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AFBE68E1-AACB-4BC2-9A72-CE96D73962A1}" xr6:coauthVersionLast="47" xr6:coauthVersionMax="47" xr10:uidLastSave="{00000000-0000-0000-0000-000000000000}"/>
  <bookViews>
    <workbookView xWindow="-120" yWindow="-120" windowWidth="20730" windowHeight="11160" xr2:uid="{EBC6A6B9-D2E1-40AD-ADF4-D0A38B506CA4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9" i="2" l="1"/>
  <c r="C38" i="2"/>
  <c r="C37" i="2"/>
  <c r="E27" i="2"/>
  <c r="E28" i="2"/>
  <c r="E29" i="2"/>
  <c r="E30" i="2"/>
  <c r="E31" i="2"/>
  <c r="E32" i="2"/>
  <c r="D32" i="2"/>
  <c r="D31" i="2"/>
  <c r="D30" i="2"/>
  <c r="D29" i="2"/>
  <c r="D28" i="2"/>
  <c r="D27" i="2"/>
  <c r="D21" i="2"/>
  <c r="D17" i="2"/>
  <c r="D18" i="2"/>
  <c r="D19" i="2"/>
  <c r="D20" i="2"/>
  <c r="D16" i="2"/>
</calcChain>
</file>

<file path=xl/sharedStrings.xml><?xml version="1.0" encoding="utf-8"?>
<sst xmlns="http://schemas.openxmlformats.org/spreadsheetml/2006/main" count="64" uniqueCount="35">
  <si>
    <t>Feature 1 (x1)</t>
  </si>
  <si>
    <t>Feature 2 (x2)</t>
  </si>
  <si>
    <t>Class (y)</t>
  </si>
  <si>
    <t>Prediction</t>
  </si>
  <si>
    <t>Error</t>
  </si>
  <si>
    <t>:</t>
  </si>
  <si>
    <t>Linear SVM</t>
  </si>
  <si>
    <t>Dataset</t>
  </si>
  <si>
    <t>Weights 1</t>
  </si>
  <si>
    <t>Weights 2</t>
  </si>
  <si>
    <t>bias (Intercept)</t>
  </si>
  <si>
    <t>Weight 1</t>
  </si>
  <si>
    <t>x</t>
  </si>
  <si>
    <t>Weight 2</t>
  </si>
  <si>
    <t>X1</t>
  </si>
  <si>
    <t>X2</t>
  </si>
  <si>
    <t>(</t>
  </si>
  <si>
    <t>)</t>
  </si>
  <si>
    <t>+</t>
  </si>
  <si>
    <t>bias</t>
  </si>
  <si>
    <t>=</t>
  </si>
  <si>
    <t>Calculate Prediction</t>
  </si>
  <si>
    <t>Calculate Hinge Loss (Error)</t>
  </si>
  <si>
    <t>MAX</t>
  </si>
  <si>
    <t>-</t>
  </si>
  <si>
    <t>Y</t>
  </si>
  <si>
    <t>prediction</t>
  </si>
  <si>
    <t>Hinge Loss (Error)</t>
  </si>
  <si>
    <t>Calculate Objective Function</t>
  </si>
  <si>
    <t>Weight 1 ^2</t>
  </si>
  <si>
    <t>Weight 2 ^2</t>
  </si>
  <si>
    <t>sum(Error)</t>
  </si>
  <si>
    <t>Calculate (Weight 1 ^2 x Weight 2 ^2)</t>
  </si>
  <si>
    <t>Calculate sum of error</t>
  </si>
  <si>
    <t>Calculate objective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</si>
</sst>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7" borderId="0" xfId="0" applyFill="1"/>
    <xf numFmtId="0" fontId="2" fillId="7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0" fillId="4" borderId="4" xfId="0" applyFont="1" applyFill="1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3" fillId="8" borderId="0" xfId="0" applyFont="1" applyFill="1" applyAlignment="1">
      <alignment horizontal="center"/>
    </xf>
    <xf numFmtId="0" fontId="0" fillId="8" borderId="0" xfId="0" applyFill="1"/>
    <xf numFmtId="0" fontId="0" fillId="8" borderId="7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quotePrefix="1" applyFill="1" applyAlignment="1">
      <alignment horizontal="center"/>
    </xf>
    <xf numFmtId="0" fontId="4" fillId="8" borderId="0" xfId="0" applyFont="1" applyFill="1" applyAlignment="1">
      <alignment horizontal="center"/>
    </xf>
    <xf numFmtId="0" fontId="0" fillId="6" borderId="7" xfId="0" quotePrefix="1" applyFill="1" applyBorder="1" applyAlignment="1">
      <alignment horizontal="center"/>
    </xf>
    <xf numFmtId="0" fontId="0" fillId="5" borderId="7" xfId="0" quotePrefix="1" applyFill="1" applyBorder="1" applyAlignment="1">
      <alignment horizontal="center"/>
    </xf>
  </cellXfs>
  <cellStyles count="1">
    <cellStyle name="Normal" xfId="0" builtinId="0"/>
  </cellStyles>
  <dxfs count="7"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5FF3085-1017-440D-997D-78ACED0CD32D}" name="Table3" displayName="Table3" ref="D15:D21" totalsRowShown="0" headerRowDxfId="5" dataDxfId="6">
  <autoFilter ref="D15:D21" xr:uid="{35FF3085-1017-440D-997D-78ACED0CD32D}"/>
  <tableColumns count="1">
    <tableColumn id="1" xr3:uid="{F7140BC8-B710-480E-B76B-DB443E8E053A}" name="Prediction" dataDxfId="4">
      <calculatedColumnFormula xml:space="preserve"> $I$5 * A16 + $I$6 * B16 + $I$7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69EE982-C9BB-4C69-B34B-8D11D773408E}" name="Table35" displayName="Table35" ref="D26:E32" totalsRowShown="0" headerRowDxfId="3" dataDxfId="2">
  <autoFilter ref="D26:E32" xr:uid="{569EE982-C9BB-4C69-B34B-8D11D773408E}"/>
  <tableColumns count="2">
    <tableColumn id="1" xr3:uid="{096B2492-C7F7-4370-907E-4F8A28CFB90C}" name="Prediction" dataDxfId="1">
      <calculatedColumnFormula xml:space="preserve"> $I$5 * A27 + $I$6 * B27 + $I$7</calculatedColumnFormula>
    </tableColumn>
    <tableColumn id="2" xr3:uid="{9705EA7A-ABFF-4752-A7C7-8E9B07755A57}" name="Error" dataDxfId="0">
      <calculatedColumnFormula>MAX(0.1 - C27 * D27)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F2C41-8780-4480-8005-A3BA7EF8ECFC}">
  <dimension ref="A1:O39"/>
  <sheetViews>
    <sheetView tabSelected="1" workbookViewId="0">
      <selection activeCell="D42" sqref="D42"/>
    </sheetView>
  </sheetViews>
  <sheetFormatPr defaultRowHeight="15" x14ac:dyDescent="0.25"/>
  <cols>
    <col min="1" max="1" width="33.5703125" customWidth="1"/>
    <col min="2" max="2" width="17.7109375" customWidth="1"/>
    <col min="3" max="3" width="17.85546875" customWidth="1"/>
    <col min="4" max="4" width="21.42578125" customWidth="1"/>
    <col min="5" max="5" width="22.42578125" customWidth="1"/>
    <col min="6" max="6" width="13.7109375" customWidth="1"/>
    <col min="7" max="7" width="16.140625" customWidth="1"/>
    <col min="8" max="8" width="11.7109375" customWidth="1"/>
    <col min="9" max="9" width="12" customWidth="1"/>
    <col min="13" max="13" width="12.7109375" customWidth="1"/>
  </cols>
  <sheetData>
    <row r="1" spans="1:15" ht="33.75" x14ac:dyDescent="0.5">
      <c r="D1" s="2"/>
      <c r="E1" s="3" t="s">
        <v>6</v>
      </c>
      <c r="F1" s="2"/>
      <c r="G1" s="2"/>
      <c r="H1" s="2"/>
    </row>
    <row r="3" spans="1:15" ht="26.25" x14ac:dyDescent="0.4">
      <c r="A3" s="13"/>
      <c r="B3" s="12" t="s">
        <v>7</v>
      </c>
      <c r="C3" s="13"/>
    </row>
    <row r="4" spans="1:15" ht="15.75" thickBot="1" x14ac:dyDescent="0.3">
      <c r="A4" s="4" t="s">
        <v>0</v>
      </c>
      <c r="B4" s="5" t="s">
        <v>1</v>
      </c>
      <c r="C4" s="5" t="s">
        <v>2</v>
      </c>
    </row>
    <row r="5" spans="1:15" ht="15.75" thickTop="1" x14ac:dyDescent="0.25">
      <c r="A5" s="6">
        <v>2</v>
      </c>
      <c r="B5" s="7">
        <v>3</v>
      </c>
      <c r="C5" s="7">
        <v>1</v>
      </c>
      <c r="G5" s="14" t="s">
        <v>8</v>
      </c>
      <c r="H5" s="15" t="s">
        <v>5</v>
      </c>
      <c r="I5" s="16">
        <v>1</v>
      </c>
    </row>
    <row r="6" spans="1:15" x14ac:dyDescent="0.25">
      <c r="A6" s="8">
        <v>3</v>
      </c>
      <c r="B6" s="9">
        <v>4</v>
      </c>
      <c r="C6" s="9">
        <v>1</v>
      </c>
      <c r="G6" s="14" t="s">
        <v>9</v>
      </c>
      <c r="H6" s="15" t="s">
        <v>5</v>
      </c>
      <c r="I6" s="16">
        <v>1</v>
      </c>
    </row>
    <row r="7" spans="1:15" x14ac:dyDescent="0.25">
      <c r="A7" s="6">
        <v>1</v>
      </c>
      <c r="B7" s="7">
        <v>1</v>
      </c>
      <c r="C7" s="7">
        <v>-1</v>
      </c>
      <c r="G7" s="14" t="s">
        <v>10</v>
      </c>
      <c r="H7" s="15" t="s">
        <v>5</v>
      </c>
      <c r="I7" s="16">
        <v>0</v>
      </c>
    </row>
    <row r="8" spans="1:15" x14ac:dyDescent="0.25">
      <c r="A8" s="8">
        <v>2</v>
      </c>
      <c r="B8" s="9">
        <v>1</v>
      </c>
      <c r="C8" s="9">
        <v>-1</v>
      </c>
    </row>
    <row r="9" spans="1:15" x14ac:dyDescent="0.25">
      <c r="A9" s="6">
        <v>4</v>
      </c>
      <c r="B9" s="7">
        <v>5</v>
      </c>
      <c r="C9" s="7">
        <v>1</v>
      </c>
    </row>
    <row r="10" spans="1:15" x14ac:dyDescent="0.25">
      <c r="A10" s="10">
        <v>5</v>
      </c>
      <c r="B10" s="11">
        <v>6</v>
      </c>
      <c r="C10" s="11">
        <v>1</v>
      </c>
    </row>
    <row r="12" spans="1:15" x14ac:dyDescent="0.25">
      <c r="A12" s="14" t="s">
        <v>21</v>
      </c>
      <c r="B12" s="20" t="s">
        <v>20</v>
      </c>
      <c r="C12" s="16" t="s">
        <v>16</v>
      </c>
      <c r="D12" s="16" t="s">
        <v>11</v>
      </c>
      <c r="E12" s="16" t="s">
        <v>12</v>
      </c>
      <c r="F12" s="16" t="s">
        <v>14</v>
      </c>
      <c r="G12" s="16" t="s">
        <v>17</v>
      </c>
      <c r="H12" s="21" t="s">
        <v>18</v>
      </c>
      <c r="I12" s="16" t="s">
        <v>16</v>
      </c>
      <c r="J12" s="16" t="s">
        <v>13</v>
      </c>
      <c r="K12" s="16" t="s">
        <v>12</v>
      </c>
      <c r="L12" s="16" t="s">
        <v>15</v>
      </c>
      <c r="M12" s="16" t="s">
        <v>17</v>
      </c>
      <c r="N12" s="21" t="s">
        <v>18</v>
      </c>
      <c r="O12" s="16" t="s">
        <v>19</v>
      </c>
    </row>
    <row r="14" spans="1:15" ht="26.25" x14ac:dyDescent="0.4">
      <c r="D14" s="12" t="s">
        <v>3</v>
      </c>
    </row>
    <row r="15" spans="1:15" ht="15.75" thickBot="1" x14ac:dyDescent="0.3">
      <c r="A15" s="4" t="s">
        <v>0</v>
      </c>
      <c r="B15" s="5" t="s">
        <v>1</v>
      </c>
      <c r="C15" s="5" t="s">
        <v>2</v>
      </c>
      <c r="D15" s="1" t="s">
        <v>3</v>
      </c>
    </row>
    <row r="16" spans="1:15" ht="15.75" thickTop="1" x14ac:dyDescent="0.25">
      <c r="A16" s="6">
        <v>2</v>
      </c>
      <c r="B16" s="7">
        <v>3</v>
      </c>
      <c r="C16" s="7">
        <v>1</v>
      </c>
      <c r="D16" s="1">
        <f xml:space="preserve"> $I$5 * A16 + $I$6 * B16 + $I$7</f>
        <v>5</v>
      </c>
    </row>
    <row r="17" spans="1:15" x14ac:dyDescent="0.25">
      <c r="A17" s="8">
        <v>3</v>
      </c>
      <c r="B17" s="9">
        <v>4</v>
      </c>
      <c r="C17" s="9">
        <v>1</v>
      </c>
      <c r="D17" s="1">
        <f t="shared" ref="D17:D21" si="0" xml:space="preserve"> $I$5 * A17 + $I$6 * B17 + $I$7</f>
        <v>7</v>
      </c>
    </row>
    <row r="18" spans="1:15" x14ac:dyDescent="0.25">
      <c r="A18" s="6">
        <v>1</v>
      </c>
      <c r="B18" s="7">
        <v>1</v>
      </c>
      <c r="C18" s="7">
        <v>-1</v>
      </c>
      <c r="D18" s="1">
        <f t="shared" si="0"/>
        <v>2</v>
      </c>
    </row>
    <row r="19" spans="1:15" x14ac:dyDescent="0.25">
      <c r="A19" s="8">
        <v>2</v>
      </c>
      <c r="B19" s="9">
        <v>1</v>
      </c>
      <c r="C19" s="9">
        <v>-1</v>
      </c>
      <c r="D19" s="1">
        <f t="shared" si="0"/>
        <v>3</v>
      </c>
    </row>
    <row r="20" spans="1:15" x14ac:dyDescent="0.25">
      <c r="A20" s="6">
        <v>4</v>
      </c>
      <c r="B20" s="7">
        <v>5</v>
      </c>
      <c r="C20" s="7">
        <v>1</v>
      </c>
      <c r="D20" s="1">
        <f t="shared" si="0"/>
        <v>9</v>
      </c>
    </row>
    <row r="21" spans="1:15" x14ac:dyDescent="0.25">
      <c r="A21" s="10">
        <v>5</v>
      </c>
      <c r="B21" s="11">
        <v>6</v>
      </c>
      <c r="C21" s="11">
        <v>1</v>
      </c>
      <c r="D21" s="1">
        <f xml:space="preserve"> $I$5 * A21 + $I$6 * B21 + $I$7</f>
        <v>11</v>
      </c>
    </row>
    <row r="23" spans="1:15" x14ac:dyDescent="0.25">
      <c r="A23" s="14" t="s">
        <v>22</v>
      </c>
      <c r="B23" s="20" t="s">
        <v>20</v>
      </c>
      <c r="C23" s="16" t="s">
        <v>23</v>
      </c>
      <c r="D23" s="16" t="s">
        <v>16</v>
      </c>
      <c r="E23" s="16">
        <v>0.1</v>
      </c>
      <c r="F23" s="21" t="s">
        <v>24</v>
      </c>
      <c r="G23" s="16" t="s">
        <v>25</v>
      </c>
      <c r="H23" s="21" t="s">
        <v>12</v>
      </c>
      <c r="I23" s="16" t="s">
        <v>26</v>
      </c>
      <c r="J23" s="16" t="s">
        <v>17</v>
      </c>
      <c r="K23" s="17"/>
      <c r="L23" s="17"/>
      <c r="M23" s="17"/>
      <c r="N23" s="18"/>
      <c r="O23" s="17"/>
    </row>
    <row r="25" spans="1:15" ht="21" x14ac:dyDescent="0.35">
      <c r="E25" s="19" t="s">
        <v>27</v>
      </c>
    </row>
    <row r="26" spans="1:15" ht="15.75" thickBot="1" x14ac:dyDescent="0.3">
      <c r="A26" s="4" t="s">
        <v>0</v>
      </c>
      <c r="B26" s="5" t="s">
        <v>1</v>
      </c>
      <c r="C26" s="5" t="s">
        <v>2</v>
      </c>
      <c r="D26" s="1" t="s">
        <v>3</v>
      </c>
      <c r="E26" s="1" t="s">
        <v>4</v>
      </c>
    </row>
    <row r="27" spans="1:15" ht="15.75" thickTop="1" x14ac:dyDescent="0.25">
      <c r="A27" s="6">
        <v>2</v>
      </c>
      <c r="B27" s="7">
        <v>3</v>
      </c>
      <c r="C27" s="7">
        <v>1</v>
      </c>
      <c r="D27" s="1">
        <f xml:space="preserve"> $I$5 * A27 + $I$6 * B27 + $I$7</f>
        <v>5</v>
      </c>
      <c r="E27" s="1">
        <f t="shared" ref="E27:E32" si="1">MAX(0.1 - C27 * D27)</f>
        <v>-4.9000000000000004</v>
      </c>
    </row>
    <row r="28" spans="1:15" x14ac:dyDescent="0.25">
      <c r="A28" s="8">
        <v>3</v>
      </c>
      <c r="B28" s="9">
        <v>4</v>
      </c>
      <c r="C28" s="9">
        <v>1</v>
      </c>
      <c r="D28" s="1">
        <f t="shared" ref="D28:D32" si="2" xml:space="preserve"> $I$5 * A28 + $I$6 * B28 + $I$7</f>
        <v>7</v>
      </c>
      <c r="E28" s="1">
        <f t="shared" si="1"/>
        <v>-6.9</v>
      </c>
    </row>
    <row r="29" spans="1:15" x14ac:dyDescent="0.25">
      <c r="A29" s="6">
        <v>1</v>
      </c>
      <c r="B29" s="7">
        <v>1</v>
      </c>
      <c r="C29" s="7">
        <v>-1</v>
      </c>
      <c r="D29" s="1">
        <f t="shared" si="2"/>
        <v>2</v>
      </c>
      <c r="E29" s="1">
        <f t="shared" si="1"/>
        <v>2.1</v>
      </c>
    </row>
    <row r="30" spans="1:15" x14ac:dyDescent="0.25">
      <c r="A30" s="8">
        <v>2</v>
      </c>
      <c r="B30" s="9">
        <v>1</v>
      </c>
      <c r="C30" s="9">
        <v>-1</v>
      </c>
      <c r="D30" s="1">
        <f t="shared" si="2"/>
        <v>3</v>
      </c>
      <c r="E30" s="1">
        <f t="shared" si="1"/>
        <v>3.1</v>
      </c>
    </row>
    <row r="31" spans="1:15" x14ac:dyDescent="0.25">
      <c r="A31" s="6">
        <v>4</v>
      </c>
      <c r="B31" s="7">
        <v>5</v>
      </c>
      <c r="C31" s="7">
        <v>1</v>
      </c>
      <c r="D31" s="1">
        <f t="shared" si="2"/>
        <v>9</v>
      </c>
      <c r="E31" s="1">
        <f t="shared" si="1"/>
        <v>-8.9</v>
      </c>
    </row>
    <row r="32" spans="1:15" x14ac:dyDescent="0.25">
      <c r="A32" s="10">
        <v>5</v>
      </c>
      <c r="B32" s="11">
        <v>6</v>
      </c>
      <c r="C32" s="11">
        <v>1</v>
      </c>
      <c r="D32" s="1">
        <f xml:space="preserve"> $I$5 * A32 + $I$6 * B32 + $I$7</f>
        <v>11</v>
      </c>
      <c r="E32" s="1">
        <f t="shared" si="1"/>
        <v>-10.9</v>
      </c>
    </row>
    <row r="35" spans="1:14" x14ac:dyDescent="0.25">
      <c r="A35" s="14" t="s">
        <v>28</v>
      </c>
      <c r="B35" s="20" t="s">
        <v>20</v>
      </c>
      <c r="C35" s="16">
        <v>0.5</v>
      </c>
      <c r="D35" s="16" t="s">
        <v>12</v>
      </c>
      <c r="E35" s="16" t="s">
        <v>16</v>
      </c>
      <c r="F35" s="16" t="s">
        <v>29</v>
      </c>
      <c r="G35" s="16" t="s">
        <v>12</v>
      </c>
      <c r="H35" s="16" t="s">
        <v>30</v>
      </c>
      <c r="I35" s="21" t="s">
        <v>18</v>
      </c>
      <c r="J35" s="16" t="s">
        <v>16</v>
      </c>
      <c r="K35" s="16">
        <v>1</v>
      </c>
      <c r="L35" s="21" t="s">
        <v>12</v>
      </c>
      <c r="M35" s="16" t="s">
        <v>31</v>
      </c>
      <c r="N35" s="16" t="s">
        <v>17</v>
      </c>
    </row>
    <row r="37" spans="1:14" x14ac:dyDescent="0.25">
      <c r="A37" s="14" t="s">
        <v>32</v>
      </c>
      <c r="B37" s="20" t="s">
        <v>20</v>
      </c>
      <c r="C37" s="16">
        <f>I5 ^ 2 + I6 ^ 2</f>
        <v>2</v>
      </c>
    </row>
    <row r="38" spans="1:14" x14ac:dyDescent="0.25">
      <c r="A38" s="14" t="s">
        <v>33</v>
      </c>
      <c r="B38" s="20" t="s">
        <v>20</v>
      </c>
      <c r="C38" s="16">
        <f>SUM(E27:E32)</f>
        <v>-26.400000000000002</v>
      </c>
    </row>
    <row r="39" spans="1:14" x14ac:dyDescent="0.25">
      <c r="A39" s="14" t="s">
        <v>34</v>
      </c>
      <c r="B39" s="20" t="s">
        <v>20</v>
      </c>
      <c r="C39" s="16">
        <f>0.5 * C37 + 1 * C38</f>
        <v>-25.400000000000002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2024-11-07T01:30:27Z</dcterms:created>
  <dcterms:modified xsi:type="dcterms:W3CDTF">2024-11-07T04:15:37Z</dcterms:modified>
</cp:coreProperties>
</file>