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SWRC\"/>
    </mc:Choice>
  </mc:AlternateContent>
  <xr:revisionPtr revIDLastSave="0" documentId="13_ncr:1_{CF3849E0-0063-4E7E-8B76-F41A5DA5C1B9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<sst xmlns="http://schemas.openxmlformats.org/spreadsheetml/2006/main" count="212" uniqueCount="103">
  <si>
    <t>A</t>
  </si>
  <si>
    <t>B</t>
  </si>
  <si>
    <t>SHSU</t>
  </si>
  <si>
    <t>ED</t>
  </si>
  <si>
    <t>GP</t>
  </si>
  <si>
    <t>GD</t>
  </si>
  <si>
    <t>TB</t>
  </si>
  <si>
    <t>GS</t>
  </si>
  <si>
    <t>TD</t>
  </si>
  <si>
    <t>TL</t>
  </si>
  <si>
    <t>EM</t>
  </si>
  <si>
    <t>RCA</t>
  </si>
  <si>
    <t>KAT HAYWORTH</t>
  </si>
  <si>
    <t>JOAN ALEXANDER</t>
  </si>
  <si>
    <t>BALDEMAR NUNEZ</t>
  </si>
  <si>
    <t>HAYDEN BOYES</t>
  </si>
  <si>
    <t>THOMAS MORGAN</t>
  </si>
  <si>
    <t>SAM REAGAN</t>
  </si>
  <si>
    <t>TC</t>
  </si>
  <si>
    <t>SHAE BOLTON</t>
  </si>
  <si>
    <t>RALF MANDUJANO</t>
  </si>
  <si>
    <t>S</t>
  </si>
  <si>
    <t>GRACE ATKINSON</t>
  </si>
  <si>
    <t>JAY ROSS</t>
  </si>
  <si>
    <t>RED RUTLEDGE</t>
  </si>
  <si>
    <t>MICHAEL SAGER</t>
  </si>
  <si>
    <t>MICAH HEPBURN</t>
  </si>
  <si>
    <t>RICHARD ARAGORN</t>
  </si>
  <si>
    <t>TAMU</t>
  </si>
  <si>
    <t>ADRIENNE DEMOSS</t>
  </si>
  <si>
    <t>ALEX STEWART</t>
  </si>
  <si>
    <t>NICK ROY</t>
  </si>
  <si>
    <t>LANDIS WALTHER</t>
  </si>
  <si>
    <t>RANDI DORAN</t>
  </si>
  <si>
    <t>CONNOR MCINTYRE</t>
  </si>
  <si>
    <t>YA23</t>
  </si>
  <si>
    <t>HAYDEN ALTMAN</t>
  </si>
  <si>
    <t>CAMERON VILLAMIL</t>
  </si>
  <si>
    <t>53,22</t>
  </si>
  <si>
    <t>KEATON MALLORY</t>
  </si>
  <si>
    <t>51,80</t>
  </si>
  <si>
    <t>HALEY DUPRE</t>
  </si>
  <si>
    <t>TRAVIS WARD</t>
  </si>
  <si>
    <t>BLAINE MCCULLARS</t>
  </si>
  <si>
    <t>ARON GEBREMICAEL</t>
  </si>
  <si>
    <t>KODY FOX</t>
  </si>
  <si>
    <t>JACK MCBRIDE</t>
  </si>
  <si>
    <t>R19,YB45</t>
  </si>
  <si>
    <t>MEHGAN ORSAK</t>
  </si>
  <si>
    <t>23,27</t>
  </si>
  <si>
    <t>57,3</t>
  </si>
  <si>
    <t>SHANIAH CARROLL</t>
  </si>
  <si>
    <t>45,3</t>
  </si>
  <si>
    <t>YA15</t>
  </si>
  <si>
    <t>80,17</t>
  </si>
  <si>
    <t>JESSICA HEMBREE</t>
  </si>
  <si>
    <t>0006</t>
  </si>
  <si>
    <t>0034</t>
  </si>
  <si>
    <t>0052</t>
  </si>
  <si>
    <t>0104</t>
  </si>
  <si>
    <t>0132</t>
  </si>
  <si>
    <t>0156</t>
  </si>
  <si>
    <t>0242</t>
  </si>
  <si>
    <t>0316</t>
  </si>
  <si>
    <t>0334</t>
  </si>
  <si>
    <t>0413</t>
  </si>
  <si>
    <t>0440</t>
  </si>
  <si>
    <t>0451</t>
  </si>
  <si>
    <t>0526</t>
  </si>
  <si>
    <t>0557</t>
  </si>
  <si>
    <t>0626</t>
  </si>
  <si>
    <t>0631</t>
  </si>
  <si>
    <t>0707</t>
  </si>
  <si>
    <t>YB80</t>
  </si>
  <si>
    <t>0721</t>
  </si>
  <si>
    <t>0737</t>
  </si>
  <si>
    <t>0821</t>
  </si>
  <si>
    <t>0827</t>
  </si>
  <si>
    <t>0955</t>
  </si>
  <si>
    <t>1010</t>
  </si>
  <si>
    <t>1039</t>
  </si>
  <si>
    <t>1051</t>
  </si>
  <si>
    <t>1106</t>
  </si>
  <si>
    <t>1127</t>
  </si>
  <si>
    <t>1135</t>
  </si>
  <si>
    <t>1200</t>
  </si>
  <si>
    <t>1245</t>
  </si>
  <si>
    <t>1313</t>
  </si>
  <si>
    <t>1358</t>
  </si>
  <si>
    <t>1342</t>
  </si>
  <si>
    <t>1434</t>
  </si>
  <si>
    <t>1459</t>
  </si>
  <si>
    <t>1537</t>
  </si>
  <si>
    <t>1543</t>
  </si>
  <si>
    <t>1554</t>
  </si>
  <si>
    <t>1602</t>
  </si>
  <si>
    <t>1651</t>
  </si>
  <si>
    <t>TA,R45</t>
  </si>
  <si>
    <t>1812</t>
  </si>
  <si>
    <t>1738</t>
  </si>
  <si>
    <t>1702</t>
  </si>
  <si>
    <t>1830</t>
  </si>
  <si>
    <t>Q7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</si>
</sst>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73" workbookViewId="0">
      <selection activeCell="J11" sqref="J11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24" width="7.81640625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2</v>
      </c>
      <c r="D2" s="17"/>
      <c r="E2" s="17"/>
      <c r="F2" s="17"/>
      <c r="G2" s="17"/>
      <c r="H2" s="18"/>
      <c r="I2" s="24"/>
      <c r="J2" s="17"/>
      <c r="K2" s="18"/>
      <c r="L2" s="24">
        <f>COUNTIFS(A:A,"G*") + COUNTIFS(G:G,"G*")+COUNTIFS(M:M,"G*")+COUNTIFS(S:S,"G*")</f>
        <v>10</v>
      </c>
      <c r="M2" s="17"/>
      <c r="N2" s="18"/>
      <c r="O2" s="25" t="str">
        <f>IF(COUNTIF($A$7:$R$32,"RCA"),"*","")&amp;IF(COUNTIF($A$7:$R$32,"OCA"),"^","")&amp;IF(COUNTIF($A$7:$R$32,"2CA"),"!","")</f>
        <v>*</v>
      </c>
      <c r="P2" s="17"/>
      <c r="Q2" s="18"/>
      <c r="R2" s="16" t="str">
        <f>CONCATENATE(LEN(O2)*30+L2*10,O2)</f>
        <v>130*</v>
      </c>
      <c r="S2" s="17"/>
      <c r="T2" s="18"/>
      <c r="U2" s="1"/>
      <c r="V2" s="1"/>
      <c r="W2" s="1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1"/>
      <c r="U3" s="1"/>
      <c r="V3" s="1"/>
      <c r="W3" s="1"/>
      <c r="X3" s="1"/>
      <c r="Y3" s="1"/>
      <c r="Z3" s="1"/>
    </row>
    <row r="4" spans="1:26" ht="12.5" x14ac:dyDescent="0.25">
      <c r="A4" s="1"/>
      <c r="B4" s="22" t="s">
        <v>1</v>
      </c>
      <c r="C4" s="24" t="s">
        <v>28</v>
      </c>
      <c r="D4" s="17"/>
      <c r="E4" s="17"/>
      <c r="F4" s="17"/>
      <c r="G4" s="17"/>
      <c r="H4" s="18"/>
      <c r="I4" s="28" t="s">
        <v>102</v>
      </c>
      <c r="J4" s="17"/>
      <c r="K4" s="18"/>
      <c r="L4" s="24">
        <f>COUNTIFS(D:D,"G*")+COUNTIFS(J:J,"G*")+COUNTIFS(P:P,"G*")+COUNTIFS(V:V,"G*")</f>
        <v>10</v>
      </c>
      <c r="M4" s="17"/>
      <c r="N4" s="18"/>
      <c r="O4" s="25" t="str">
        <f>IF(COUNTIF($A$7:$R$32,"RCB"),"*","")&amp;IF(COUNTIF($A$7:$R$32,"OCB"),"^","")&amp;IF(COUNTIF($A$7:$R$32,"2CB"),"!","")</f>
        <v/>
      </c>
      <c r="P4" s="17"/>
      <c r="Q4" s="18"/>
      <c r="R4" s="16" t="str">
        <f>CONCATENATE(LEN(O4)*30+L4*10,O4)</f>
        <v>100</v>
      </c>
      <c r="S4" s="17"/>
      <c r="T4" s="18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1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8"/>
      <c r="D7" s="5"/>
      <c r="E7" s="6" t="s">
        <v>1</v>
      </c>
      <c r="F7" s="31" t="s">
        <v>56</v>
      </c>
      <c r="G7" s="3"/>
      <c r="H7" s="4" t="s">
        <v>0</v>
      </c>
      <c r="I7" s="32" t="s">
        <v>57</v>
      </c>
      <c r="J7" s="5"/>
      <c r="K7" s="6" t="s">
        <v>1</v>
      </c>
      <c r="L7" s="31" t="s">
        <v>58</v>
      </c>
      <c r="M7" s="3"/>
      <c r="N7" s="4" t="s">
        <v>0</v>
      </c>
      <c r="O7" s="32" t="s">
        <v>59</v>
      </c>
      <c r="P7" s="5"/>
      <c r="Q7" s="6" t="s">
        <v>1</v>
      </c>
      <c r="R7" s="31" t="s">
        <v>60</v>
      </c>
      <c r="S7" s="3"/>
      <c r="T7" s="4" t="s">
        <v>0</v>
      </c>
      <c r="U7" s="32" t="s">
        <v>61</v>
      </c>
      <c r="V7" s="5" t="s">
        <v>35</v>
      </c>
      <c r="W7" s="6" t="s">
        <v>1</v>
      </c>
      <c r="X7" s="31" t="s">
        <v>62</v>
      </c>
      <c r="Y7" s="1"/>
      <c r="Z7" s="1"/>
    </row>
    <row r="8" spans="1:26" ht="13.5" thickBot="1" x14ac:dyDescent="0.3">
      <c r="A8" s="10"/>
      <c r="B8" s="11"/>
      <c r="C8" s="7"/>
      <c r="D8" s="29" t="s">
        <v>4</v>
      </c>
      <c r="E8" s="30">
        <v>80</v>
      </c>
      <c r="F8" s="7">
        <v>7</v>
      </c>
      <c r="G8" s="10" t="s">
        <v>4</v>
      </c>
      <c r="H8" s="11">
        <v>83</v>
      </c>
      <c r="I8" s="7">
        <v>21</v>
      </c>
      <c r="J8" s="10" t="s">
        <v>5</v>
      </c>
      <c r="K8" s="11">
        <v>53</v>
      </c>
      <c r="L8" s="7"/>
      <c r="M8" s="10" t="s">
        <v>5</v>
      </c>
      <c r="N8" s="11">
        <v>23</v>
      </c>
      <c r="O8" s="7"/>
      <c r="P8" s="29" t="s">
        <v>5</v>
      </c>
      <c r="Q8" s="11">
        <v>7</v>
      </c>
      <c r="R8" s="7">
        <v>80</v>
      </c>
      <c r="S8" s="10" t="s">
        <v>6</v>
      </c>
      <c r="T8" s="11">
        <v>0</v>
      </c>
      <c r="U8" s="7">
        <v>23</v>
      </c>
      <c r="V8" s="10" t="s">
        <v>5</v>
      </c>
      <c r="W8" s="11">
        <v>53</v>
      </c>
      <c r="X8" s="7"/>
      <c r="Y8" s="1"/>
      <c r="Z8" s="1"/>
    </row>
    <row r="9" spans="1:26" ht="13.5" thickTop="1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"/>
      <c r="Z9" s="1"/>
    </row>
    <row r="10" spans="1:26" ht="13" thickTop="1" x14ac:dyDescent="0.25">
      <c r="A10" s="33"/>
      <c r="B10" s="4" t="s">
        <v>0</v>
      </c>
      <c r="C10" s="32" t="s">
        <v>63</v>
      </c>
      <c r="D10" s="5"/>
      <c r="E10" s="6" t="s">
        <v>1</v>
      </c>
      <c r="F10" s="31" t="s">
        <v>64</v>
      </c>
      <c r="G10" s="3"/>
      <c r="H10" s="4" t="s">
        <v>0</v>
      </c>
      <c r="I10" s="32" t="s">
        <v>65</v>
      </c>
      <c r="J10" s="5"/>
      <c r="K10" s="6" t="s">
        <v>1</v>
      </c>
      <c r="L10" s="31" t="s">
        <v>66</v>
      </c>
      <c r="M10" s="3"/>
      <c r="N10" s="4" t="s">
        <v>0</v>
      </c>
      <c r="O10" s="32" t="s">
        <v>67</v>
      </c>
      <c r="P10" s="5"/>
      <c r="Q10" s="6" t="s">
        <v>1</v>
      </c>
      <c r="R10" s="31" t="s">
        <v>68</v>
      </c>
      <c r="S10" s="3"/>
      <c r="T10" s="4" t="s">
        <v>0</v>
      </c>
      <c r="U10" s="32" t="s">
        <v>69</v>
      </c>
      <c r="V10" s="5"/>
      <c r="W10" s="6" t="s">
        <v>1</v>
      </c>
      <c r="X10" s="31" t="s">
        <v>70</v>
      </c>
      <c r="Y10" s="1"/>
      <c r="Z10" s="1"/>
    </row>
    <row r="11" spans="1:26" ht="13.5" thickBot="1" x14ac:dyDescent="0.3">
      <c r="A11" s="29" t="s">
        <v>7</v>
      </c>
      <c r="B11" s="30">
        <v>83</v>
      </c>
      <c r="C11" s="34">
        <v>23</v>
      </c>
      <c r="D11" s="10" t="s">
        <v>9</v>
      </c>
      <c r="E11" s="11">
        <v>9</v>
      </c>
      <c r="F11" s="7">
        <v>7</v>
      </c>
      <c r="G11" s="10" t="s">
        <v>7</v>
      </c>
      <c r="H11" s="11">
        <v>15</v>
      </c>
      <c r="I11" s="7"/>
      <c r="J11" s="10" t="s">
        <v>8</v>
      </c>
      <c r="K11" s="11">
        <v>23</v>
      </c>
      <c r="L11" s="7" t="s">
        <v>38</v>
      </c>
      <c r="M11" s="10" t="s">
        <v>10</v>
      </c>
      <c r="N11" s="11">
        <v>15</v>
      </c>
      <c r="O11" s="7"/>
      <c r="P11" s="10" t="s">
        <v>5</v>
      </c>
      <c r="Q11" s="11">
        <v>80</v>
      </c>
      <c r="R11" s="7">
        <v>53</v>
      </c>
      <c r="S11" s="10" t="s">
        <v>18</v>
      </c>
      <c r="T11" s="11">
        <v>53</v>
      </c>
      <c r="U11" s="7">
        <v>15</v>
      </c>
      <c r="V11" s="10" t="s">
        <v>8</v>
      </c>
      <c r="W11" s="11">
        <v>30</v>
      </c>
      <c r="X11" s="7" t="s">
        <v>40</v>
      </c>
      <c r="Y11" s="1"/>
      <c r="Z11" s="1"/>
    </row>
    <row r="12" spans="1:26" ht="13.5" thickTop="1" thickBo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"/>
      <c r="T12" s="1"/>
      <c r="U12" s="1"/>
      <c r="V12" s="1"/>
      <c r="W12" s="1"/>
      <c r="X12" s="1"/>
      <c r="Y12" s="1"/>
      <c r="Z12" s="1"/>
    </row>
    <row r="13" spans="1:26" ht="13" thickTop="1" x14ac:dyDescent="0.25">
      <c r="A13" s="3"/>
      <c r="B13" s="4" t="s">
        <v>0</v>
      </c>
      <c r="C13" s="32" t="s">
        <v>71</v>
      </c>
      <c r="D13" s="5"/>
      <c r="E13" s="6" t="s">
        <v>1</v>
      </c>
      <c r="F13" s="31" t="s">
        <v>72</v>
      </c>
      <c r="G13" s="33" t="s">
        <v>73</v>
      </c>
      <c r="H13" s="4" t="s">
        <v>0</v>
      </c>
      <c r="I13" s="32" t="s">
        <v>74</v>
      </c>
      <c r="J13" s="5"/>
      <c r="K13" s="6" t="s">
        <v>1</v>
      </c>
      <c r="L13" s="31" t="s">
        <v>75</v>
      </c>
      <c r="M13" s="3"/>
      <c r="N13" s="4" t="s">
        <v>0</v>
      </c>
      <c r="O13" s="32" t="s">
        <v>76</v>
      </c>
      <c r="P13" s="5"/>
      <c r="Q13" s="6" t="s">
        <v>1</v>
      </c>
      <c r="R13" s="31" t="s">
        <v>77</v>
      </c>
      <c r="S13" s="3" t="s">
        <v>47</v>
      </c>
      <c r="T13" s="4" t="s">
        <v>0</v>
      </c>
      <c r="U13" s="32" t="s">
        <v>78</v>
      </c>
      <c r="V13" s="5"/>
      <c r="W13" s="6" t="s">
        <v>1</v>
      </c>
      <c r="X13" s="31" t="s">
        <v>79</v>
      </c>
      <c r="Y13" s="1"/>
      <c r="Z13" s="1"/>
    </row>
    <row r="14" spans="1:26" ht="13.5" thickBot="1" x14ac:dyDescent="0.3">
      <c r="A14" s="10" t="s">
        <v>7</v>
      </c>
      <c r="B14" s="11">
        <v>30</v>
      </c>
      <c r="C14" s="7"/>
      <c r="D14" s="10" t="s">
        <v>8</v>
      </c>
      <c r="E14" s="11">
        <v>30</v>
      </c>
      <c r="F14" s="7" t="s">
        <v>40</v>
      </c>
      <c r="G14" s="10" t="s">
        <v>4</v>
      </c>
      <c r="H14" s="11">
        <v>6</v>
      </c>
      <c r="I14" s="7">
        <v>30</v>
      </c>
      <c r="J14" s="10" t="s">
        <v>18</v>
      </c>
      <c r="K14" s="11">
        <v>42</v>
      </c>
      <c r="L14" s="7">
        <v>45</v>
      </c>
      <c r="M14" s="10" t="s">
        <v>9</v>
      </c>
      <c r="N14" s="11">
        <v>9</v>
      </c>
      <c r="O14" s="7">
        <v>42</v>
      </c>
      <c r="P14" s="10" t="s">
        <v>5</v>
      </c>
      <c r="Q14" s="11">
        <v>9</v>
      </c>
      <c r="R14" s="7"/>
      <c r="S14" s="10" t="s">
        <v>3</v>
      </c>
      <c r="T14" s="11">
        <v>42</v>
      </c>
      <c r="U14" s="7">
        <v>23</v>
      </c>
      <c r="V14" s="10" t="s">
        <v>9</v>
      </c>
      <c r="W14" s="11">
        <v>23</v>
      </c>
      <c r="X14" s="7">
        <v>57</v>
      </c>
      <c r="Y14" s="1"/>
      <c r="Z14" s="1"/>
    </row>
    <row r="15" spans="1:26" ht="13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5"/>
      <c r="T15" s="15"/>
      <c r="U15" s="15"/>
      <c r="V15" s="15"/>
      <c r="W15" s="15"/>
      <c r="X15" s="15"/>
      <c r="Y15" s="1"/>
      <c r="Z15" s="1"/>
    </row>
    <row r="16" spans="1:26" ht="13" thickTop="1" x14ac:dyDescent="0.25">
      <c r="A16" s="3"/>
      <c r="B16" s="4" t="s">
        <v>0</v>
      </c>
      <c r="C16" s="32" t="s">
        <v>80</v>
      </c>
      <c r="D16" s="5"/>
      <c r="E16" s="6" t="s">
        <v>1</v>
      </c>
      <c r="F16" s="31" t="s">
        <v>81</v>
      </c>
      <c r="G16" s="3"/>
      <c r="H16" s="4" t="s">
        <v>0</v>
      </c>
      <c r="I16" s="32" t="s">
        <v>82</v>
      </c>
      <c r="J16" s="5"/>
      <c r="K16" s="6" t="s">
        <v>1</v>
      </c>
      <c r="L16" s="31" t="s">
        <v>83</v>
      </c>
      <c r="M16" s="3"/>
      <c r="N16" s="4" t="s">
        <v>0</v>
      </c>
      <c r="O16" s="32" t="s">
        <v>84</v>
      </c>
      <c r="P16" s="5"/>
      <c r="Q16" s="6" t="s">
        <v>1</v>
      </c>
      <c r="R16" s="31" t="s">
        <v>85</v>
      </c>
      <c r="S16" s="3"/>
      <c r="T16" s="4" t="s">
        <v>0</v>
      </c>
      <c r="U16" s="32" t="s">
        <v>86</v>
      </c>
      <c r="V16" s="5"/>
      <c r="W16" s="6" t="s">
        <v>1</v>
      </c>
      <c r="X16" s="31" t="s">
        <v>87</v>
      </c>
      <c r="Y16" s="1"/>
      <c r="Z16" s="1"/>
    </row>
    <row r="17" spans="1:26" ht="13.5" thickBot="1" x14ac:dyDescent="0.3">
      <c r="A17" s="10" t="s">
        <v>8</v>
      </c>
      <c r="B17" s="11">
        <v>57</v>
      </c>
      <c r="C17" s="7" t="s">
        <v>49</v>
      </c>
      <c r="D17" s="10" t="s">
        <v>6</v>
      </c>
      <c r="E17" s="11">
        <v>14</v>
      </c>
      <c r="F17" s="7">
        <v>57</v>
      </c>
      <c r="G17" s="10" t="s">
        <v>7</v>
      </c>
      <c r="H17" s="11">
        <v>23</v>
      </c>
      <c r="I17" s="7"/>
      <c r="J17" s="10" t="s">
        <v>6</v>
      </c>
      <c r="K17" s="11">
        <v>9</v>
      </c>
      <c r="L17" s="7">
        <v>45</v>
      </c>
      <c r="M17" s="10" t="s">
        <v>4</v>
      </c>
      <c r="N17" s="11">
        <v>45</v>
      </c>
      <c r="O17" s="7">
        <v>27</v>
      </c>
      <c r="P17" s="10" t="s">
        <v>8</v>
      </c>
      <c r="Q17" s="11">
        <v>30</v>
      </c>
      <c r="R17" s="7" t="s">
        <v>50</v>
      </c>
      <c r="S17" s="10" t="s">
        <v>7</v>
      </c>
      <c r="T17" s="11">
        <v>30</v>
      </c>
      <c r="U17" s="7"/>
      <c r="V17" s="10" t="s">
        <v>8</v>
      </c>
      <c r="W17" s="11">
        <v>30</v>
      </c>
      <c r="X17" s="7" t="s">
        <v>52</v>
      </c>
      <c r="Y17" s="1"/>
      <c r="Z17" s="1"/>
    </row>
    <row r="18" spans="1:26" ht="13.5" thickTop="1" thickBo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"/>
      <c r="T18" s="1"/>
      <c r="U18" s="1"/>
      <c r="V18" s="1"/>
      <c r="W18" s="1"/>
      <c r="X18" s="1"/>
      <c r="Y18" s="1"/>
      <c r="Z18" s="1"/>
    </row>
    <row r="19" spans="1:26" ht="13" thickTop="1" x14ac:dyDescent="0.25">
      <c r="A19" s="3"/>
      <c r="B19" s="4" t="s">
        <v>0</v>
      </c>
      <c r="C19" s="32" t="s">
        <v>89</v>
      </c>
      <c r="D19" s="5" t="s">
        <v>53</v>
      </c>
      <c r="E19" s="6" t="s">
        <v>1</v>
      </c>
      <c r="F19" s="31" t="s">
        <v>88</v>
      </c>
      <c r="G19" s="3"/>
      <c r="H19" s="4" t="s">
        <v>0</v>
      </c>
      <c r="I19" s="32" t="s">
        <v>90</v>
      </c>
      <c r="J19" s="5"/>
      <c r="K19" s="6" t="s">
        <v>1</v>
      </c>
      <c r="L19" s="31" t="s">
        <v>91</v>
      </c>
      <c r="M19" s="3"/>
      <c r="N19" s="4" t="s">
        <v>0</v>
      </c>
      <c r="O19" s="32" t="s">
        <v>92</v>
      </c>
      <c r="P19" s="5"/>
      <c r="Q19" s="6" t="s">
        <v>1</v>
      </c>
      <c r="R19" s="31" t="s">
        <v>93</v>
      </c>
      <c r="S19" s="3"/>
      <c r="T19" s="4" t="s">
        <v>0</v>
      </c>
      <c r="U19" s="32" t="s">
        <v>94</v>
      </c>
      <c r="V19" s="5"/>
      <c r="W19" s="6" t="s">
        <v>1</v>
      </c>
      <c r="X19" s="31" t="s">
        <v>95</v>
      </c>
      <c r="Y19" s="1"/>
      <c r="Z19" s="1"/>
    </row>
    <row r="20" spans="1:26" ht="13.5" thickBot="1" x14ac:dyDescent="0.3">
      <c r="A20" s="10" t="s">
        <v>18</v>
      </c>
      <c r="B20" s="11">
        <v>9</v>
      </c>
      <c r="C20" s="7">
        <v>15</v>
      </c>
      <c r="D20" s="10" t="s">
        <v>5</v>
      </c>
      <c r="E20" s="11">
        <v>45</v>
      </c>
      <c r="F20" s="7">
        <v>9</v>
      </c>
      <c r="G20" s="10" t="s">
        <v>7</v>
      </c>
      <c r="H20" s="11">
        <v>23</v>
      </c>
      <c r="I20" s="7"/>
      <c r="J20" s="10" t="s">
        <v>5</v>
      </c>
      <c r="K20" s="11">
        <v>45</v>
      </c>
      <c r="L20" s="7">
        <v>57</v>
      </c>
      <c r="M20" s="10" t="s">
        <v>6</v>
      </c>
      <c r="N20" s="11">
        <v>44</v>
      </c>
      <c r="O20" s="7">
        <v>23</v>
      </c>
      <c r="P20" s="10" t="s">
        <v>18</v>
      </c>
      <c r="Q20" s="11">
        <v>15</v>
      </c>
      <c r="R20" s="7">
        <v>45</v>
      </c>
      <c r="S20" s="10" t="s">
        <v>10</v>
      </c>
      <c r="T20" s="11">
        <v>15</v>
      </c>
      <c r="U20" s="7"/>
      <c r="V20" s="10" t="s">
        <v>8</v>
      </c>
      <c r="W20" s="11">
        <v>15</v>
      </c>
      <c r="X20" s="7" t="s">
        <v>54</v>
      </c>
      <c r="Y20" s="1"/>
      <c r="Z20" s="1"/>
    </row>
    <row r="21" spans="1:26" ht="13.5" thickTop="1" thickBo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"/>
      <c r="Z21" s="1"/>
    </row>
    <row r="22" spans="1:26" ht="13" thickTop="1" x14ac:dyDescent="0.25">
      <c r="A22" s="33" t="s">
        <v>97</v>
      </c>
      <c r="B22" s="4" t="s">
        <v>0</v>
      </c>
      <c r="C22" s="32" t="s">
        <v>96</v>
      </c>
      <c r="D22" s="5"/>
      <c r="E22" s="6" t="s">
        <v>1</v>
      </c>
      <c r="F22" s="31" t="s">
        <v>100</v>
      </c>
      <c r="G22" s="3"/>
      <c r="H22" s="4" t="s">
        <v>0</v>
      </c>
      <c r="I22" s="32" t="s">
        <v>99</v>
      </c>
      <c r="J22" s="5" t="s">
        <v>21</v>
      </c>
      <c r="K22" s="6" t="s">
        <v>1</v>
      </c>
      <c r="L22" s="31" t="s">
        <v>98</v>
      </c>
      <c r="M22" s="3"/>
      <c r="N22" s="4" t="s">
        <v>0</v>
      </c>
      <c r="O22" s="32" t="s">
        <v>101</v>
      </c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.5" thickBot="1" x14ac:dyDescent="0.3">
      <c r="A23" s="10" t="s">
        <v>9</v>
      </c>
      <c r="B23" s="11">
        <v>80</v>
      </c>
      <c r="C23" s="7">
        <v>42</v>
      </c>
      <c r="D23" s="10" t="s">
        <v>4</v>
      </c>
      <c r="E23" s="11">
        <v>80</v>
      </c>
      <c r="F23" s="7">
        <v>57</v>
      </c>
      <c r="G23" s="10" t="s">
        <v>18</v>
      </c>
      <c r="H23" s="11">
        <v>80</v>
      </c>
      <c r="I23" s="7">
        <v>42</v>
      </c>
      <c r="J23" s="10" t="s">
        <v>5</v>
      </c>
      <c r="K23" s="11">
        <v>57</v>
      </c>
      <c r="L23" s="7"/>
      <c r="M23" s="10" t="s">
        <v>11</v>
      </c>
      <c r="N23" s="11">
        <v>30</v>
      </c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.5" thickBot="1" x14ac:dyDescent="0.3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3.5" thickTop="1" thickBot="1" x14ac:dyDescent="0.3">
      <c r="A27" s="1"/>
      <c r="B27" s="1"/>
      <c r="C27" s="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5"/>
      <c r="T27" s="15"/>
      <c r="U27" s="15"/>
      <c r="V27" s="15"/>
      <c r="W27" s="15"/>
      <c r="X27" s="15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5"/>
      <c r="T30" s="15"/>
      <c r="U30" s="15"/>
      <c r="V30" s="15"/>
      <c r="W30" s="15"/>
      <c r="X30" s="15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1" workbookViewId="0">
      <selection activeCell="B38" sqref="B38"/>
    </sheetView>
  </sheetViews>
  <sheetFormatPr defaultColWidth="14.453125" defaultRowHeight="15.75" customHeight="1" x14ac:dyDescent="0.25"/>
  <cols>
    <col min="2" max="2" width="19.453125" customWidth="1"/>
  </cols>
  <sheetData>
    <row r="1" spans="1:3" ht="15.75" customHeight="1" x14ac:dyDescent="0.25">
      <c r="B1" s="12" t="s">
        <v>0</v>
      </c>
      <c r="C1" t="s">
        <v>1</v>
      </c>
    </row>
    <row r="2" spans="1:3" ht="15.75" customHeight="1" x14ac:dyDescent="0.25">
      <c r="A2" s="12">
        <v>0</v>
      </c>
      <c r="C2" t="s">
        <v>31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B4" s="12"/>
      <c r="C4" t="s">
        <v>30</v>
      </c>
    </row>
    <row r="5" spans="1:3" ht="15.75" customHeight="1" x14ac:dyDescent="0.25">
      <c r="A5" s="12">
        <v>3</v>
      </c>
      <c r="C5" t="s">
        <v>29</v>
      </c>
    </row>
    <row r="6" spans="1:3" ht="15.75" customHeight="1" x14ac:dyDescent="0.25">
      <c r="A6" s="12">
        <v>4</v>
      </c>
      <c r="B6" t="s">
        <v>19</v>
      </c>
    </row>
    <row r="7" spans="1:3" ht="15.75" customHeight="1" x14ac:dyDescent="0.25">
      <c r="A7" s="12">
        <v>5</v>
      </c>
      <c r="C7" t="s">
        <v>51</v>
      </c>
    </row>
    <row r="8" spans="1:3" ht="15.75" customHeight="1" x14ac:dyDescent="0.25">
      <c r="A8" s="12">
        <v>6</v>
      </c>
      <c r="B8" t="s">
        <v>41</v>
      </c>
    </row>
    <row r="9" spans="1:3" ht="15.75" customHeight="1" x14ac:dyDescent="0.25">
      <c r="A9" s="12">
        <v>7</v>
      </c>
      <c r="C9" t="s">
        <v>34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  <c r="B11" s="12" t="s">
        <v>12</v>
      </c>
      <c r="C11" t="s">
        <v>43</v>
      </c>
    </row>
    <row r="12" spans="1:3" ht="15.75" customHeight="1" x14ac:dyDescent="0.25">
      <c r="A12" s="12">
        <v>10</v>
      </c>
      <c r="C12" t="s">
        <v>32</v>
      </c>
    </row>
    <row r="13" spans="1:3" ht="15.75" customHeight="1" x14ac:dyDescent="0.25">
      <c r="A13" s="12">
        <v>11</v>
      </c>
      <c r="B13" t="s">
        <v>25</v>
      </c>
      <c r="C13" t="s">
        <v>48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B15" s="12" t="s">
        <v>13</v>
      </c>
    </row>
    <row r="16" spans="1:3" ht="15.75" customHeight="1" x14ac:dyDescent="0.25">
      <c r="A16" s="12">
        <v>14</v>
      </c>
      <c r="B16" s="12" t="s">
        <v>14</v>
      </c>
    </row>
    <row r="17" spans="1:3" ht="15.75" customHeight="1" x14ac:dyDescent="0.25">
      <c r="A17" s="12">
        <v>15</v>
      </c>
      <c r="B17" s="12" t="s">
        <v>26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C19" t="s">
        <v>55</v>
      </c>
    </row>
    <row r="20" spans="1:3" ht="15.75" customHeight="1" x14ac:dyDescent="0.25">
      <c r="A20" s="12">
        <v>18</v>
      </c>
      <c r="B20" s="12" t="s">
        <v>15</v>
      </c>
    </row>
    <row r="21" spans="1:3" ht="15.75" customHeight="1" x14ac:dyDescent="0.25">
      <c r="A21" s="12">
        <v>19</v>
      </c>
      <c r="C21" t="s">
        <v>44</v>
      </c>
    </row>
    <row r="22" spans="1:3" ht="15.75" customHeight="1" x14ac:dyDescent="0.25">
      <c r="A22" s="12">
        <v>20</v>
      </c>
    </row>
    <row r="23" spans="1:3" ht="15.75" customHeight="1" x14ac:dyDescent="0.25">
      <c r="A23" s="12">
        <v>21</v>
      </c>
      <c r="B23" t="s">
        <v>22</v>
      </c>
    </row>
    <row r="24" spans="1:3" ht="15.75" customHeight="1" x14ac:dyDescent="0.25">
      <c r="A24" s="12">
        <v>22</v>
      </c>
      <c r="C24" t="s">
        <v>33</v>
      </c>
    </row>
    <row r="25" spans="1:3" ht="15.75" customHeight="1" x14ac:dyDescent="0.25">
      <c r="A25" s="12">
        <v>23</v>
      </c>
      <c r="B25" t="s">
        <v>17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  <c r="B29" t="s">
        <v>20</v>
      </c>
    </row>
    <row r="30" spans="1:3" ht="15.75" customHeight="1" x14ac:dyDescent="0.25">
      <c r="A30" s="12">
        <v>28</v>
      </c>
    </row>
    <row r="31" spans="1:3" ht="15.75" customHeight="1" x14ac:dyDescent="0.25">
      <c r="A31" s="12">
        <v>29</v>
      </c>
    </row>
    <row r="32" spans="1:3" ht="15.75" customHeight="1" x14ac:dyDescent="0.25">
      <c r="A32" s="12">
        <v>30</v>
      </c>
      <c r="B32" t="s">
        <v>23</v>
      </c>
    </row>
    <row r="33" spans="1:3" ht="15.75" customHeight="1" x14ac:dyDescent="0.25">
      <c r="A33" s="12">
        <v>31</v>
      </c>
      <c r="B33" s="12"/>
    </row>
    <row r="34" spans="1:3" ht="15.75" customHeight="1" x14ac:dyDescent="0.25">
      <c r="A34" s="12">
        <v>32</v>
      </c>
      <c r="B34" s="12"/>
    </row>
    <row r="35" spans="1:3" ht="15.75" customHeight="1" x14ac:dyDescent="0.25">
      <c r="A35" s="12">
        <v>33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  <c r="B44" t="s">
        <v>42</v>
      </c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</row>
    <row r="47" spans="1:3" ht="15.75" customHeight="1" x14ac:dyDescent="0.25">
      <c r="A47" s="12">
        <v>45</v>
      </c>
      <c r="B47" t="s">
        <v>27</v>
      </c>
      <c r="C47" t="s">
        <v>45</v>
      </c>
    </row>
    <row r="48" spans="1:3" ht="15.75" customHeight="1" x14ac:dyDescent="0.25">
      <c r="A48" s="12">
        <v>46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</row>
    <row r="53" spans="1:3" ht="15.75" customHeight="1" x14ac:dyDescent="0.25">
      <c r="A53" s="12">
        <v>51</v>
      </c>
      <c r="C53" t="s">
        <v>39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  <c r="C55" t="s">
        <v>36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  <c r="C59" t="s">
        <v>46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1" ht="15.75" customHeight="1" x14ac:dyDescent="0.25">
      <c r="A65" s="12">
        <v>63</v>
      </c>
    </row>
    <row r="66" spans="1:1" ht="15.75" customHeight="1" x14ac:dyDescent="0.25">
      <c r="A66" s="12">
        <v>64</v>
      </c>
    </row>
    <row r="67" spans="1:1" ht="15.75" customHeight="1" x14ac:dyDescent="0.25">
      <c r="A67" s="12">
        <v>65</v>
      </c>
    </row>
    <row r="68" spans="1:1" ht="15.75" customHeight="1" x14ac:dyDescent="0.25">
      <c r="A68" s="12">
        <v>66</v>
      </c>
    </row>
    <row r="69" spans="1:1" ht="15.75" customHeight="1" x14ac:dyDescent="0.25">
      <c r="A69" s="12">
        <v>67</v>
      </c>
    </row>
    <row r="70" spans="1:1" ht="15.75" customHeight="1" x14ac:dyDescent="0.25">
      <c r="A70" s="12">
        <v>68</v>
      </c>
    </row>
    <row r="71" spans="1:1" ht="15.75" customHeight="1" x14ac:dyDescent="0.25">
      <c r="A71" s="12">
        <v>69</v>
      </c>
    </row>
    <row r="72" spans="1:1" ht="15.75" customHeight="1" x14ac:dyDescent="0.25">
      <c r="A72" s="12">
        <v>70</v>
      </c>
    </row>
    <row r="73" spans="1:1" ht="15.75" customHeight="1" x14ac:dyDescent="0.25">
      <c r="A73" s="12">
        <v>71</v>
      </c>
    </row>
    <row r="74" spans="1:1" ht="15.75" customHeight="1" x14ac:dyDescent="0.25">
      <c r="A74" s="12">
        <v>72</v>
      </c>
    </row>
    <row r="75" spans="1:1" ht="15.75" customHeight="1" x14ac:dyDescent="0.25">
      <c r="A75" s="12">
        <v>73</v>
      </c>
    </row>
    <row r="76" spans="1:1" ht="15.75" customHeight="1" x14ac:dyDescent="0.25">
      <c r="A76" s="12">
        <v>74</v>
      </c>
    </row>
    <row r="77" spans="1:1" ht="15.75" customHeight="1" x14ac:dyDescent="0.25">
      <c r="A77" s="12">
        <v>75</v>
      </c>
    </row>
    <row r="78" spans="1:1" ht="15.75" customHeight="1" x14ac:dyDescent="0.25">
      <c r="A78" s="12">
        <v>76</v>
      </c>
    </row>
    <row r="79" spans="1:1" ht="15.75" customHeight="1" x14ac:dyDescent="0.25">
      <c r="A79" s="12">
        <v>77</v>
      </c>
    </row>
    <row r="80" spans="1:1" ht="15.75" customHeight="1" x14ac:dyDescent="0.25">
      <c r="A80" s="12">
        <v>78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  <c r="C82" t="s">
        <v>37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  <c r="B85" t="s">
        <v>24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2020-10-02T23:07:25Z</dcterms:modified>
</cp:coreProperties>
</file>