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5\11\USQ-Cup\"/>
    </mc:Choice>
  </mc:AlternateContent>
  <xr:revisionPtr revIDLastSave="0" documentId="13_ncr:1_{3932AC84-F8B1-4F0A-A6C3-D1ABA24894B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<sst xmlns="http://schemas.openxmlformats.org/spreadsheetml/2006/main" count="167" uniqueCount="57">
  <si>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</si>
  <si>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</si>
  <si>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</si>
  <si>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</si>
  <si>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</si>
  <si>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</si>
  <si>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</si>
  <si>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</si>
  <si>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</si>
  <si>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</si>
  <si>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ED</t>
  </si>
  <si>
    <t>EP</t>
  </si>
  <si>
    <t>TAMU</t>
  </si>
  <si>
    <t>NICK ROY</t>
  </si>
  <si>
    <t>ALEX STEWART</t>
  </si>
  <si>
    <t>SAM HAIMOWITZ</t>
  </si>
  <si>
    <t>TL</t>
  </si>
  <si>
    <t>RACHEL NICOLETTI</t>
  </si>
  <si>
    <t>CONNOR MCINTYRE</t>
  </si>
  <si>
    <t>DANIEL SOBARZO</t>
  </si>
  <si>
    <t>LOGAN ZAHN</t>
  </si>
  <si>
    <t>LOUIS SANCHEZ</t>
  </si>
  <si>
    <t>LANDIS WALTHER</t>
  </si>
  <si>
    <t>MCKENZIE CONNELL</t>
  </si>
  <si>
    <t>JESSICA HEMBREE</t>
  </si>
  <si>
    <t>SHAWN ERWIN</t>
  </si>
  <si>
    <t>ALEXIS WIEN</t>
  </si>
  <si>
    <t>PEYTON LANCASTER</t>
  </si>
  <si>
    <t>MIKE MILLER</t>
  </si>
  <si>
    <t>MIGUEL SOBARZO</t>
  </si>
  <si>
    <t>SAMMY GARZA</t>
  </si>
  <si>
    <t>UMD</t>
  </si>
  <si>
    <t>Q27</t>
  </si>
  <si>
    <t>B0</t>
  </si>
  <si>
    <t>7,20</t>
  </si>
  <si>
    <t>GARRETT SADTLER</t>
  </si>
  <si>
    <t>ZAIN BHAILA</t>
  </si>
  <si>
    <t>MELISSA SMITH</t>
  </si>
  <si>
    <t>BEN WHONG</t>
  </si>
  <si>
    <t>RYAN PIRTLE</t>
  </si>
  <si>
    <t>7,15</t>
  </si>
  <si>
    <t>YB2</t>
  </si>
  <si>
    <t>3,14</t>
  </si>
  <si>
    <t>DALE FARNAN</t>
  </si>
  <si>
    <t>BRENDAN HUTTON</t>
  </si>
  <si>
    <t>YA5</t>
  </si>
  <si>
    <t>R1</t>
  </si>
  <si>
    <t>YB16</t>
  </si>
  <si>
    <t>YA20</t>
  </si>
  <si>
    <t>NATHAN ABBOTT</t>
  </si>
  <si>
    <t>COURTNEY YOUNGS</t>
  </si>
  <si>
    <t>BB27</t>
  </si>
  <si>
    <t>S,BB19</t>
  </si>
  <si>
    <t>MACK MORGAN</t>
  </si>
  <si>
    <t>NOAH RINDOCK</t>
  </si>
  <si>
    <t>LAUREN DYKE</t>
  </si>
  <si>
    <t>ABBY POTTER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</si>
</sst>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C1" zoomScale="77" workbookViewId="0">
      <selection activeCell="U13" sqref="U1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31</v>
      </c>
      <c r="D2" s="17"/>
      <c r="E2" s="17"/>
      <c r="F2" s="17"/>
      <c r="G2" s="17"/>
      <c r="H2" s="18"/>
      <c r="I2" s="24" t="s">
        <v>33</v>
      </c>
      <c r="J2" s="17"/>
      <c r="K2" s="18"/>
      <c r="L2" s="24">
        <f>COUNTIFS(A:A,"G*") + COUNTIFS(G:G,"G*")+COUNTIFS(M:M,"G*")+COUNTIFS(S:S,"G*")</f>
        <v>9</v>
      </c>
      <c r="M2" s="17"/>
      <c r="N2" s="18"/>
      <c r="O2" s="25" t="str">
        <f>IF(COUNTIF($A$7:$X$59,"RCA"),"*","")&amp;IF(COUNTIF($A$7:$X$59,"OCA"),"^","")&amp;IF(COUNTIF($R$7:$X$59,"2CA"),"!","")</f>
        <v>*</v>
      </c>
      <c r="P2" s="17"/>
      <c r="Q2" s="18"/>
      <c r="R2" s="16" t="str">
        <f>CONCATENATE(LEN(O2)*30+L2*10,O2)</f>
        <v>120*</v>
      </c>
      <c r="S2" s="17"/>
      <c r="T2" s="17"/>
      <c r="U2" s="17"/>
      <c r="V2" s="17"/>
      <c r="W2" s="18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1"/>
      <c r="Y3" s="1"/>
      <c r="Z3" s="1"/>
    </row>
    <row r="4" spans="1:26" ht="12.5" x14ac:dyDescent="0.25">
      <c r="A4" s="1"/>
      <c r="B4" s="22" t="s">
        <v>1</v>
      </c>
      <c r="C4" s="24" t="s">
        <v>12</v>
      </c>
      <c r="D4" s="17"/>
      <c r="E4" s="17"/>
      <c r="F4" s="17"/>
      <c r="G4" s="17"/>
      <c r="H4" s="18"/>
      <c r="I4" s="24" t="s">
        <v>32</v>
      </c>
      <c r="J4" s="17"/>
      <c r="K4" s="18"/>
      <c r="L4" s="24">
        <f>COUNTIFS(D:D,"G*")+COUNTIFS(J:J,"G*")+COUNTIFS(P:P,"G*")+COUNTIFS(V:V,"G*")</f>
        <v>11</v>
      </c>
      <c r="M4" s="17"/>
      <c r="N4" s="18"/>
      <c r="O4" s="25" t="str">
        <f>IF(COUNTIF($A$7:$R$59,"RCB"),"*","")&amp;IF(COUNTIF($A$7:$R$59,"OCB"),"^","")&amp;IF(COUNTIF($A$7:$R$59,"2CB"),"!","")</f>
        <v/>
      </c>
      <c r="P4" s="17"/>
      <c r="Q4" s="18"/>
      <c r="R4" s="16" t="str">
        <f>CONCATENATE(LEN(O4)*30+L4*10,O4)</f>
        <v>110</v>
      </c>
      <c r="S4" s="17"/>
      <c r="T4" s="17"/>
      <c r="U4" s="17"/>
      <c r="V4" s="17"/>
      <c r="W4" s="18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/>
      <c r="B8" s="10"/>
      <c r="C8" s="11"/>
      <c r="D8" s="9" t="s">
        <v>6</v>
      </c>
      <c r="E8" s="10">
        <v>20</v>
      </c>
      <c r="F8" s="11" t="s">
        <v>34</v>
      </c>
      <c r="G8" s="9" t="s">
        <v>4</v>
      </c>
      <c r="H8" s="10">
        <v>4</v>
      </c>
      <c r="I8" s="11"/>
      <c r="J8" s="9" t="s">
        <v>7</v>
      </c>
      <c r="K8" s="10">
        <v>7</v>
      </c>
      <c r="L8" s="11">
        <v>27</v>
      </c>
      <c r="M8" s="9" t="s">
        <v>7</v>
      </c>
      <c r="N8" s="10">
        <v>44</v>
      </c>
      <c r="O8" s="11">
        <v>4</v>
      </c>
      <c r="P8" s="9" t="s">
        <v>4</v>
      </c>
      <c r="Q8" s="10">
        <v>27</v>
      </c>
      <c r="R8" s="11">
        <v>15</v>
      </c>
      <c r="S8" s="9" t="s">
        <v>3</v>
      </c>
      <c r="T8" s="10">
        <v>4</v>
      </c>
      <c r="U8" s="11"/>
      <c r="V8" s="9" t="s">
        <v>6</v>
      </c>
      <c r="W8" s="10">
        <v>10</v>
      </c>
      <c r="X8" s="11" t="s">
        <v>40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 t="s">
        <v>41</v>
      </c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16</v>
      </c>
      <c r="B11" s="10">
        <v>15</v>
      </c>
      <c r="C11" s="11">
        <v>10</v>
      </c>
      <c r="D11" s="9" t="s">
        <v>4</v>
      </c>
      <c r="E11" s="10">
        <v>15</v>
      </c>
      <c r="F11" s="11"/>
      <c r="G11" s="9" t="s">
        <v>2</v>
      </c>
      <c r="H11" s="10">
        <v>2</v>
      </c>
      <c r="I11" s="11">
        <v>10</v>
      </c>
      <c r="J11" s="9" t="s">
        <v>8</v>
      </c>
      <c r="K11" s="10">
        <v>44</v>
      </c>
      <c r="L11" s="11">
        <v>20</v>
      </c>
      <c r="M11" s="9" t="s">
        <v>7</v>
      </c>
      <c r="N11" s="10">
        <v>14</v>
      </c>
      <c r="O11" s="11">
        <v>4</v>
      </c>
      <c r="P11" s="9" t="s">
        <v>4</v>
      </c>
      <c r="Q11" s="10">
        <v>27</v>
      </c>
      <c r="R11" s="11"/>
      <c r="S11" s="9" t="s">
        <v>6</v>
      </c>
      <c r="T11" s="10">
        <v>27</v>
      </c>
      <c r="U11" s="11" t="s">
        <v>42</v>
      </c>
      <c r="V11" s="9" t="s">
        <v>5</v>
      </c>
      <c r="W11" s="10">
        <v>16</v>
      </c>
      <c r="X11" s="11">
        <v>27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/>
      <c r="B13" s="4" t="s">
        <v>0</v>
      </c>
      <c r="C13" s="5"/>
      <c r="D13" s="6" t="s">
        <v>45</v>
      </c>
      <c r="E13" s="7" t="s">
        <v>1</v>
      </c>
      <c r="F13" s="8"/>
      <c r="G13" s="3"/>
      <c r="H13" s="4" t="s">
        <v>0</v>
      </c>
      <c r="I13" s="5"/>
      <c r="J13" s="6" t="s">
        <v>46</v>
      </c>
      <c r="K13" s="7" t="s">
        <v>1</v>
      </c>
      <c r="L13" s="8"/>
      <c r="M13" s="3" t="s">
        <v>47</v>
      </c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 t="s">
        <v>48</v>
      </c>
      <c r="W13" s="7" t="s">
        <v>1</v>
      </c>
      <c r="X13" s="8"/>
      <c r="Y13" s="1"/>
      <c r="Z13" s="1"/>
    </row>
    <row r="14" spans="1:26" ht="13" x14ac:dyDescent="0.25">
      <c r="A14" s="9" t="s">
        <v>2</v>
      </c>
      <c r="B14" s="10">
        <v>23</v>
      </c>
      <c r="C14" s="11">
        <v>5</v>
      </c>
      <c r="D14" s="9" t="s">
        <v>7</v>
      </c>
      <c r="E14" s="10">
        <v>16</v>
      </c>
      <c r="F14" s="11">
        <v>4</v>
      </c>
      <c r="G14" s="9" t="s">
        <v>8</v>
      </c>
      <c r="H14" s="10">
        <v>1</v>
      </c>
      <c r="I14" s="11">
        <v>5</v>
      </c>
      <c r="J14" s="9" t="s">
        <v>4</v>
      </c>
      <c r="K14" s="10">
        <v>15</v>
      </c>
      <c r="L14" s="11">
        <v>1</v>
      </c>
      <c r="M14" s="9" t="s">
        <v>4</v>
      </c>
      <c r="N14" s="10">
        <v>20</v>
      </c>
      <c r="O14" s="11"/>
      <c r="P14" s="9" t="s">
        <v>5</v>
      </c>
      <c r="Q14" s="10">
        <v>4</v>
      </c>
      <c r="R14" s="11">
        <v>1</v>
      </c>
      <c r="S14" s="9" t="s">
        <v>10</v>
      </c>
      <c r="T14" s="10">
        <v>4</v>
      </c>
      <c r="U14" s="11"/>
      <c r="V14" s="9" t="s">
        <v>8</v>
      </c>
      <c r="W14" s="10">
        <v>4</v>
      </c>
      <c r="X14" s="11">
        <v>10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3" t="s">
        <v>51</v>
      </c>
      <c r="T16" s="4" t="s">
        <v>0</v>
      </c>
      <c r="U16" s="5"/>
      <c r="V16" s="6" t="s">
        <v>52</v>
      </c>
      <c r="W16" s="7" t="s">
        <v>1</v>
      </c>
      <c r="X16" s="8"/>
      <c r="Y16" s="1"/>
      <c r="Z16" s="1"/>
    </row>
    <row r="17" spans="1:26" ht="13" x14ac:dyDescent="0.25">
      <c r="A17" s="9" t="s">
        <v>4</v>
      </c>
      <c r="B17" s="10">
        <v>4</v>
      </c>
      <c r="C17" s="11"/>
      <c r="D17" s="9" t="s">
        <v>11</v>
      </c>
      <c r="E17" s="10">
        <v>19</v>
      </c>
      <c r="F17" s="11">
        <v>14</v>
      </c>
      <c r="G17" s="9" t="s">
        <v>2</v>
      </c>
      <c r="H17" s="10">
        <v>21</v>
      </c>
      <c r="I17" s="11">
        <v>21</v>
      </c>
      <c r="J17" s="9" t="s">
        <v>10</v>
      </c>
      <c r="K17" s="10">
        <v>14</v>
      </c>
      <c r="L17" s="11">
        <v>4</v>
      </c>
      <c r="M17" s="9" t="s">
        <v>2</v>
      </c>
      <c r="N17" s="10">
        <v>0</v>
      </c>
      <c r="O17" s="11">
        <v>21</v>
      </c>
      <c r="P17" s="9" t="s">
        <v>4</v>
      </c>
      <c r="Q17" s="10">
        <v>27</v>
      </c>
      <c r="R17" s="11">
        <v>4</v>
      </c>
      <c r="S17" s="9" t="s">
        <v>4</v>
      </c>
      <c r="T17" s="10">
        <v>11</v>
      </c>
      <c r="U17" s="11">
        <v>4</v>
      </c>
      <c r="V17" s="9" t="s">
        <v>16</v>
      </c>
      <c r="W17" s="10">
        <v>22</v>
      </c>
      <c r="X17" s="11">
        <v>27</v>
      </c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9" t="s">
        <v>4</v>
      </c>
      <c r="B20" s="10">
        <v>22</v>
      </c>
      <c r="C20" s="11">
        <v>4</v>
      </c>
      <c r="D20" s="9" t="s">
        <v>5</v>
      </c>
      <c r="E20" s="10">
        <v>27</v>
      </c>
      <c r="F20" s="11"/>
      <c r="G20" s="9" t="s">
        <v>4</v>
      </c>
      <c r="H20" s="10">
        <v>11</v>
      </c>
      <c r="I20" s="11"/>
      <c r="J20" s="9" t="s">
        <v>7</v>
      </c>
      <c r="K20" s="10">
        <v>15</v>
      </c>
      <c r="L20" s="11">
        <v>20</v>
      </c>
      <c r="M20" s="9" t="s">
        <v>8</v>
      </c>
      <c r="N20" s="10">
        <v>69</v>
      </c>
      <c r="O20" s="11">
        <v>22</v>
      </c>
      <c r="P20" s="9" t="s">
        <v>2</v>
      </c>
      <c r="Q20" s="10">
        <v>16</v>
      </c>
      <c r="R20" s="11">
        <v>15</v>
      </c>
      <c r="S20" s="9" t="s">
        <v>4</v>
      </c>
      <c r="T20" s="10">
        <v>20</v>
      </c>
      <c r="U20" s="11"/>
      <c r="V20" s="9" t="s">
        <v>9</v>
      </c>
      <c r="W20" s="10">
        <v>10</v>
      </c>
      <c r="X20" s="11"/>
      <c r="Y20" s="1"/>
      <c r="Z20" s="1"/>
    </row>
    <row r="21" spans="1:26" ht="12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86" workbookViewId="0">
      <selection activeCell="C25" sqref="C25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B2" s="13"/>
      <c r="C2" t="s">
        <v>13</v>
      </c>
    </row>
    <row r="3" spans="1:3" ht="15.75" customHeight="1" x14ac:dyDescent="0.25">
      <c r="A3" s="12">
        <v>1</v>
      </c>
      <c r="B3" t="s">
        <v>39</v>
      </c>
    </row>
    <row r="4" spans="1:3" ht="15.75" customHeight="1" x14ac:dyDescent="0.25">
      <c r="A4" s="12">
        <v>2</v>
      </c>
      <c r="C4" s="12" t="s">
        <v>14</v>
      </c>
    </row>
    <row r="5" spans="1:3" ht="15.75" customHeight="1" x14ac:dyDescent="0.25">
      <c r="A5" s="12">
        <v>3</v>
      </c>
      <c r="B5" t="s">
        <v>44</v>
      </c>
      <c r="C5" s="12"/>
    </row>
    <row r="6" spans="1:3" ht="15.75" customHeight="1" x14ac:dyDescent="0.25">
      <c r="A6" s="12">
        <v>4</v>
      </c>
      <c r="B6" t="s">
        <v>35</v>
      </c>
      <c r="C6" s="12" t="s">
        <v>21</v>
      </c>
    </row>
    <row r="7" spans="1:3" ht="15.75" customHeight="1" x14ac:dyDescent="0.25">
      <c r="A7" s="12">
        <v>5</v>
      </c>
      <c r="B7" t="s">
        <v>43</v>
      </c>
    </row>
    <row r="8" spans="1:3" ht="15.75" customHeight="1" x14ac:dyDescent="0.25">
      <c r="A8" s="12">
        <v>6</v>
      </c>
      <c r="B8" t="s">
        <v>36</v>
      </c>
      <c r="C8" s="12"/>
    </row>
    <row r="9" spans="1:3" ht="15.75" customHeight="1" x14ac:dyDescent="0.25">
      <c r="A9" s="12">
        <v>7</v>
      </c>
      <c r="C9" s="12" t="s">
        <v>18</v>
      </c>
    </row>
    <row r="10" spans="1:3" ht="15.75" customHeight="1" x14ac:dyDescent="0.25">
      <c r="A10" s="12">
        <v>8</v>
      </c>
      <c r="B10" t="s">
        <v>37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38</v>
      </c>
      <c r="C12" t="s">
        <v>22</v>
      </c>
    </row>
    <row r="13" spans="1:3" ht="15.75" customHeight="1" x14ac:dyDescent="0.25">
      <c r="A13" s="12">
        <v>11</v>
      </c>
      <c r="B13" t="s">
        <v>49</v>
      </c>
      <c r="C13" s="12" t="s">
        <v>23</v>
      </c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/>
    </row>
    <row r="16" spans="1:3" ht="15.75" customHeight="1" x14ac:dyDescent="0.25">
      <c r="A16" s="12">
        <v>14</v>
      </c>
      <c r="B16" t="s">
        <v>56</v>
      </c>
      <c r="C16" s="12" t="s">
        <v>24</v>
      </c>
    </row>
    <row r="17" spans="1:3" ht="15.75" customHeight="1" x14ac:dyDescent="0.25">
      <c r="A17" s="12">
        <v>15</v>
      </c>
      <c r="C17" s="12" t="s">
        <v>30</v>
      </c>
    </row>
    <row r="18" spans="1:3" ht="15.75" customHeight="1" x14ac:dyDescent="0.25">
      <c r="A18" s="12">
        <v>16</v>
      </c>
      <c r="B18" t="s">
        <v>55</v>
      </c>
      <c r="C18" t="s">
        <v>25</v>
      </c>
    </row>
    <row r="19" spans="1:3" ht="12.5" x14ac:dyDescent="0.25">
      <c r="A19" s="12">
        <v>17</v>
      </c>
      <c r="C19" s="12" t="s">
        <v>26</v>
      </c>
    </row>
    <row r="20" spans="1:3" ht="12.5" x14ac:dyDescent="0.25">
      <c r="A20" s="12">
        <v>18</v>
      </c>
      <c r="C20" s="12" t="s">
        <v>27</v>
      </c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C22" s="12" t="s">
        <v>17</v>
      </c>
    </row>
    <row r="23" spans="1:3" ht="12.5" x14ac:dyDescent="0.25">
      <c r="A23" s="12">
        <v>21</v>
      </c>
      <c r="B23" t="s">
        <v>53</v>
      </c>
      <c r="C23" s="12" t="s">
        <v>50</v>
      </c>
    </row>
    <row r="24" spans="1:3" ht="12.5" x14ac:dyDescent="0.25">
      <c r="A24" s="12">
        <v>22</v>
      </c>
      <c r="B24" t="s">
        <v>54</v>
      </c>
      <c r="C24" s="12"/>
    </row>
    <row r="25" spans="1:3" ht="12.5" x14ac:dyDescent="0.25">
      <c r="A25" s="12">
        <v>23</v>
      </c>
      <c r="C25" s="12" t="s">
        <v>19</v>
      </c>
    </row>
    <row r="26" spans="1:3" ht="12.5" x14ac:dyDescent="0.25">
      <c r="A26" s="12">
        <v>24</v>
      </c>
      <c r="C26" s="12"/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 t="s">
        <v>15</v>
      </c>
    </row>
    <row r="30" spans="1:3" ht="12.5" x14ac:dyDescent="0.25">
      <c r="A30" s="12">
        <v>28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</row>
    <row r="33" spans="1:3" ht="12.5" x14ac:dyDescent="0.25">
      <c r="A33" s="12">
        <v>31</v>
      </c>
      <c r="C33" t="s">
        <v>29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/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  <c r="C56" t="s">
        <v>28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3" ht="12.5" x14ac:dyDescent="0.25">
      <c r="A65" s="12">
        <v>63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  <c r="C71" t="s">
        <v>20</v>
      </c>
    </row>
    <row r="72" spans="1:3" ht="12.5" x14ac:dyDescent="0.25">
      <c r="A72" s="12">
        <v>70</v>
      </c>
    </row>
    <row r="73" spans="1:3" ht="12.5" x14ac:dyDescent="0.25">
      <c r="A73" s="12">
        <v>71</v>
      </c>
    </row>
    <row r="74" spans="1:3" ht="12.5" x14ac:dyDescent="0.25">
      <c r="A74" s="12">
        <v>72</v>
      </c>
    </row>
    <row r="75" spans="1:3" ht="12.5" x14ac:dyDescent="0.25">
      <c r="A75" s="12">
        <v>73</v>
      </c>
    </row>
    <row r="76" spans="1:3" ht="12.5" x14ac:dyDescent="0.25">
      <c r="A76" s="12">
        <v>74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2020-09-20T06:29:52Z</dcterms:modified>
</cp:coreProperties>
</file>