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ases" sheetId="1" state="visible" r:id="rId2"/>
    <sheet name="TO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<sst xmlns="http://schemas.openxmlformats.org/spreadsheetml/2006/main" count="283" uniqueCount="76">
  <si>
    <t xml:space="preserve">Test case</t>
  </si>
  <si>
    <t xml:space="preserve">Recurrence parameters</t>
  </si>
  <si>
    <t xml:space="preserve">Expectations</t>
  </si>
  <si>
    <t xml:space="preserve">ID</t>
  </si>
  <si>
    <t xml:space="preserve">Popis</t>
  </si>
  <si>
    <t xml:space="preserve">Test type</t>
  </si>
  <si>
    <t xml:space="preserve">Replan method</t>
  </si>
  <si>
    <t xml:space="preserve">Period</t>
  </si>
  <si>
    <t xml:space="preserve">Step</t>
  </si>
  <si>
    <t xml:space="preserve">Weekend handling</t>
  </si>
  <si>
    <t xml:space="preserve">Begin</t>
  </si>
  <si>
    <t xml:space="preserve">Holidays</t>
  </si>
  <si>
    <t xml:space="preserve">End</t>
  </si>
  <si>
    <t xml:space="preserve">Occurence</t>
  </si>
  <si>
    <t xml:space="preserve">Planned day</t>
  </si>
  <si>
    <t xml:space="preserve">Program exception</t>
  </si>
  <si>
    <t xml:space="preserve">Nastavenie plánu rekurencie na prvý deň po inicializácii - prac. deň</t>
  </si>
  <si>
    <t xml:space="preserve">FUNC</t>
  </si>
  <si>
    <t xml:space="preserve">Multiplicative</t>
  </si>
  <si>
    <t xml:space="preserve">Day</t>
  </si>
  <si>
    <t xml:space="preserve">Allow weekend</t>
  </si>
  <si>
    <t xml:space="preserve">Nastavenie plánu rekurencie na prvý deň po inicializácii - víkend</t>
  </si>
  <si>
    <t xml:space="preserve">Month</t>
  </si>
  <si>
    <t xml:space="preserve">3.11.2016, 4.11.2016</t>
  </si>
  <si>
    <t xml:space="preserve">Nastavenie plánu rekurencie na prvý deň po inicializácii - sviatok</t>
  </si>
  <si>
    <t xml:space="preserve">10.10.2016, 27.10.2016, 5.11.2016</t>
  </si>
  <si>
    <t xml:space="preserve">Vloženie záporného kroku</t>
  </si>
  <si>
    <t xml:space="preserve">INPUT</t>
  </si>
  <si>
    <t xml:space="preserve">N/A</t>
  </si>
  <si>
    <t xml:space="preserve">Vloženie nulového kroku</t>
  </si>
  <si>
    <t xml:space="preserve">Posledný deň predbieha prvý deň (dni)</t>
  </si>
  <si>
    <t xml:space="preserve">Posledný deň predbieha prvý deň (mesiace) 1</t>
  </si>
  <si>
    <t xml:space="preserve">Posledný deň predbieha prvý deň (mesiace) 2</t>
  </si>
  <si>
    <t xml:space="preserve">Posledný deň predbieha prvý deň (roky)</t>
  </si>
  <si>
    <t xml:space="preserve">Prvý a posledný deň je totožný</t>
  </si>
  <si>
    <t xml:space="preserve">Short interval pripadajúci na víkend</t>
  </si>
  <si>
    <t xml:space="preserve">Before weekend</t>
  </si>
  <si>
    <t xml:space="preserve">Short interval pripadajúci na sviatok</t>
  </si>
  <si>
    <t xml:space="preserve">25.10.2016</t>
  </si>
  <si>
    <t xml:space="preserve">Short interval pripadajúci na víkend a sviatok</t>
  </si>
  <si>
    <t xml:space="preserve">After weekend</t>
  </si>
  <si>
    <t xml:space="preserve">11.11.2016, 14.11.2016</t>
  </si>
  <si>
    <t xml:space="preserve">Denné preplánovanie na víkend s posunom po víkende</t>
  </si>
  <si>
    <t xml:space="preserve">Denné preplánovanie na víkend</t>
  </si>
  <si>
    <t xml:space="preserve">Denné preplánovanie na víkend s posunom pred víkend</t>
  </si>
  <si>
    <t xml:space="preserve">Denné preplánovanie na víkend s posunom po víkende v sérii so sviatkom</t>
  </si>
  <si>
    <t xml:space="preserve">21.11.2016, 22.11.2016</t>
  </si>
  <si>
    <t xml:space="preserve">Denné preplánovanie na víkend s posunom pred víkend v sérii so sviatkom</t>
  </si>
  <si>
    <t xml:space="preserve">18.11.2016, 19.11.2016, 20.11.2016</t>
  </si>
  <si>
    <t xml:space="preserve">Denné preplánovanie na pracovný deň</t>
  </si>
  <si>
    <t xml:space="preserve">Mesačné preplánovanie na víkend s posunom po víkende</t>
  </si>
  <si>
    <t xml:space="preserve">Mesačné preplánovanie na víkend</t>
  </si>
  <si>
    <t xml:space="preserve">19.11.2016, 20.11.2016, 12.2.2017</t>
  </si>
  <si>
    <t xml:space="preserve">Mesačné preplánovanie na víkend s posunom pred víkend</t>
  </si>
  <si>
    <t xml:space="preserve">Mesačné preplánovanie na víkend s posunom po víkende v sérii so sviatkom</t>
  </si>
  <si>
    <t xml:space="preserve">30.11.2016, 1.12.2016, 2.12.2016</t>
  </si>
  <si>
    <t xml:space="preserve">Mesačné preplánovanie na víkend s posunom pred víkend v sérii so sviatkom</t>
  </si>
  <si>
    <t xml:space="preserve">1.12.2016, 2.12.2016</t>
  </si>
  <si>
    <t xml:space="preserve">Mesačné preplánovanie na pracovný deň</t>
  </si>
  <si>
    <t xml:space="preserve">Kontinuita preplánovania - bez striktnosti (s posunutým prvým-dňom)</t>
  </si>
  <si>
    <t xml:space="preserve">25.11.2016, 24.11.2016</t>
  </si>
  <si>
    <t xml:space="preserve">Kontinuita preplánovania - bez striktnosti (s posunutým medzi-dňom)</t>
  </si>
  <si>
    <t xml:space="preserve">Kontinuita preplánovania - striktne (s posunutým medzi-dňom)</t>
  </si>
  <si>
    <t xml:space="preserve">Iterative</t>
  </si>
  <si>
    <t xml:space="preserve">Kontinuita preplánovania - striktne (bez posunu)</t>
  </si>
  <si>
    <t xml:space="preserve">Plánovanie na dlhú dobu - performance test - striktne</t>
  </si>
  <si>
    <t xml:space="preserve">PERF</t>
  </si>
  <si>
    <t xml:space="preserve">?</t>
  </si>
  <si>
    <t xml:space="preserve">Plánovanie na dlhú dobu - performance test - bez striktnosti</t>
  </si>
  <si>
    <t xml:space="preserve">Dopyt na výskyt po ukončení platnosti rekurencie</t>
  </si>
  <si>
    <t xml:space="preserve">EMPTY</t>
  </si>
  <si>
    <t xml:space="preserve">Id</t>
  </si>
  <si>
    <t xml:space="preserve">Description</t>
  </si>
  <si>
    <t xml:space="preserve">Spraviť excludeMaskWD pre zoznam dní v týždni a 
excludeMaskMD pre zoznam dní v mesiaci</t>
  </si>
  <si>
    <t xml:space="preserve">OccurenceExpiration - počet výskytov do expirácie</t>
  </si>
  <si>
    <t xml:space="preserve">NormalizedInterval - príznak o tom, že začiatok alebo koniec rekurencie bol automaticky upravený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</si>
</sst>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5">
    <font>
      <sz val="10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10243E"/>
        <bgColor rgb="FF17375E"/>
      </patternFill>
    </fill>
    <fill>
      <patternFill patternType="solid">
        <fgColor rgb="FF403152"/>
        <bgColor rgb="FF17375E"/>
      </patternFill>
    </fill>
    <fill>
      <patternFill patternType="solid">
        <fgColor rgb="FF336633"/>
        <bgColor rgb="FF604A7B"/>
      </patternFill>
    </fill>
    <fill>
      <patternFill patternType="solid">
        <fgColor rgb="FF17375E"/>
        <bgColor rgb="FF10243E"/>
      </patternFill>
    </fill>
    <fill>
      <patternFill patternType="solid">
        <fgColor rgb="FF604A7B"/>
        <bgColor rgb="FF403152"/>
      </patternFill>
    </fill>
    <fill>
      <patternFill patternType="solid">
        <fgColor rgb="FF77933C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336633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17375E"/>
      <rgbColor rgb="FF339966"/>
      <rgbColor rgb="FF10243E"/>
      <rgbColor rgb="FF333300"/>
      <rgbColor rgb="FF9C6500"/>
      <rgbColor rgb="FF993366"/>
      <rgbColor rgb="FF333399"/>
      <rgbColor rgb="FF4031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ľka1" displayName="Tabuľka1" ref="A2:Q49" headerRowCount="1" totalsRowCount="0" totalsRowShown="0">
  <autoFilter ref="A2:Q49"/>
  <tableColumns count="17">
    <tableColumn id="1" name="ID"/>
    <tableColumn id="2" name="Popis"/>
    <tableColumn id="3" name="Test type"/>
    <tableColumn id="4" name="Replan method"/>
    <tableColumn id="5" name="ID2"/>
    <tableColumn id="6" name="Period"/>
    <tableColumn id="7" name="Step"/>
    <tableColumn id="8" name="Replan method2"/>
    <tableColumn id="9" name="Step2"/>
    <tableColumn id="10" name="Occurence2"/>
    <tableColumn id="11" name="Weekend handling"/>
    <tableColumn id="12" name="Begin"/>
    <tableColumn id="13" name="Holidays"/>
    <tableColumn id="14" name="End"/>
    <tableColumn id="15" name="Occurence"/>
    <tableColumn id="16" name="Planned day"/>
    <tableColumn id="17" name="Program exce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3" activeCellId="0" sqref="Q3"/>
    </sheetView>
  </sheetViews>
  <sheetFormatPr defaultRowHeight="12.8"/>
  <cols>
    <col collapsed="false" hidden="false" max="1" min="1" style="0" width="4.72448979591837"/>
    <col collapsed="false" hidden="false" max="2" min="2" style="0" width="63.4438775510204"/>
    <col collapsed="false" hidden="false" max="3" min="3" style="0" width="6.75"/>
    <col collapsed="false" hidden="false" max="4" min="4" style="1" width="12.6887755102041"/>
    <col collapsed="false" hidden="false" max="5" min="5" style="0" width="12.1479591836735"/>
    <col collapsed="false" hidden="false" max="6" min="6" style="2" width="12.1479591836735"/>
    <col collapsed="false" hidden="false" max="7" min="7" style="1" width="7.02040816326531"/>
    <col collapsed="false" hidden="false" max="8" min="8" style="0" width="12.6887755102041"/>
    <col collapsed="false" hidden="false" max="9" min="9" style="1" width="7.02040816326531"/>
    <col collapsed="false" hidden="false" max="10" min="10" style="0" width="7.56122448979592"/>
    <col collapsed="false" hidden="false" max="11" min="11" style="1" width="13.5"/>
    <col collapsed="false" hidden="false" max="12" min="12" style="3" width="10.6632653061225"/>
    <col collapsed="false" hidden="false" max="13" min="13" style="0" width="30.3724489795918"/>
    <col collapsed="false" hidden="false" max="14" min="14" style="3" width="10.8010204081633"/>
    <col collapsed="false" hidden="false" max="15" min="15" style="1" width="13.1020408163265"/>
    <col collapsed="false" hidden="false" max="16" min="16" style="4" width="16.1989795918367"/>
    <col collapsed="false" hidden="false" max="17" min="17" style="5" width="20.7448979591837"/>
    <col collapsed="false" hidden="false" max="1025" min="18" style="0" width="8.23469387755102"/>
  </cols>
  <sheetData>
    <row r="1" customFormat="false" ht="12.8" hidden="false" customHeight="false" outlineLevel="0" collapsed="false">
      <c r="A1" s="6" t="s">
        <v>0</v>
      </c>
      <c r="B1" s="6"/>
      <c r="C1" s="7"/>
      <c r="D1" s="0"/>
      <c r="E1" s="7"/>
      <c r="F1" s="8" t="s">
        <v>1</v>
      </c>
      <c r="G1" s="8"/>
      <c r="H1" s="8"/>
      <c r="I1" s="8"/>
      <c r="J1" s="8"/>
      <c r="K1" s="8"/>
      <c r="L1" s="8"/>
      <c r="M1" s="8"/>
      <c r="N1" s="8"/>
      <c r="O1" s="9" t="s">
        <v>2</v>
      </c>
      <c r="P1" s="9"/>
      <c r="Q1" s="9"/>
    </row>
    <row r="2" customFormat="false" ht="46.45" hidden="false" customHeight="false" outlineLevel="0" collapsed="false">
      <c r="A2" s="10" t="s">
        <v>3</v>
      </c>
      <c r="B2" s="11" t="s">
        <v>4</v>
      </c>
      <c r="C2" s="12" t="s">
        <v>5</v>
      </c>
      <c r="D2" s="13" t="s">
        <v>6</v>
      </c>
      <c r="E2" s="13" t="s">
        <v>3</v>
      </c>
      <c r="F2" s="13" t="s">
        <v>7</v>
      </c>
      <c r="G2" s="14" t="s">
        <v>8</v>
      </c>
      <c r="H2" s="15"/>
      <c r="I2" s="14" t="s">
        <v>8</v>
      </c>
      <c r="J2" s="15"/>
      <c r="K2" s="13" t="s">
        <v>9</v>
      </c>
      <c r="L2" s="16" t="s">
        <v>10</v>
      </c>
      <c r="M2" s="17" t="s">
        <v>11</v>
      </c>
      <c r="N2" s="16" t="s">
        <v>12</v>
      </c>
      <c r="O2" s="18" t="s">
        <v>13</v>
      </c>
      <c r="P2" s="18" t="s">
        <v>14</v>
      </c>
      <c r="Q2" s="19" t="s">
        <v>15</v>
      </c>
    </row>
    <row r="3" customFormat="false" ht="12.8" hidden="false" customHeight="false" outlineLevel="0" collapsed="false">
      <c r="A3" s="0" t="n">
        <f aca="false">ROW() - 2</f>
        <v>1</v>
      </c>
      <c r="B3" s="0" t="s">
        <v>16</v>
      </c>
      <c r="C3" s="0" t="s">
        <v>17</v>
      </c>
      <c r="D3" s="20" t="s">
        <v>18</v>
      </c>
      <c r="E3" s="0" t="n">
        <f aca="false"> A3:A216</f>
        <v>1</v>
      </c>
      <c r="F3" s="2" t="s">
        <v>19</v>
      </c>
      <c r="G3" s="2" t="n">
        <v>5</v>
      </c>
      <c r="I3" s="2" t="n">
        <v>5</v>
      </c>
      <c r="K3" s="2" t="s">
        <v>20</v>
      </c>
      <c r="L3" s="3" t="n">
        <v>42677</v>
      </c>
      <c r="N3" s="3" t="n">
        <v>42716</v>
      </c>
      <c r="O3" s="2" t="n">
        <v>0</v>
      </c>
      <c r="P3" s="21" t="n">
        <v>42677</v>
      </c>
      <c r="Q3" s="1" t="n">
        <f aca="false">FALSE()</f>
        <v>0</v>
      </c>
    </row>
    <row r="4" customFormat="false" ht="12.8" hidden="false" customHeight="false" outlineLevel="0" collapsed="false">
      <c r="A4" s="0" t="n">
        <f aca="false">ROW() - 2</f>
        <v>2</v>
      </c>
      <c r="B4" s="0" t="s">
        <v>21</v>
      </c>
      <c r="C4" s="0" t="s">
        <v>17</v>
      </c>
      <c r="D4" s="20" t="s">
        <v>18</v>
      </c>
      <c r="E4" s="0" t="n">
        <f aca="false"> A4:A217</f>
        <v>2</v>
      </c>
      <c r="F4" s="2" t="s">
        <v>22</v>
      </c>
      <c r="G4" s="2" t="n">
        <v>1</v>
      </c>
      <c r="I4" s="2" t="n">
        <v>1</v>
      </c>
      <c r="K4" s="2" t="s">
        <v>20</v>
      </c>
      <c r="L4" s="3" t="n">
        <v>42679</v>
      </c>
      <c r="M4" s="0" t="s">
        <v>23</v>
      </c>
      <c r="N4" s="3" t="n">
        <v>42716</v>
      </c>
      <c r="O4" s="2" t="n">
        <v>0</v>
      </c>
      <c r="P4" s="21" t="n">
        <v>42679</v>
      </c>
      <c r="Q4" s="1" t="n">
        <f aca="false">FALSE()</f>
        <v>0</v>
      </c>
    </row>
    <row r="5" customFormat="false" ht="12.8" hidden="false" customHeight="false" outlineLevel="0" collapsed="false">
      <c r="A5" s="0" t="n">
        <f aca="false">ROW() - 2</f>
        <v>3</v>
      </c>
      <c r="B5" s="0" t="s">
        <v>24</v>
      </c>
      <c r="C5" s="0" t="s">
        <v>17</v>
      </c>
      <c r="D5" s="20" t="s">
        <v>18</v>
      </c>
      <c r="E5" s="0" t="n">
        <f aca="false"> A5:A218</f>
        <v>3</v>
      </c>
      <c r="F5" s="2" t="s">
        <v>19</v>
      </c>
      <c r="G5" s="2" t="n">
        <v>7</v>
      </c>
      <c r="I5" s="2" t="n">
        <v>7</v>
      </c>
      <c r="K5" s="2" t="s">
        <v>20</v>
      </c>
      <c r="L5" s="3" t="n">
        <v>42670</v>
      </c>
      <c r="M5" s="0" t="s">
        <v>25</v>
      </c>
      <c r="N5" s="3" t="n">
        <v>42716</v>
      </c>
      <c r="O5" s="2" t="n">
        <v>0</v>
      </c>
      <c r="P5" s="21" t="n">
        <v>42670</v>
      </c>
      <c r="Q5" s="1" t="n">
        <f aca="false">FALSE()</f>
        <v>0</v>
      </c>
    </row>
    <row r="6" customFormat="false" ht="12.8" hidden="false" customHeight="false" outlineLevel="0" collapsed="false">
      <c r="A6" s="0" t="n">
        <f aca="false">ROW() - 2</f>
        <v>4</v>
      </c>
      <c r="B6" s="22" t="s">
        <v>26</v>
      </c>
      <c r="C6" s="22" t="s">
        <v>27</v>
      </c>
      <c r="D6" s="20" t="s">
        <v>18</v>
      </c>
      <c r="E6" s="0" t="n">
        <f aca="false"> A6:A219</f>
        <v>4</v>
      </c>
      <c r="F6" s="2" t="s">
        <v>22</v>
      </c>
      <c r="G6" s="2" t="n">
        <v>-1</v>
      </c>
      <c r="I6" s="2" t="n">
        <v>-1</v>
      </c>
      <c r="K6" s="2" t="s">
        <v>20</v>
      </c>
      <c r="L6" s="3" t="n">
        <v>42681</v>
      </c>
      <c r="N6" s="3" t="n">
        <v>43374</v>
      </c>
      <c r="O6" s="2" t="n">
        <v>0</v>
      </c>
      <c r="P6" s="21" t="s">
        <v>28</v>
      </c>
      <c r="Q6" s="1" t="n">
        <f aca="false">TRUE()</f>
        <v>1</v>
      </c>
    </row>
    <row r="7" customFormat="false" ht="12.8" hidden="false" customHeight="false" outlineLevel="0" collapsed="false">
      <c r="A7" s="0" t="n">
        <f aca="false">ROW() - 2</f>
        <v>5</v>
      </c>
      <c r="B7" s="0" t="s">
        <v>29</v>
      </c>
      <c r="C7" s="0" t="s">
        <v>17</v>
      </c>
      <c r="D7" s="20" t="s">
        <v>18</v>
      </c>
      <c r="E7" s="0" t="n">
        <f aca="false"> A7:A220</f>
        <v>5</v>
      </c>
      <c r="F7" s="2" t="s">
        <v>19</v>
      </c>
      <c r="G7" s="2" t="n">
        <v>0</v>
      </c>
      <c r="I7" s="2" t="n">
        <v>0</v>
      </c>
      <c r="K7" s="2" t="s">
        <v>20</v>
      </c>
      <c r="L7" s="3" t="n">
        <v>42529</v>
      </c>
      <c r="N7" s="3" t="n">
        <v>42714</v>
      </c>
      <c r="O7" s="2" t="n">
        <v>0</v>
      </c>
      <c r="P7" s="21" t="n">
        <v>42529</v>
      </c>
      <c r="Q7" s="1" t="n">
        <f aca="false">FALSE()</f>
        <v>0</v>
      </c>
    </row>
    <row r="8" customFormat="false" ht="12.8" hidden="false" customHeight="false" outlineLevel="0" collapsed="false">
      <c r="A8" s="0" t="n">
        <f aca="false">ROW() - 2</f>
        <v>6</v>
      </c>
      <c r="B8" s="0" t="s">
        <v>30</v>
      </c>
      <c r="C8" s="22" t="s">
        <v>27</v>
      </c>
      <c r="D8" s="20" t="s">
        <v>18</v>
      </c>
      <c r="E8" s="0" t="n">
        <f aca="false"> A8:A221</f>
        <v>6</v>
      </c>
      <c r="F8" s="2" t="s">
        <v>19</v>
      </c>
      <c r="G8" s="2" t="n">
        <v>2</v>
      </c>
      <c r="I8" s="2" t="n">
        <v>2</v>
      </c>
      <c r="K8" s="2" t="s">
        <v>20</v>
      </c>
      <c r="L8" s="3" t="n">
        <v>42721</v>
      </c>
      <c r="N8" s="3" t="n">
        <v>42720</v>
      </c>
      <c r="O8" s="2" t="n">
        <v>0</v>
      </c>
      <c r="P8" s="21" t="s">
        <v>28</v>
      </c>
      <c r="Q8" s="1" t="n">
        <f aca="false">TRUE()</f>
        <v>1</v>
      </c>
    </row>
    <row r="9" customFormat="false" ht="12.8" hidden="false" customHeight="false" outlineLevel="0" collapsed="false">
      <c r="A9" s="0" t="n">
        <f aca="false">ROW() - 2</f>
        <v>7</v>
      </c>
      <c r="B9" s="0" t="s">
        <v>31</v>
      </c>
      <c r="C9" s="22" t="s">
        <v>27</v>
      </c>
      <c r="D9" s="20" t="s">
        <v>18</v>
      </c>
      <c r="E9" s="0" t="n">
        <f aca="false"> A9:A222</f>
        <v>7</v>
      </c>
      <c r="F9" s="2" t="s">
        <v>19</v>
      </c>
      <c r="G9" s="2" t="n">
        <v>3</v>
      </c>
      <c r="I9" s="2" t="n">
        <v>3</v>
      </c>
      <c r="K9" s="2" t="s">
        <v>20</v>
      </c>
      <c r="L9" s="3" t="n">
        <v>42708</v>
      </c>
      <c r="N9" s="3" t="n">
        <v>42678</v>
      </c>
      <c r="O9" s="2" t="n">
        <v>0</v>
      </c>
      <c r="P9" s="21" t="s">
        <v>28</v>
      </c>
      <c r="Q9" s="1" t="n">
        <f aca="false">TRUE()</f>
        <v>1</v>
      </c>
    </row>
    <row r="10" customFormat="false" ht="12.8" hidden="false" customHeight="false" outlineLevel="0" collapsed="false">
      <c r="A10" s="0" t="n">
        <f aca="false">ROW() - 2</f>
        <v>8</v>
      </c>
      <c r="B10" s="0" t="s">
        <v>32</v>
      </c>
      <c r="C10" s="22" t="s">
        <v>27</v>
      </c>
      <c r="D10" s="20" t="s">
        <v>18</v>
      </c>
      <c r="E10" s="0" t="n">
        <f aca="false"> A10:A223</f>
        <v>8</v>
      </c>
      <c r="F10" s="2" t="s">
        <v>19</v>
      </c>
      <c r="G10" s="2" t="n">
        <v>1</v>
      </c>
      <c r="I10" s="2" t="n">
        <v>1</v>
      </c>
      <c r="K10" s="2" t="s">
        <v>20</v>
      </c>
      <c r="L10" s="3" t="n">
        <v>42736</v>
      </c>
      <c r="N10" s="3" t="n">
        <v>42735</v>
      </c>
      <c r="O10" s="2" t="n">
        <v>0</v>
      </c>
      <c r="P10" s="21" t="s">
        <v>28</v>
      </c>
      <c r="Q10" s="1" t="n">
        <f aca="false">TRUE()</f>
        <v>1</v>
      </c>
    </row>
    <row r="11" customFormat="false" ht="12.8" hidden="false" customHeight="false" outlineLevel="0" collapsed="false">
      <c r="A11" s="0" t="n">
        <f aca="false">ROW() - 2</f>
        <v>9</v>
      </c>
      <c r="B11" s="0" t="s">
        <v>33</v>
      </c>
      <c r="C11" s="22" t="s">
        <v>27</v>
      </c>
      <c r="D11" s="20" t="s">
        <v>18</v>
      </c>
      <c r="E11" s="0" t="n">
        <f aca="false"> A11:A224</f>
        <v>9</v>
      </c>
      <c r="F11" s="2" t="s">
        <v>19</v>
      </c>
      <c r="G11" s="2" t="n">
        <v>4</v>
      </c>
      <c r="I11" s="2" t="n">
        <v>4</v>
      </c>
      <c r="K11" s="2" t="s">
        <v>20</v>
      </c>
      <c r="L11" s="3" t="n">
        <v>42832</v>
      </c>
      <c r="N11" s="3" t="n">
        <v>42467</v>
      </c>
      <c r="O11" s="2" t="n">
        <v>0</v>
      </c>
      <c r="P11" s="21" t="s">
        <v>28</v>
      </c>
      <c r="Q11" s="1" t="n">
        <f aca="false">TRUE()</f>
        <v>1</v>
      </c>
    </row>
    <row r="12" customFormat="false" ht="12.8" hidden="false" customHeight="false" outlineLevel="0" collapsed="false">
      <c r="A12" s="0" t="n">
        <f aca="false">ROW() - 2</f>
        <v>10</v>
      </c>
      <c r="B12" s="0" t="s">
        <v>34</v>
      </c>
      <c r="C12" s="0" t="s">
        <v>17</v>
      </c>
      <c r="D12" s="20" t="s">
        <v>18</v>
      </c>
      <c r="E12" s="0" t="n">
        <f aca="false"> A12:A225</f>
        <v>10</v>
      </c>
      <c r="F12" s="2" t="s">
        <v>19</v>
      </c>
      <c r="G12" s="2" t="n">
        <v>2</v>
      </c>
      <c r="I12" s="2" t="n">
        <v>2</v>
      </c>
      <c r="K12" s="2" t="s">
        <v>20</v>
      </c>
      <c r="L12" s="3" t="n">
        <v>42691</v>
      </c>
      <c r="N12" s="3" t="n">
        <v>42691</v>
      </c>
      <c r="O12" s="2" t="n">
        <v>0</v>
      </c>
      <c r="P12" s="21" t="n">
        <v>42691</v>
      </c>
      <c r="Q12" s="1" t="n">
        <f aca="false">FALSE()</f>
        <v>0</v>
      </c>
    </row>
    <row r="13" customFormat="false" ht="12.8" hidden="false" customHeight="false" outlineLevel="0" collapsed="false">
      <c r="A13" s="0" t="n">
        <f aca="false">ROW() - 2</f>
        <v>11</v>
      </c>
      <c r="B13" s="0" t="s">
        <v>35</v>
      </c>
      <c r="C13" s="0" t="s">
        <v>17</v>
      </c>
      <c r="D13" s="20" t="s">
        <v>18</v>
      </c>
      <c r="E13" s="0" t="n">
        <f aca="false"> A13:A226</f>
        <v>11</v>
      </c>
      <c r="F13" s="2" t="s">
        <v>19</v>
      </c>
      <c r="G13" s="2" t="n">
        <v>3</v>
      </c>
      <c r="I13" s="2" t="n">
        <v>3</v>
      </c>
      <c r="K13" s="2" t="s">
        <v>36</v>
      </c>
      <c r="L13" s="3" t="n">
        <v>42672</v>
      </c>
      <c r="N13" s="3" t="n">
        <v>42672</v>
      </c>
      <c r="O13" s="2" t="n">
        <v>0</v>
      </c>
      <c r="P13" s="21" t="n">
        <v>42671</v>
      </c>
      <c r="Q13" s="1" t="n">
        <f aca="false">FALSE()</f>
        <v>0</v>
      </c>
    </row>
    <row r="14" customFormat="false" ht="12.8" hidden="false" customHeight="false" outlineLevel="0" collapsed="false">
      <c r="A14" s="0" t="n">
        <f aca="false">ROW() - 2</f>
        <v>12</v>
      </c>
      <c r="B14" s="22" t="s">
        <v>37</v>
      </c>
      <c r="C14" s="0" t="s">
        <v>17</v>
      </c>
      <c r="D14" s="20" t="s">
        <v>18</v>
      </c>
      <c r="E14" s="0" t="n">
        <f aca="false"> A14:A227</f>
        <v>12</v>
      </c>
      <c r="F14" s="2" t="s">
        <v>19</v>
      </c>
      <c r="G14" s="2" t="n">
        <v>4</v>
      </c>
      <c r="I14" s="2" t="n">
        <v>4</v>
      </c>
      <c r="K14" s="2" t="s">
        <v>36</v>
      </c>
      <c r="L14" s="3" t="n">
        <v>42668</v>
      </c>
      <c r="M14" s="0" t="s">
        <v>38</v>
      </c>
      <c r="N14" s="3" t="n">
        <v>42669</v>
      </c>
      <c r="O14" s="2" t="n">
        <v>0</v>
      </c>
      <c r="P14" s="21" t="n">
        <v>42667</v>
      </c>
      <c r="Q14" s="1" t="n">
        <f aca="false">FALSE()</f>
        <v>0</v>
      </c>
    </row>
    <row r="15" customFormat="false" ht="12.8" hidden="false" customHeight="false" outlineLevel="0" collapsed="false">
      <c r="A15" s="0" t="n">
        <f aca="false">ROW() - 2</f>
        <v>13</v>
      </c>
      <c r="B15" s="22" t="s">
        <v>39</v>
      </c>
      <c r="C15" s="0" t="s">
        <v>17</v>
      </c>
      <c r="D15" s="20" t="s">
        <v>18</v>
      </c>
      <c r="E15" s="0" t="n">
        <f aca="false"> A15:A228</f>
        <v>13</v>
      </c>
      <c r="F15" s="2" t="s">
        <v>19</v>
      </c>
      <c r="G15" s="2" t="n">
        <v>2</v>
      </c>
      <c r="I15" s="2" t="n">
        <v>2</v>
      </c>
      <c r="K15" s="2" t="s">
        <v>40</v>
      </c>
      <c r="L15" s="3" t="n">
        <v>42685</v>
      </c>
      <c r="M15" s="0" t="s">
        <v>41</v>
      </c>
      <c r="N15" s="3" t="n">
        <v>42688</v>
      </c>
      <c r="O15" s="2" t="n">
        <v>0</v>
      </c>
      <c r="P15" s="21" t="n">
        <v>42658</v>
      </c>
      <c r="Q15" s="1" t="n">
        <f aca="false">FALSE()</f>
        <v>0</v>
      </c>
    </row>
    <row r="16" customFormat="false" ht="12.8" hidden="false" customHeight="false" outlineLevel="0" collapsed="false">
      <c r="A16" s="0" t="n">
        <f aca="false">ROW() - 2</f>
        <v>14</v>
      </c>
      <c r="B16" s="22" t="s">
        <v>39</v>
      </c>
      <c r="C16" s="0" t="s">
        <v>17</v>
      </c>
      <c r="D16" s="20" t="s">
        <v>18</v>
      </c>
      <c r="E16" s="0" t="n">
        <f aca="false"> A16:A229</f>
        <v>14</v>
      </c>
      <c r="F16" s="2" t="s">
        <v>19</v>
      </c>
      <c r="G16" s="2" t="n">
        <v>3</v>
      </c>
      <c r="I16" s="2" t="n">
        <v>3</v>
      </c>
      <c r="K16" s="2" t="s">
        <v>36</v>
      </c>
      <c r="L16" s="3" t="n">
        <v>42688</v>
      </c>
      <c r="M16" s="0" t="s">
        <v>41</v>
      </c>
      <c r="N16" s="3" t="n">
        <v>42688</v>
      </c>
      <c r="O16" s="2" t="n">
        <v>0</v>
      </c>
      <c r="P16" s="21" t="n">
        <v>42653</v>
      </c>
      <c r="Q16" s="1" t="n">
        <f aca="false">FALSE()</f>
        <v>0</v>
      </c>
    </row>
    <row r="17" customFormat="false" ht="12.8" hidden="false" customHeight="false" outlineLevel="0" collapsed="false">
      <c r="A17" s="0" t="n">
        <f aca="false">ROW() - 2</f>
        <v>15</v>
      </c>
      <c r="B17" s="0" t="s">
        <v>42</v>
      </c>
      <c r="C17" s="0" t="s">
        <v>17</v>
      </c>
      <c r="D17" s="20" t="s">
        <v>18</v>
      </c>
      <c r="E17" s="0" t="n">
        <f aca="false"> A17:A230</f>
        <v>15</v>
      </c>
      <c r="F17" s="2" t="s">
        <v>19</v>
      </c>
      <c r="G17" s="2" t="n">
        <v>3</v>
      </c>
      <c r="I17" s="2" t="n">
        <v>3</v>
      </c>
      <c r="K17" s="2" t="s">
        <v>40</v>
      </c>
      <c r="L17" s="3" t="n">
        <v>42690</v>
      </c>
      <c r="N17" s="3" t="n">
        <v>42775</v>
      </c>
      <c r="O17" s="2" t="n">
        <v>1</v>
      </c>
      <c r="P17" s="21" t="n">
        <v>42695</v>
      </c>
      <c r="Q17" s="1" t="n">
        <f aca="false">FALSE()</f>
        <v>0</v>
      </c>
    </row>
    <row r="18" customFormat="false" ht="12.8" hidden="false" customHeight="false" outlineLevel="0" collapsed="false">
      <c r="A18" s="0" t="n">
        <f aca="false">ROW() - 2</f>
        <v>16</v>
      </c>
      <c r="B18" s="0" t="s">
        <v>43</v>
      </c>
      <c r="C18" s="0" t="s">
        <v>17</v>
      </c>
      <c r="D18" s="20" t="s">
        <v>18</v>
      </c>
      <c r="E18" s="0" t="n">
        <f aca="false"> A18:A231</f>
        <v>16</v>
      </c>
      <c r="F18" s="2" t="s">
        <v>19</v>
      </c>
      <c r="G18" s="2" t="n">
        <v>4</v>
      </c>
      <c r="I18" s="2" t="n">
        <v>4</v>
      </c>
      <c r="K18" s="2" t="s">
        <v>20</v>
      </c>
      <c r="L18" s="3" t="n">
        <v>42690</v>
      </c>
      <c r="N18" s="3" t="n">
        <v>42775</v>
      </c>
      <c r="O18" s="2" t="n">
        <v>1</v>
      </c>
      <c r="P18" s="21" t="n">
        <v>42694</v>
      </c>
      <c r="Q18" s="1" t="n">
        <f aca="false">FALSE()</f>
        <v>0</v>
      </c>
    </row>
    <row r="19" customFormat="false" ht="12.8" hidden="false" customHeight="false" outlineLevel="0" collapsed="false">
      <c r="A19" s="0" t="n">
        <f aca="false">ROW() - 2</f>
        <v>17</v>
      </c>
      <c r="B19" s="0" t="s">
        <v>44</v>
      </c>
      <c r="C19" s="0" t="s">
        <v>17</v>
      </c>
      <c r="D19" s="20" t="s">
        <v>18</v>
      </c>
      <c r="E19" s="0" t="n">
        <f aca="false"> A19:A232</f>
        <v>17</v>
      </c>
      <c r="F19" s="2" t="s">
        <v>19</v>
      </c>
      <c r="G19" s="2" t="n">
        <v>4</v>
      </c>
      <c r="I19" s="2" t="n">
        <v>4</v>
      </c>
      <c r="K19" s="2" t="s">
        <v>36</v>
      </c>
      <c r="L19" s="3" t="n">
        <v>42690</v>
      </c>
      <c r="N19" s="3" t="n">
        <v>42775</v>
      </c>
      <c r="O19" s="2" t="n">
        <v>1</v>
      </c>
      <c r="P19" s="21" t="n">
        <v>42692</v>
      </c>
      <c r="Q19" s="1" t="n">
        <f aca="false">FALSE()</f>
        <v>0</v>
      </c>
    </row>
    <row r="20" customFormat="false" ht="12.8" hidden="false" customHeight="false" outlineLevel="0" collapsed="false">
      <c r="A20" s="0" t="n">
        <f aca="false">ROW() - 2</f>
        <v>18</v>
      </c>
      <c r="B20" s="0" t="s">
        <v>45</v>
      </c>
      <c r="C20" s="0" t="s">
        <v>17</v>
      </c>
      <c r="D20" s="20" t="s">
        <v>18</v>
      </c>
      <c r="E20" s="0" t="n">
        <f aca="false"> A20:A233</f>
        <v>18</v>
      </c>
      <c r="F20" s="2" t="s">
        <v>19</v>
      </c>
      <c r="G20" s="2" t="n">
        <v>4</v>
      </c>
      <c r="I20" s="2" t="n">
        <v>4</v>
      </c>
      <c r="K20" s="2" t="s">
        <v>40</v>
      </c>
      <c r="L20" s="3" t="n">
        <v>42690</v>
      </c>
      <c r="M20" s="0" t="s">
        <v>46</v>
      </c>
      <c r="N20" s="3" t="n">
        <v>42775</v>
      </c>
      <c r="O20" s="2" t="n">
        <v>1</v>
      </c>
      <c r="P20" s="21" t="n">
        <v>42697</v>
      </c>
      <c r="Q20" s="1" t="n">
        <f aca="false">FALSE()</f>
        <v>0</v>
      </c>
    </row>
    <row r="21" customFormat="false" ht="12.8" hidden="false" customHeight="false" outlineLevel="0" collapsed="false">
      <c r="A21" s="0" t="n">
        <f aca="false">ROW() - 2</f>
        <v>19</v>
      </c>
      <c r="B21" s="0" t="s">
        <v>47</v>
      </c>
      <c r="C21" s="0" t="s">
        <v>17</v>
      </c>
      <c r="D21" s="20" t="s">
        <v>18</v>
      </c>
      <c r="E21" s="0" t="n">
        <f aca="false"> A21:A234</f>
        <v>19</v>
      </c>
      <c r="F21" s="2" t="s">
        <v>19</v>
      </c>
      <c r="G21" s="2" t="n">
        <v>3</v>
      </c>
      <c r="I21" s="2" t="n">
        <v>3</v>
      </c>
      <c r="K21" s="2" t="s">
        <v>36</v>
      </c>
      <c r="L21" s="3" t="n">
        <v>42690</v>
      </c>
      <c r="M21" s="0" t="s">
        <v>48</v>
      </c>
      <c r="N21" s="3" t="n">
        <v>42775</v>
      </c>
      <c r="O21" s="2" t="n">
        <v>1</v>
      </c>
      <c r="P21" s="21" t="n">
        <v>42691</v>
      </c>
      <c r="Q21" s="1" t="n">
        <f aca="false">FALSE()</f>
        <v>0</v>
      </c>
    </row>
    <row r="22" customFormat="false" ht="12.8" hidden="false" customHeight="false" outlineLevel="0" collapsed="false">
      <c r="A22" s="0" t="n">
        <f aca="false">ROW() - 2</f>
        <v>20</v>
      </c>
      <c r="B22" s="0" t="s">
        <v>49</v>
      </c>
      <c r="C22" s="0" t="s">
        <v>17</v>
      </c>
      <c r="D22" s="20" t="s">
        <v>18</v>
      </c>
      <c r="E22" s="0" t="n">
        <f aca="false"> A22:A235</f>
        <v>20</v>
      </c>
      <c r="F22" s="2" t="s">
        <v>19</v>
      </c>
      <c r="G22" s="2" t="n">
        <v>5</v>
      </c>
      <c r="I22" s="2" t="n">
        <v>5</v>
      </c>
      <c r="K22" s="2" t="s">
        <v>36</v>
      </c>
      <c r="L22" s="3" t="n">
        <v>42692</v>
      </c>
      <c r="M22" s="0" t="s">
        <v>46</v>
      </c>
      <c r="N22" s="3" t="n">
        <v>42775</v>
      </c>
      <c r="O22" s="2" t="n">
        <v>1</v>
      </c>
      <c r="P22" s="21" t="n">
        <v>42697</v>
      </c>
      <c r="Q22" s="1" t="n">
        <f aca="false">FALSE()</f>
        <v>0</v>
      </c>
    </row>
    <row r="23" customFormat="false" ht="12.8" hidden="false" customHeight="false" outlineLevel="0" collapsed="false">
      <c r="A23" s="0" t="n">
        <f aca="false">ROW() - 2</f>
        <v>21</v>
      </c>
      <c r="B23" s="0" t="s">
        <v>50</v>
      </c>
      <c r="C23" s="0" t="s">
        <v>17</v>
      </c>
      <c r="D23" s="20" t="s">
        <v>18</v>
      </c>
      <c r="E23" s="0" t="n">
        <f aca="false"> A23:A236</f>
        <v>21</v>
      </c>
      <c r="F23" s="2" t="s">
        <v>22</v>
      </c>
      <c r="G23" s="2" t="n">
        <v>1</v>
      </c>
      <c r="I23" s="2" t="n">
        <v>1</v>
      </c>
      <c r="K23" s="2" t="s">
        <v>40</v>
      </c>
      <c r="L23" s="3" t="n">
        <v>42678</v>
      </c>
      <c r="N23" s="3" t="n">
        <v>43044</v>
      </c>
      <c r="O23" s="2" t="n">
        <v>1</v>
      </c>
      <c r="P23" s="21" t="n">
        <v>42709</v>
      </c>
      <c r="Q23" s="1" t="n">
        <f aca="false">FALSE()</f>
        <v>0</v>
      </c>
    </row>
    <row r="24" customFormat="false" ht="12.8" hidden="false" customHeight="false" outlineLevel="0" collapsed="false">
      <c r="A24" s="0" t="n">
        <f aca="false">ROW() - 2</f>
        <v>22</v>
      </c>
      <c r="B24" s="0" t="s">
        <v>51</v>
      </c>
      <c r="C24" s="0" t="s">
        <v>17</v>
      </c>
      <c r="D24" s="20" t="s">
        <v>18</v>
      </c>
      <c r="E24" s="0" t="n">
        <f aca="false"> A24:A237</f>
        <v>22</v>
      </c>
      <c r="F24" s="2" t="s">
        <v>22</v>
      </c>
      <c r="G24" s="2" t="n">
        <v>3</v>
      </c>
      <c r="I24" s="2" t="n">
        <v>3</v>
      </c>
      <c r="K24" s="2" t="s">
        <v>20</v>
      </c>
      <c r="L24" s="3" t="n">
        <v>42686</v>
      </c>
      <c r="M24" s="0" t="s">
        <v>52</v>
      </c>
      <c r="N24" s="3" t="n">
        <v>42795</v>
      </c>
      <c r="O24" s="2" t="n">
        <v>2</v>
      </c>
      <c r="P24" s="21" t="n">
        <v>42778</v>
      </c>
      <c r="Q24" s="1" t="n">
        <f aca="false">FALSE()</f>
        <v>0</v>
      </c>
    </row>
    <row r="25" customFormat="false" ht="12.8" hidden="false" customHeight="false" outlineLevel="0" collapsed="false">
      <c r="A25" s="0" t="n">
        <f aca="false">ROW() - 2</f>
        <v>23</v>
      </c>
      <c r="B25" s="0" t="s">
        <v>53</v>
      </c>
      <c r="C25" s="0" t="s">
        <v>17</v>
      </c>
      <c r="D25" s="20" t="s">
        <v>18</v>
      </c>
      <c r="E25" s="0" t="n">
        <f aca="false"> A25:A238</f>
        <v>23</v>
      </c>
      <c r="F25" s="2" t="s">
        <v>22</v>
      </c>
      <c r="G25" s="2" t="n">
        <v>6</v>
      </c>
      <c r="I25" s="2" t="n">
        <v>6</v>
      </c>
      <c r="K25" s="2" t="s">
        <v>36</v>
      </c>
      <c r="L25" s="3" t="n">
        <v>42700</v>
      </c>
      <c r="N25" s="3" t="n">
        <v>43435</v>
      </c>
      <c r="O25" s="2" t="n">
        <v>3</v>
      </c>
      <c r="P25" s="21" t="n">
        <v>43245</v>
      </c>
      <c r="Q25" s="1" t="n">
        <f aca="false">FALSE()</f>
        <v>0</v>
      </c>
    </row>
    <row r="26" customFormat="false" ht="12.8" hidden="false" customHeight="false" outlineLevel="0" collapsed="false">
      <c r="A26" s="0" t="n">
        <f aca="false">ROW() - 2</f>
        <v>24</v>
      </c>
      <c r="B26" s="0" t="s">
        <v>54</v>
      </c>
      <c r="C26" s="0" t="s">
        <v>17</v>
      </c>
      <c r="D26" s="20" t="s">
        <v>18</v>
      </c>
      <c r="E26" s="0" t="n">
        <f aca="false"> A26:A239</f>
        <v>24</v>
      </c>
      <c r="F26" s="2" t="s">
        <v>22</v>
      </c>
      <c r="G26" s="2" t="n">
        <v>1</v>
      </c>
      <c r="I26" s="2" t="n">
        <v>1</v>
      </c>
      <c r="K26" s="2" t="s">
        <v>40</v>
      </c>
      <c r="L26" s="21" t="n">
        <v>42704</v>
      </c>
      <c r="M26" s="0" t="s">
        <v>55</v>
      </c>
      <c r="N26" s="3" t="n">
        <v>42858</v>
      </c>
      <c r="O26" s="2" t="n">
        <v>0</v>
      </c>
      <c r="P26" s="21" t="n">
        <v>42709</v>
      </c>
      <c r="Q26" s="1" t="n">
        <f aca="false">FALSE()</f>
        <v>0</v>
      </c>
    </row>
    <row r="27" customFormat="false" ht="12.8" hidden="false" customHeight="false" outlineLevel="0" collapsed="false">
      <c r="A27" s="0" t="n">
        <f aca="false">ROW() - 2</f>
        <v>25</v>
      </c>
      <c r="B27" s="0" t="s">
        <v>56</v>
      </c>
      <c r="C27" s="0" t="s">
        <v>17</v>
      </c>
      <c r="D27" s="20" t="s">
        <v>18</v>
      </c>
      <c r="E27" s="0" t="n">
        <f aca="false"> A27:A240</f>
        <v>25</v>
      </c>
      <c r="F27" s="2" t="s">
        <v>22</v>
      </c>
      <c r="G27" s="2" t="n">
        <v>1</v>
      </c>
      <c r="I27" s="2" t="n">
        <v>1</v>
      </c>
      <c r="K27" s="2" t="s">
        <v>36</v>
      </c>
      <c r="L27" s="3" t="n">
        <v>42708</v>
      </c>
      <c r="M27" s="0" t="s">
        <v>57</v>
      </c>
      <c r="N27" s="3" t="n">
        <v>42826</v>
      </c>
      <c r="O27" s="2" t="n">
        <v>0</v>
      </c>
      <c r="P27" s="21" t="n">
        <v>42704</v>
      </c>
      <c r="Q27" s="1" t="n">
        <f aca="false">FALSE()</f>
        <v>0</v>
      </c>
    </row>
    <row r="28" customFormat="false" ht="12.8" hidden="false" customHeight="false" outlineLevel="0" collapsed="false">
      <c r="A28" s="0" t="n">
        <f aca="false">ROW() - 2</f>
        <v>26</v>
      </c>
      <c r="B28" s="0" t="s">
        <v>58</v>
      </c>
      <c r="C28" s="0" t="s">
        <v>17</v>
      </c>
      <c r="D28" s="20" t="s">
        <v>18</v>
      </c>
      <c r="E28" s="0" t="n">
        <f aca="false"> A28:A241</f>
        <v>26</v>
      </c>
      <c r="F28" s="2" t="s">
        <v>22</v>
      </c>
      <c r="G28" s="2" t="n">
        <v>1</v>
      </c>
      <c r="I28" s="2" t="n">
        <v>1</v>
      </c>
      <c r="K28" s="2" t="s">
        <v>40</v>
      </c>
      <c r="L28" s="3" t="n">
        <v>42691</v>
      </c>
      <c r="N28" s="3" t="n">
        <v>42752</v>
      </c>
      <c r="O28" s="2" t="n">
        <v>2</v>
      </c>
      <c r="P28" s="21" t="n">
        <v>42752</v>
      </c>
      <c r="Q28" s="1" t="n">
        <f aca="false">FALSE()</f>
        <v>0</v>
      </c>
    </row>
    <row r="29" customFormat="false" ht="12.8" hidden="false" customHeight="false" outlineLevel="0" collapsed="false">
      <c r="A29" s="0" t="n">
        <f aca="false">ROW() - 2</f>
        <v>27</v>
      </c>
      <c r="B29" s="0" t="s">
        <v>59</v>
      </c>
      <c r="C29" s="0" t="s">
        <v>17</v>
      </c>
      <c r="D29" s="20" t="s">
        <v>18</v>
      </c>
      <c r="E29" s="0" t="n">
        <f aca="false"> A29:A242</f>
        <v>27</v>
      </c>
      <c r="F29" s="2" t="s">
        <v>19</v>
      </c>
      <c r="G29" s="2" t="n">
        <v>4</v>
      </c>
      <c r="I29" s="2" t="n">
        <v>4</v>
      </c>
      <c r="K29" s="2" t="s">
        <v>36</v>
      </c>
      <c r="L29" s="3" t="n">
        <v>42701</v>
      </c>
      <c r="M29" s="0" t="s">
        <v>60</v>
      </c>
      <c r="N29" s="3" t="n">
        <v>42736</v>
      </c>
      <c r="O29" s="2" t="n">
        <v>2</v>
      </c>
      <c r="P29" s="21" t="n">
        <v>42709</v>
      </c>
      <c r="Q29" s="1" t="n">
        <f aca="false">FALSE()</f>
        <v>0</v>
      </c>
    </row>
    <row r="30" customFormat="false" ht="12.8" hidden="false" customHeight="false" outlineLevel="0" collapsed="false">
      <c r="A30" s="0" t="n">
        <f aca="false">ROW() - 2</f>
        <v>28</v>
      </c>
      <c r="B30" s="0" t="s">
        <v>61</v>
      </c>
      <c r="C30" s="0" t="s">
        <v>17</v>
      </c>
      <c r="D30" s="20" t="s">
        <v>18</v>
      </c>
      <c r="E30" s="0" t="n">
        <f aca="false"> A30:A243</f>
        <v>28</v>
      </c>
      <c r="F30" s="2" t="s">
        <v>19</v>
      </c>
      <c r="G30" s="2" t="n">
        <v>2</v>
      </c>
      <c r="I30" s="2" t="n">
        <v>2</v>
      </c>
      <c r="K30" s="2" t="s">
        <v>36</v>
      </c>
      <c r="L30" s="3" t="n">
        <v>42699</v>
      </c>
      <c r="N30" s="3" t="n">
        <v>42736</v>
      </c>
      <c r="O30" s="2" t="n">
        <v>6</v>
      </c>
      <c r="P30" s="21" t="n">
        <v>42711</v>
      </c>
      <c r="Q30" s="1" t="n">
        <f aca="false">FALSE()</f>
        <v>0</v>
      </c>
    </row>
    <row r="31" customFormat="false" ht="12.8" hidden="false" customHeight="false" outlineLevel="0" collapsed="false">
      <c r="A31" s="0" t="n">
        <f aca="false">ROW() - 2</f>
        <v>29</v>
      </c>
      <c r="B31" s="0" t="s">
        <v>62</v>
      </c>
      <c r="C31" s="0" t="s">
        <v>17</v>
      </c>
      <c r="D31" s="20" t="s">
        <v>63</v>
      </c>
      <c r="E31" s="0" t="n">
        <f aca="false"> A31:A244</f>
        <v>29</v>
      </c>
      <c r="F31" s="2" t="s">
        <v>19</v>
      </c>
      <c r="G31" s="2" t="n">
        <v>4</v>
      </c>
      <c r="I31" s="2" t="n">
        <v>4</v>
      </c>
      <c r="K31" s="2" t="s">
        <v>36</v>
      </c>
      <c r="L31" s="3" t="n">
        <v>42701</v>
      </c>
      <c r="M31" s="0" t="s">
        <v>60</v>
      </c>
      <c r="N31" s="3" t="n">
        <v>42736</v>
      </c>
      <c r="O31" s="2" t="n">
        <v>3</v>
      </c>
      <c r="P31" s="21" t="n">
        <v>42710</v>
      </c>
      <c r="Q31" s="1" t="n">
        <f aca="false">FALSE()</f>
        <v>0</v>
      </c>
    </row>
    <row r="32" customFormat="false" ht="12.8" hidden="false" customHeight="false" outlineLevel="0" collapsed="false">
      <c r="A32" s="0" t="n">
        <f aca="false">ROW() - 2</f>
        <v>30</v>
      </c>
      <c r="B32" s="0" t="s">
        <v>62</v>
      </c>
      <c r="C32" s="0" t="s">
        <v>17</v>
      </c>
      <c r="D32" s="20" t="s">
        <v>63</v>
      </c>
      <c r="E32" s="0" t="n">
        <f aca="false"> A32:A245</f>
        <v>30</v>
      </c>
      <c r="F32" s="2" t="s">
        <v>19</v>
      </c>
      <c r="G32" s="2" t="n">
        <v>4</v>
      </c>
      <c r="I32" s="2" t="n">
        <v>4</v>
      </c>
      <c r="K32" s="2" t="s">
        <v>36</v>
      </c>
      <c r="L32" s="3" t="n">
        <v>42701</v>
      </c>
      <c r="M32" s="0" t="s">
        <v>60</v>
      </c>
      <c r="N32" s="3" t="n">
        <v>42736</v>
      </c>
      <c r="O32" s="2" t="n">
        <v>0</v>
      </c>
      <c r="P32" s="21" t="n">
        <v>42697</v>
      </c>
      <c r="Q32" s="1" t="n">
        <f aca="false">FALSE()</f>
        <v>0</v>
      </c>
    </row>
    <row r="33" customFormat="false" ht="12.8" hidden="false" customHeight="false" outlineLevel="0" collapsed="false">
      <c r="A33" s="0" t="n">
        <f aca="false">ROW() - 2</f>
        <v>31</v>
      </c>
      <c r="B33" s="0" t="s">
        <v>62</v>
      </c>
      <c r="C33" s="0" t="s">
        <v>17</v>
      </c>
      <c r="D33" s="20" t="s">
        <v>63</v>
      </c>
      <c r="E33" s="0" t="n">
        <f aca="false"> A33:A246</f>
        <v>31</v>
      </c>
      <c r="F33" s="2" t="s">
        <v>19</v>
      </c>
      <c r="G33" s="2" t="n">
        <v>4</v>
      </c>
      <c r="I33" s="2" t="n">
        <v>4</v>
      </c>
      <c r="K33" s="2" t="s">
        <v>36</v>
      </c>
      <c r="L33" s="3" t="n">
        <v>42701</v>
      </c>
      <c r="M33" s="0" t="s">
        <v>60</v>
      </c>
      <c r="N33" s="3" t="n">
        <v>42736</v>
      </c>
      <c r="O33" s="2" t="n">
        <v>1</v>
      </c>
      <c r="P33" s="21" t="n">
        <v>42702</v>
      </c>
      <c r="Q33" s="1" t="n">
        <f aca="false">FALSE()</f>
        <v>0</v>
      </c>
    </row>
    <row r="34" customFormat="false" ht="12.8" hidden="false" customHeight="false" outlineLevel="0" collapsed="false">
      <c r="A34" s="0" t="n">
        <f aca="false">ROW() - 2</f>
        <v>32</v>
      </c>
      <c r="B34" s="0" t="s">
        <v>62</v>
      </c>
      <c r="C34" s="0" t="s">
        <v>17</v>
      </c>
      <c r="D34" s="20" t="s">
        <v>63</v>
      </c>
      <c r="E34" s="0" t="n">
        <f aca="false"> A34:A247</f>
        <v>32</v>
      </c>
      <c r="F34" s="2" t="s">
        <v>19</v>
      </c>
      <c r="G34" s="2" t="n">
        <v>4</v>
      </c>
      <c r="I34" s="2" t="n">
        <v>4</v>
      </c>
      <c r="K34" s="2" t="s">
        <v>36</v>
      </c>
      <c r="L34" s="3" t="n">
        <v>42700</v>
      </c>
      <c r="M34" s="0" t="s">
        <v>60</v>
      </c>
      <c r="N34" s="3" t="n">
        <v>42736</v>
      </c>
      <c r="O34" s="2" t="n">
        <v>0</v>
      </c>
      <c r="P34" s="21" t="n">
        <v>42697</v>
      </c>
      <c r="Q34" s="1" t="n">
        <f aca="false">FALSE()</f>
        <v>0</v>
      </c>
    </row>
    <row r="35" customFormat="false" ht="12.8" hidden="false" customHeight="false" outlineLevel="0" collapsed="false">
      <c r="A35" s="0" t="n">
        <f aca="false">ROW() - 2</f>
        <v>33</v>
      </c>
      <c r="B35" s="0" t="s">
        <v>62</v>
      </c>
      <c r="C35" s="0" t="s">
        <v>17</v>
      </c>
      <c r="D35" s="20" t="s">
        <v>63</v>
      </c>
      <c r="E35" s="0" t="n">
        <f aca="false"> A35:A248</f>
        <v>33</v>
      </c>
      <c r="F35" s="2" t="s">
        <v>19</v>
      </c>
      <c r="G35" s="2" t="n">
        <v>4</v>
      </c>
      <c r="I35" s="2" t="n">
        <v>4</v>
      </c>
      <c r="K35" s="2" t="s">
        <v>36</v>
      </c>
      <c r="L35" s="3" t="n">
        <v>42700</v>
      </c>
      <c r="M35" s="0" t="s">
        <v>60</v>
      </c>
      <c r="N35" s="3" t="n">
        <v>42736</v>
      </c>
      <c r="O35" s="2" t="n">
        <v>1</v>
      </c>
      <c r="P35" s="21" t="n">
        <v>42697</v>
      </c>
      <c r="Q35" s="1" t="n">
        <f aca="false">FALSE()</f>
        <v>0</v>
      </c>
    </row>
    <row r="36" customFormat="false" ht="12.8" hidden="false" customHeight="false" outlineLevel="0" collapsed="false">
      <c r="A36" s="0" t="n">
        <f aca="false">ROW() - 2</f>
        <v>34</v>
      </c>
      <c r="B36" s="0" t="s">
        <v>62</v>
      </c>
      <c r="C36" s="0" t="s">
        <v>17</v>
      </c>
      <c r="D36" s="20" t="s">
        <v>63</v>
      </c>
      <c r="E36" s="0" t="n">
        <f aca="false"> A36:A249</f>
        <v>34</v>
      </c>
      <c r="F36" s="2" t="s">
        <v>19</v>
      </c>
      <c r="G36" s="2" t="n">
        <v>4</v>
      </c>
      <c r="I36" s="2" t="n">
        <v>4</v>
      </c>
      <c r="K36" s="2" t="s">
        <v>36</v>
      </c>
      <c r="L36" s="3" t="n">
        <v>42700</v>
      </c>
      <c r="M36" s="0" t="s">
        <v>60</v>
      </c>
      <c r="N36" s="3" t="n">
        <v>42736</v>
      </c>
      <c r="O36" s="2" t="n">
        <v>2</v>
      </c>
      <c r="P36" s="21" t="n">
        <v>42702</v>
      </c>
      <c r="Q36" s="1" t="n">
        <f aca="false">FALSE()</f>
        <v>0</v>
      </c>
    </row>
    <row r="37" customFormat="false" ht="12.8" hidden="false" customHeight="false" outlineLevel="0" collapsed="false">
      <c r="A37" s="0" t="n">
        <f aca="false">ROW() - 2</f>
        <v>35</v>
      </c>
      <c r="B37" s="0" t="s">
        <v>64</v>
      </c>
      <c r="C37" s="0" t="s">
        <v>17</v>
      </c>
      <c r="D37" s="20" t="s">
        <v>63</v>
      </c>
      <c r="E37" s="0" t="n">
        <f aca="false"> A37:A250</f>
        <v>35</v>
      </c>
      <c r="F37" s="2" t="s">
        <v>19</v>
      </c>
      <c r="G37" s="2" t="n">
        <v>5</v>
      </c>
      <c r="I37" s="2" t="n">
        <v>5</v>
      </c>
      <c r="K37" s="2" t="s">
        <v>40</v>
      </c>
      <c r="L37" s="3" t="n">
        <v>42702</v>
      </c>
      <c r="N37" s="3" t="n">
        <v>42736</v>
      </c>
      <c r="O37" s="2" t="n">
        <v>3</v>
      </c>
      <c r="P37" s="21" t="n">
        <v>42723</v>
      </c>
      <c r="Q37" s="1" t="n">
        <f aca="false">FALSE()</f>
        <v>0</v>
      </c>
    </row>
    <row r="38" customFormat="false" ht="12.8" hidden="false" customHeight="false" outlineLevel="0" collapsed="false">
      <c r="A38" s="0" t="n">
        <f aca="false">ROW() - 2</f>
        <v>36</v>
      </c>
      <c r="B38" s="0" t="s">
        <v>64</v>
      </c>
      <c r="C38" s="0" t="s">
        <v>17</v>
      </c>
      <c r="D38" s="20" t="s">
        <v>63</v>
      </c>
      <c r="E38" s="0" t="n">
        <f aca="false"> A38:A251</f>
        <v>36</v>
      </c>
      <c r="F38" s="2" t="s">
        <v>19</v>
      </c>
      <c r="G38" s="2" t="n">
        <v>5</v>
      </c>
      <c r="I38" s="2" t="n">
        <v>5</v>
      </c>
      <c r="K38" s="2" t="s">
        <v>40</v>
      </c>
      <c r="L38" s="3" t="n">
        <v>42702</v>
      </c>
      <c r="N38" s="3" t="n">
        <v>42736</v>
      </c>
      <c r="O38" s="2" t="n">
        <v>2</v>
      </c>
      <c r="P38" s="21" t="n">
        <v>42716</v>
      </c>
      <c r="Q38" s="1" t="n">
        <f aca="false">FALSE()</f>
        <v>0</v>
      </c>
    </row>
    <row r="39" customFormat="false" ht="12.8" hidden="false" customHeight="false" outlineLevel="0" collapsed="false">
      <c r="A39" s="0" t="n">
        <f aca="false">ROW() - 2</f>
        <v>37</v>
      </c>
      <c r="B39" s="0" t="s">
        <v>64</v>
      </c>
      <c r="C39" s="0" t="s">
        <v>17</v>
      </c>
      <c r="D39" s="20" t="s">
        <v>63</v>
      </c>
      <c r="E39" s="0" t="n">
        <f aca="false"> A39:A252</f>
        <v>37</v>
      </c>
      <c r="F39" s="2" t="s">
        <v>19</v>
      </c>
      <c r="G39" s="2" t="n">
        <v>5</v>
      </c>
      <c r="I39" s="2" t="n">
        <v>5</v>
      </c>
      <c r="K39" s="2" t="s">
        <v>40</v>
      </c>
      <c r="L39" s="3" t="n">
        <v>42702</v>
      </c>
      <c r="N39" s="3" t="n">
        <v>42736</v>
      </c>
      <c r="O39" s="2" t="n">
        <v>1</v>
      </c>
      <c r="P39" s="21" t="n">
        <v>42709</v>
      </c>
      <c r="Q39" s="1" t="n">
        <f aca="false">FALSE()</f>
        <v>0</v>
      </c>
    </row>
    <row r="40" customFormat="false" ht="12.8" hidden="false" customHeight="false" outlineLevel="0" collapsed="false">
      <c r="A40" s="0" t="n">
        <f aca="false">ROW() - 2</f>
        <v>38</v>
      </c>
      <c r="B40" s="0" t="s">
        <v>64</v>
      </c>
      <c r="C40" s="0" t="s">
        <v>17</v>
      </c>
      <c r="D40" s="20" t="s">
        <v>63</v>
      </c>
      <c r="E40" s="0" t="n">
        <f aca="false"> A40:A253</f>
        <v>38</v>
      </c>
      <c r="F40" s="2" t="s">
        <v>19</v>
      </c>
      <c r="G40" s="2" t="n">
        <v>5</v>
      </c>
      <c r="I40" s="2" t="n">
        <v>5</v>
      </c>
      <c r="K40" s="2" t="s">
        <v>40</v>
      </c>
      <c r="L40" s="3" t="n">
        <v>42702</v>
      </c>
      <c r="N40" s="3" t="n">
        <v>42736</v>
      </c>
      <c r="O40" s="2" t="n">
        <v>0</v>
      </c>
      <c r="P40" s="21" t="n">
        <v>42702</v>
      </c>
      <c r="Q40" s="1" t="n">
        <f aca="false">FALSE()</f>
        <v>0</v>
      </c>
    </row>
    <row r="41" customFormat="false" ht="12.8" hidden="false" customHeight="false" outlineLevel="0" collapsed="false">
      <c r="A41" s="0" t="n">
        <f aca="false">ROW() - 2</f>
        <v>39</v>
      </c>
      <c r="B41" s="0" t="s">
        <v>59</v>
      </c>
      <c r="C41" s="0" t="s">
        <v>17</v>
      </c>
      <c r="D41" s="20" t="s">
        <v>18</v>
      </c>
      <c r="E41" s="0" t="n">
        <f aca="false"> A41:A254</f>
        <v>39</v>
      </c>
      <c r="F41" s="2" t="s">
        <v>22</v>
      </c>
      <c r="G41" s="2" t="n">
        <v>1</v>
      </c>
      <c r="I41" s="2" t="n">
        <v>1</v>
      </c>
      <c r="K41" s="2" t="s">
        <v>36</v>
      </c>
      <c r="L41" s="3" t="n">
        <v>42693</v>
      </c>
      <c r="N41" s="3" t="n">
        <v>42736</v>
      </c>
      <c r="O41" s="2" t="n">
        <v>1</v>
      </c>
      <c r="P41" s="21" t="n">
        <v>42723</v>
      </c>
      <c r="Q41" s="1" t="n">
        <f aca="false">FALSE()</f>
        <v>0</v>
      </c>
    </row>
    <row r="42" customFormat="false" ht="12.8" hidden="false" customHeight="false" outlineLevel="0" collapsed="false">
      <c r="A42" s="0" t="n">
        <f aca="false">ROW() - 2</f>
        <v>40</v>
      </c>
      <c r="B42" s="0" t="s">
        <v>61</v>
      </c>
      <c r="C42" s="0" t="s">
        <v>17</v>
      </c>
      <c r="D42" s="20" t="s">
        <v>18</v>
      </c>
      <c r="E42" s="0" t="n">
        <f aca="false"> A42:A255</f>
        <v>40</v>
      </c>
      <c r="F42" s="2" t="s">
        <v>22</v>
      </c>
      <c r="G42" s="2" t="n">
        <v>3</v>
      </c>
      <c r="I42" s="2" t="n">
        <v>3</v>
      </c>
      <c r="K42" s="2" t="s">
        <v>36</v>
      </c>
      <c r="L42" s="3" t="n">
        <v>42660</v>
      </c>
      <c r="N42" s="3" t="n">
        <v>43999</v>
      </c>
      <c r="O42" s="2" t="n">
        <v>3</v>
      </c>
      <c r="P42" s="21" t="n">
        <v>42842</v>
      </c>
      <c r="Q42" s="1" t="n">
        <f aca="false">FALSE()</f>
        <v>0</v>
      </c>
    </row>
    <row r="43" customFormat="false" ht="12.8" hidden="false" customHeight="false" outlineLevel="0" collapsed="false">
      <c r="A43" s="0" t="n">
        <f aca="false">ROW() - 2</f>
        <v>41</v>
      </c>
      <c r="B43" s="0" t="s">
        <v>62</v>
      </c>
      <c r="C43" s="0" t="s">
        <v>17</v>
      </c>
      <c r="D43" s="20" t="s">
        <v>63</v>
      </c>
      <c r="E43" s="0" t="n">
        <f aca="false"> A43:A256</f>
        <v>41</v>
      </c>
      <c r="F43" s="2" t="s">
        <v>22</v>
      </c>
      <c r="G43" s="2" t="n">
        <v>1</v>
      </c>
      <c r="I43" s="2" t="n">
        <v>1</v>
      </c>
      <c r="K43" s="2" t="s">
        <v>36</v>
      </c>
      <c r="L43" s="3" t="n">
        <v>42689</v>
      </c>
      <c r="N43" s="3" t="n">
        <v>43831</v>
      </c>
      <c r="O43" s="2" t="n">
        <v>0</v>
      </c>
      <c r="P43" s="3" t="n">
        <v>42689</v>
      </c>
      <c r="Q43" s="1" t="n">
        <f aca="false">FALSE()</f>
        <v>0</v>
      </c>
    </row>
    <row r="44" customFormat="false" ht="12.8" hidden="false" customHeight="false" outlineLevel="0" collapsed="false">
      <c r="A44" s="0" t="n">
        <f aca="false">ROW() - 2</f>
        <v>42</v>
      </c>
      <c r="B44" s="0" t="s">
        <v>62</v>
      </c>
      <c r="C44" s="0" t="s">
        <v>17</v>
      </c>
      <c r="D44" s="20" t="s">
        <v>63</v>
      </c>
      <c r="E44" s="0" t="n">
        <f aca="false"> A44:A257</f>
        <v>42</v>
      </c>
      <c r="F44" s="2" t="s">
        <v>22</v>
      </c>
      <c r="G44" s="2" t="n">
        <v>1</v>
      </c>
      <c r="I44" s="2" t="n">
        <v>1</v>
      </c>
      <c r="K44" s="2" t="s">
        <v>36</v>
      </c>
      <c r="L44" s="3" t="n">
        <v>42689</v>
      </c>
      <c r="N44" s="3" t="n">
        <v>43831</v>
      </c>
      <c r="O44" s="2" t="n">
        <v>1</v>
      </c>
      <c r="P44" s="3" t="n">
        <v>42719</v>
      </c>
      <c r="Q44" s="1" t="n">
        <f aca="false">FALSE()</f>
        <v>0</v>
      </c>
    </row>
    <row r="45" customFormat="false" ht="12.8" hidden="false" customHeight="false" outlineLevel="0" collapsed="false">
      <c r="A45" s="0" t="n">
        <f aca="false">ROW() - 2</f>
        <v>43</v>
      </c>
      <c r="B45" s="0" t="s">
        <v>62</v>
      </c>
      <c r="C45" s="0" t="s">
        <v>17</v>
      </c>
      <c r="D45" s="20" t="s">
        <v>63</v>
      </c>
      <c r="E45" s="0" t="n">
        <f aca="false"> A45:A258</f>
        <v>43</v>
      </c>
      <c r="F45" s="2" t="s">
        <v>22</v>
      </c>
      <c r="G45" s="2" t="n">
        <v>1</v>
      </c>
      <c r="I45" s="2" t="n">
        <v>1</v>
      </c>
      <c r="K45" s="2" t="s">
        <v>36</v>
      </c>
      <c r="L45" s="3" t="n">
        <v>42689</v>
      </c>
      <c r="N45" s="3" t="n">
        <v>43831</v>
      </c>
      <c r="O45" s="2" t="n">
        <v>2</v>
      </c>
      <c r="P45" s="21" t="n">
        <v>42748</v>
      </c>
      <c r="Q45" s="1" t="n">
        <f aca="false">FALSE()</f>
        <v>0</v>
      </c>
    </row>
    <row r="46" customFormat="false" ht="12.8" hidden="false" customHeight="false" outlineLevel="0" collapsed="false">
      <c r="A46" s="0" t="n">
        <f aca="false">ROW() - 2</f>
        <v>44</v>
      </c>
      <c r="B46" s="0" t="s">
        <v>62</v>
      </c>
      <c r="C46" s="0" t="s">
        <v>17</v>
      </c>
      <c r="D46" s="20" t="s">
        <v>63</v>
      </c>
      <c r="E46" s="0" t="n">
        <f aca="false"> A46:A259</f>
        <v>44</v>
      </c>
      <c r="F46" s="2" t="s">
        <v>22</v>
      </c>
      <c r="G46" s="2" t="n">
        <v>1</v>
      </c>
      <c r="I46" s="2" t="n">
        <v>1</v>
      </c>
      <c r="K46" s="2" t="s">
        <v>36</v>
      </c>
      <c r="L46" s="3" t="n">
        <v>42689</v>
      </c>
      <c r="N46" s="3" t="n">
        <v>43831</v>
      </c>
      <c r="O46" s="2" t="n">
        <v>3</v>
      </c>
      <c r="P46" s="21" t="n">
        <v>42779</v>
      </c>
      <c r="Q46" s="1" t="n">
        <f aca="false">FALSE()</f>
        <v>0</v>
      </c>
    </row>
    <row r="47" customFormat="false" ht="12.8" hidden="false" customHeight="false" outlineLevel="0" collapsed="false">
      <c r="A47" s="0" t="n">
        <f aca="false">ROW() - 2</f>
        <v>45</v>
      </c>
      <c r="B47" s="0" t="s">
        <v>65</v>
      </c>
      <c r="C47" s="0" t="s">
        <v>66</v>
      </c>
      <c r="D47" s="20" t="s">
        <v>63</v>
      </c>
      <c r="E47" s="0" t="n">
        <f aca="false"> A47:A260</f>
        <v>45</v>
      </c>
      <c r="F47" s="2" t="s">
        <v>19</v>
      </c>
      <c r="G47" s="2" t="n">
        <v>3</v>
      </c>
      <c r="I47" s="2" t="n">
        <v>3</v>
      </c>
      <c r="K47" s="2" t="s">
        <v>36</v>
      </c>
      <c r="L47" s="3" t="n">
        <v>42702</v>
      </c>
      <c r="N47" s="3" t="n">
        <v>56946</v>
      </c>
      <c r="O47" s="2" t="n">
        <v>10534</v>
      </c>
      <c r="P47" s="21" t="s">
        <v>67</v>
      </c>
      <c r="Q47" s="1" t="n">
        <f aca="false">FALSE()</f>
        <v>0</v>
      </c>
    </row>
    <row r="48" customFormat="false" ht="12.8" hidden="false" customHeight="false" outlineLevel="0" collapsed="false">
      <c r="A48" s="0" t="n">
        <f aca="false">ROW() - 2</f>
        <v>46</v>
      </c>
      <c r="B48" s="0" t="s">
        <v>68</v>
      </c>
      <c r="C48" s="0" t="s">
        <v>66</v>
      </c>
      <c r="D48" s="20" t="s">
        <v>18</v>
      </c>
      <c r="E48" s="0" t="n">
        <f aca="false"> A48:A261</f>
        <v>46</v>
      </c>
      <c r="F48" s="2" t="s">
        <v>19</v>
      </c>
      <c r="G48" s="2" t="n">
        <v>1</v>
      </c>
      <c r="I48" s="2" t="n">
        <v>1</v>
      </c>
      <c r="K48" s="2" t="s">
        <v>40</v>
      </c>
      <c r="L48" s="3" t="n">
        <v>42465</v>
      </c>
      <c r="N48" s="21" t="n">
        <v>54984</v>
      </c>
      <c r="O48" s="2" t="n">
        <v>11421</v>
      </c>
      <c r="P48" s="21" t="n">
        <v>53888</v>
      </c>
      <c r="Q48" s="1" t="n">
        <f aca="false">FALSE()</f>
        <v>0</v>
      </c>
    </row>
    <row r="49" customFormat="false" ht="12.8" hidden="false" customHeight="false" outlineLevel="0" collapsed="false">
      <c r="A49" s="0" t="n">
        <f aca="false">ROW() - 2</f>
        <v>47</v>
      </c>
      <c r="B49" s="0" t="s">
        <v>69</v>
      </c>
      <c r="C49" s="0" t="s">
        <v>17</v>
      </c>
      <c r="D49" s="20" t="s">
        <v>18</v>
      </c>
      <c r="E49" s="0" t="n">
        <f aca="false"> A49:A262</f>
        <v>47</v>
      </c>
      <c r="F49" s="2" t="s">
        <v>22</v>
      </c>
      <c r="G49" s="2" t="n">
        <v>6</v>
      </c>
      <c r="I49" s="2" t="n">
        <v>6</v>
      </c>
      <c r="K49" s="2" t="s">
        <v>36</v>
      </c>
      <c r="L49" s="3" t="n">
        <v>42700</v>
      </c>
      <c r="N49" s="3" t="n">
        <v>43141</v>
      </c>
      <c r="O49" s="2" t="n">
        <v>3</v>
      </c>
      <c r="P49" s="21" t="s">
        <v>70</v>
      </c>
      <c r="Q49" s="1" t="n">
        <f aca="false">FALSE()</f>
        <v>0</v>
      </c>
    </row>
  </sheetData>
  <mergeCells count="3">
    <mergeCell ref="A1:B1"/>
    <mergeCell ref="F1:N1"/>
    <mergeCell ref="O1:Q1"/>
  </mergeCells>
  <conditionalFormatting sqref="Q36">
    <cfRule type="cellIs" priority="2" operator="equal" aboveAverage="0" equalAverage="0" bottom="0" percent="0" rank="0" text="" dxfId="0">
      <formula>1</formula>
    </cfRule>
  </conditionalFormatting>
  <conditionalFormatting sqref="Q35">
    <cfRule type="cellIs" priority="3" operator="equal" aboveAverage="0" equalAverage="0" bottom="0" percent="0" rank="0" text="" dxfId="1">
      <formula>1</formula>
    </cfRule>
  </conditionalFormatting>
  <conditionalFormatting sqref="Q34">
    <cfRule type="cellIs" priority="4" operator="equal" aboveAverage="0" equalAverage="0" bottom="0" percent="0" rank="0" text="" dxfId="2">
      <formula>1</formula>
    </cfRule>
  </conditionalFormatting>
  <conditionalFormatting sqref="Q32">
    <cfRule type="cellIs" priority="5" operator="equal" aboveAverage="0" equalAverage="0" bottom="0" percent="0" rank="0" text="" dxfId="3">
      <formula>1</formula>
    </cfRule>
  </conditionalFormatting>
  <conditionalFormatting sqref="Q33">
    <cfRule type="cellIs" priority="6" operator="equal" aboveAverage="0" equalAverage="0" bottom="0" percent="0" rank="0" text="" dxfId="4">
      <formula>1</formula>
    </cfRule>
  </conditionalFormatting>
  <conditionalFormatting sqref="Q38">
    <cfRule type="cellIs" priority="7" operator="equal" aboveAverage="0" equalAverage="0" bottom="0" percent="0" rank="0" text="" dxfId="5">
      <formula>1</formula>
    </cfRule>
  </conditionalFormatting>
  <conditionalFormatting sqref="Q39">
    <cfRule type="cellIs" priority="8" operator="equal" aboveAverage="0" equalAverage="0" bottom="0" percent="0" rank="0" text="" dxfId="6">
      <formula>1</formula>
    </cfRule>
  </conditionalFormatting>
  <conditionalFormatting sqref="Q40">
    <cfRule type="cellIs" priority="9" operator="equal" aboveAverage="0" equalAverage="0" bottom="0" percent="0" rank="0" text="" dxfId="7">
      <formula>1</formula>
    </cfRule>
  </conditionalFormatting>
  <conditionalFormatting sqref="Q44">
    <cfRule type="cellIs" priority="10" operator="equal" aboveAverage="0" equalAverage="0" bottom="0" percent="0" rank="0" text="" dxfId="8">
      <formula>1</formula>
    </cfRule>
  </conditionalFormatting>
  <conditionalFormatting sqref="Q45">
    <cfRule type="cellIs" priority="11" operator="equal" aboveAverage="0" equalAverage="0" bottom="0" percent="0" rank="0" text="" dxfId="9">
      <formula>1</formula>
    </cfRule>
  </conditionalFormatting>
  <conditionalFormatting sqref="Q46">
    <cfRule type="cellIs" priority="12" operator="equal" aboveAverage="0" equalAverage="0" bottom="0" percent="0" rank="0" text="" dxfId="10">
      <formula>1</formula>
    </cfRule>
  </conditionalFormatting>
  <conditionalFormatting sqref="D32:D37">
    <cfRule type="cellIs" priority="13" operator="equal" aboveAverage="0" equalAverage="0" bottom="0" percent="0" rank="0" text="" dxfId="11">
      <formula>1</formula>
    </cfRule>
  </conditionalFormatting>
  <conditionalFormatting sqref="D39">
    <cfRule type="cellIs" priority="14" operator="equal" aboveAverage="0" equalAverage="0" bottom="0" percent="0" rank="0" text="" dxfId="12">
      <formula>1</formula>
    </cfRule>
  </conditionalFormatting>
  <conditionalFormatting sqref="D48">
    <cfRule type="cellIs" priority="15" operator="equal" aboveAverage="0" equalAverage="0" bottom="0" percent="0" rank="0" text="" dxfId="13">
      <formula>1</formula>
    </cfRule>
  </conditionalFormatting>
  <conditionalFormatting sqref="D38">
    <cfRule type="cellIs" priority="16" operator="equal" aboveAverage="0" equalAverage="0" bottom="0" percent="0" rank="0" text="" dxfId="14">
      <formula>1</formula>
    </cfRule>
  </conditionalFormatting>
  <conditionalFormatting sqref="D44">
    <cfRule type="cellIs" priority="17" operator="equal" aboveAverage="0" equalAverage="0" bottom="0" percent="0" rank="0" text="" dxfId="15">
      <formula>1</formula>
    </cfRule>
  </conditionalFormatting>
  <conditionalFormatting sqref="D45">
    <cfRule type="cellIs" priority="18" operator="equal" aboveAverage="0" equalAverage="0" bottom="0" percent="0" rank="0" text="" dxfId="16">
      <formula>1</formula>
    </cfRule>
  </conditionalFormatting>
  <conditionalFormatting sqref="D40">
    <cfRule type="cellIs" priority="19" operator="equal" aboveAverage="0" equalAverage="0" bottom="0" percent="0" rank="0" text="" dxfId="17">
      <formula>1</formula>
    </cfRule>
  </conditionalFormatting>
  <conditionalFormatting sqref="D46">
    <cfRule type="cellIs" priority="20" operator="equal" aboveAverage="0" equalAverage="0" bottom="0" percent="0" rank="0" text="" dxfId="18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8.23469387755102"/>
    <col collapsed="false" hidden="false" max="2" min="2" style="0" width="81.265306122449"/>
    <col collapsed="false" hidden="false" max="1025" min="3" style="0" width="8.23469387755102"/>
  </cols>
  <sheetData>
    <row r="1" customFormat="false" ht="12.75" hidden="false" customHeight="false" outlineLevel="0" collapsed="false">
      <c r="A1" s="0" t="s">
        <v>71</v>
      </c>
      <c r="B1" s="0" t="s">
        <v>72</v>
      </c>
    </row>
    <row r="2" customFormat="false" ht="25.5" hidden="false" customHeight="false" outlineLevel="0" collapsed="false">
      <c r="A2" s="0" t="n">
        <v>1</v>
      </c>
      <c r="B2" s="23" t="s">
        <v>73</v>
      </c>
    </row>
    <row r="3" customFormat="false" ht="12.75" hidden="false" customHeight="false" outlineLevel="0" collapsed="false">
      <c r="A3" s="0" t="n">
        <v>2</v>
      </c>
      <c r="B3" s="0" t="s">
        <v>74</v>
      </c>
    </row>
    <row r="4" customFormat="false" ht="12.75" hidden="false" customHeight="false" outlineLevel="0" collapsed="false">
      <c r="A4" s="0" t="n">
        <v>3</v>
      </c>
      <c r="B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  <Company>UGIS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2016-10-25T08:02:58Z</dcterms:created>
  <dc:creator>J000137</dc:creator>
  <dc:description/>
  <dc:language>en-US</dc:language>
  <cp:lastModifiedBy/>
  <dcterms:modified xsi:type="dcterms:W3CDTF">2017-03-30T17:04:06Z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UGIS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