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65" activeTab="4"/>
  </bookViews>
  <sheets>
    <sheet name="신규개발사" sheetId="1" r:id="rId1"/>
    <sheet name="SW" sheetId="2" r:id="rId2"/>
    <sheet name="Ver" sheetId="3" r:id="rId3"/>
    <sheet name="카테고리" sheetId="4" r:id="rId4"/>
    <sheet name="이미지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18" i="3"/>
  <c r="F16" i="3" l="1"/>
</calcChain>
</file>

<file path=xl/sharedStrings.xml><?xml version="1.0" encoding="utf-8"?>
<sst xmlns="http://schemas.openxmlformats.org/spreadsheetml/2006/main" count="332" uniqueCount="289">
  <si>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개발사 등록 신청서</t>
    </r>
    <phoneticPr fontId="4" type="noConversion"/>
  </si>
  <si>
    <t>- 네이버 소프트웨어 개발사 관리를 위해 아래 내용 작성을 요청 드립니다.</t>
    <phoneticPr fontId="4" type="noConversion"/>
  </si>
  <si>
    <t>필드명</t>
  </si>
  <si>
    <t>필수 여부</t>
  </si>
  <si>
    <t>설명</t>
  </si>
  <si>
    <t>개발사명</t>
    <phoneticPr fontId="4" type="noConversion"/>
  </si>
  <si>
    <t>필수</t>
    <phoneticPr fontId="4" type="noConversion"/>
  </si>
  <si>
    <t>공식 개발사명 입력
- 개인인 경우 개발자이름 입력</t>
    <phoneticPr fontId="4" type="noConversion"/>
  </si>
  <si>
    <t>개인/법인 여부</t>
    <phoneticPr fontId="4" type="noConversion"/>
  </si>
  <si>
    <t>개인/법인 중 택1</t>
    <phoneticPr fontId="4" type="noConversion"/>
  </si>
  <si>
    <t>개발사 홈페이지</t>
    <phoneticPr fontId="4" type="noConversion"/>
  </si>
  <si>
    <t>개발사 공식 홈페이지 입력
- 개인 개발자의 경우 개인 블로그도 가능</t>
    <phoneticPr fontId="4" type="noConversion"/>
  </si>
  <si>
    <t>국가</t>
    <phoneticPr fontId="4" type="noConversion"/>
  </si>
  <si>
    <t>국내/국외 중 택1</t>
    <phoneticPr fontId="4" type="noConversion"/>
  </si>
  <si>
    <t>국내</t>
    <phoneticPr fontId="4" type="noConversion"/>
  </si>
  <si>
    <t>업종</t>
    <phoneticPr fontId="4" type="noConversion"/>
  </si>
  <si>
    <t>법인인 경우 사업자 등록 기준 업종 입력</t>
    <phoneticPr fontId="4" type="noConversion"/>
  </si>
  <si>
    <t>규모</t>
    <phoneticPr fontId="4" type="noConversion"/>
  </si>
  <si>
    <t>연혁</t>
    <phoneticPr fontId="4" type="noConversion"/>
  </si>
  <si>
    <t xml:space="preserve">설립 연도 및 주요 </t>
    <phoneticPr fontId="4" type="noConversion"/>
  </si>
  <si>
    <t>주요 사업내용</t>
    <phoneticPr fontId="4" type="noConversion"/>
  </si>
  <si>
    <t>주요 사업 분야에 대해 간략히 기술</t>
    <phoneticPr fontId="4" type="noConversion"/>
  </si>
  <si>
    <t>개발 S/W</t>
    <phoneticPr fontId="4" type="noConversion"/>
  </si>
  <si>
    <t>등록하는 S/W 이외에도 개발한 S/W가 있으면 추가 입력</t>
    <phoneticPr fontId="4" type="noConversion"/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</si>
  <si>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버전 신규 등록 신청서</t>
    </r>
    <phoneticPr fontId="4" type="noConversion"/>
  </si>
  <si>
    <t>- 새로운 소프트웨어를 등록할 경우 아래 내용과 Ver.탭을 작성해 주시기 바랍니다.</t>
    <phoneticPr fontId="4" type="noConversion"/>
  </si>
  <si>
    <t>- 필수 첨부 파일 : 아이콘, 스크린샷(이미지 탭 참조), 독립 설치본 원본</t>
    <phoneticPr fontId="4" type="noConversion"/>
  </si>
  <si>
    <t>필드명</t>
    <phoneticPr fontId="4" type="noConversion"/>
  </si>
  <si>
    <t>필수 여부</t>
    <phoneticPr fontId="4" type="noConversion"/>
  </si>
  <si>
    <t>설명</t>
    <phoneticPr fontId="4" type="noConversion"/>
  </si>
  <si>
    <t>CP아이디</t>
  </si>
  <si>
    <t>네이버다운로드_gdid</t>
    <phoneticPr fontId="4" type="noConversion"/>
  </si>
  <si>
    <t>네이버다운로드_소프트웨어__서비스노출</t>
  </si>
  <si>
    <t>노출</t>
    <phoneticPr fontId="4" type="noConversion"/>
  </si>
  <si>
    <t>아이디</t>
  </si>
  <si>
    <t>소프트웨어유형</t>
  </si>
  <si>
    <t>Standalone</t>
    <phoneticPr fontId="4" type="noConversion"/>
  </si>
  <si>
    <t>한글명</t>
  </si>
  <si>
    <t>국산 S/W는 한글명 필수 (영문명 선택)</t>
    <phoneticPr fontId="4" type="noConversion"/>
  </si>
  <si>
    <t>영문명</t>
  </si>
  <si>
    <t>해외 S/W는 영문명 필수 (한글명 선택)</t>
    <phoneticPr fontId="4" type="noConversion"/>
  </si>
  <si>
    <t>ALZip</t>
  </si>
  <si>
    <t>지원OS</t>
  </si>
  <si>
    <t>필수</t>
    <phoneticPr fontId="4" type="noConversion"/>
  </si>
  <si>
    <t>Windows, Mac 중 택 1</t>
    <phoneticPr fontId="4" type="noConversion"/>
  </si>
  <si>
    <t>windows</t>
  </si>
  <si>
    <t>에디션</t>
  </si>
  <si>
    <t>에디션이 있는 경우 입력</t>
    <phoneticPr fontId="4" type="noConversion"/>
  </si>
  <si>
    <t>최근버전아이디</t>
  </si>
  <si>
    <t>최초등록일자</t>
  </si>
  <si>
    <t>최근등록일자</t>
  </si>
  <si>
    <t>최초릴리즈일자</t>
  </si>
  <si>
    <t>최초 버전 릴리즈 일자</t>
    <phoneticPr fontId="4" type="noConversion"/>
  </si>
  <si>
    <t>최근릴리즈일자</t>
  </si>
  <si>
    <t>언어</t>
  </si>
  <si>
    <t>한글, 한글/영어, 영어 중 택1</t>
    <phoneticPr fontId="4" type="noConversion"/>
  </si>
  <si>
    <t>개발사아이디</t>
  </si>
  <si>
    <t>공식사이트URL</t>
  </si>
  <si>
    <t>S/W 공식 사이트 URL
(회사 사이트 URL 아님)</t>
    <phoneticPr fontId="4" type="noConversion"/>
  </si>
  <si>
    <t>다운로드URL</t>
  </si>
  <si>
    <t>S/W를 다운로드 할 수 있는 사이트 URL</t>
    <phoneticPr fontId="4" type="noConversion"/>
  </si>
  <si>
    <t>키워드</t>
    <phoneticPr fontId="4" type="noConversion"/>
  </si>
  <si>
    <r>
      <t xml:space="preserve">해당 S/W를 노출하기 위한 검색 키워드
</t>
    </r>
    <r>
      <rPr>
        <b/>
        <sz val="10"/>
        <color rgb="FFFF0000"/>
        <rFont val="나눔고딕"/>
        <family val="3"/>
        <charset val="129"/>
      </rPr>
      <t>- 키워드는 참고용으로 작성한 키워드 중 검색 정책에 맞춰 선별하여 등록 예정
- 개발사명, 카테고리명 관련 단어 제외
- 일반명사(ex. Mp3, PDF, 동영상플레이어, 백신) 제외</t>
    </r>
    <phoneticPr fontId="4" type="noConversion"/>
  </si>
  <si>
    <t>아이콘이미지</t>
  </si>
  <si>
    <t>목록형이미지_NHN</t>
  </si>
  <si>
    <t>광고이미지_NHN</t>
  </si>
  <si>
    <t>광고이미지사용여부_NHN</t>
  </si>
  <si>
    <t>광고영역URL_NHN</t>
  </si>
  <si>
    <t>라이선스</t>
  </si>
  <si>
    <t>free / demo / share / commercial 중 택 1
공식 사이트에서 정보 제공하는대로 입력</t>
    <phoneticPr fontId="4" type="noConversion"/>
  </si>
  <si>
    <t>free</t>
  </si>
  <si>
    <t>다운로드유형</t>
  </si>
  <si>
    <t>file</t>
  </si>
  <si>
    <t>유료소프트웨어아이디_NHN</t>
  </si>
  <si>
    <t>국가</t>
  </si>
  <si>
    <t>국내, 국내/해외, 해외 중 택1</t>
    <phoneticPr fontId="4" type="noConversion"/>
  </si>
  <si>
    <t>마이폴더넷아이디</t>
  </si>
  <si>
    <t>카테고리명</t>
    <phoneticPr fontId="4" type="noConversion"/>
  </si>
  <si>
    <t>카테고리 탭 내 카테고리 리스트 중 택1
- 서비스 카테고리와 맞지않게 매핑 된 경우
 운영에서 카테고리를 새로 지정할 수 있습니다.</t>
    <phoneticPr fontId="4" type="noConversion"/>
  </si>
  <si>
    <t>대표여부</t>
  </si>
  <si>
    <t>Y</t>
    <phoneticPr fontId="4" type="noConversion"/>
  </si>
  <si>
    <t>네이버다운로드_소프트웨어_관련_소프트웨어__연관소프트웨어아이디</t>
  </si>
  <si>
    <t>구성소프트웨어여부</t>
  </si>
  <si>
    <t>노출순서</t>
  </si>
  <si>
    <t>네이버다운로드_소프트웨어_스크린샷__이미지아이디</t>
  </si>
  <si>
    <t>삭제</t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</si>
  <si>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버전 업데이트 신청서</t>
    </r>
    <phoneticPr fontId="4" type="noConversion"/>
  </si>
  <si>
    <t>- 소프트웨어의 버전이 업데이트 될 경우 아래 내용을 작성해 주시기 바랍니다.</t>
    <phoneticPr fontId="4" type="noConversion"/>
  </si>
  <si>
    <t>- 필수 첨부 파일 : 독립 설치본 원본, 아이콘, 스크린샷(이미지탭 참조, 변경된 경우 제공)</t>
    <phoneticPr fontId="4" type="noConversion"/>
  </si>
  <si>
    <t>카테고리</t>
    <phoneticPr fontId="4" type="noConversion"/>
  </si>
  <si>
    <t>필드명</t>
    <phoneticPr fontId="4" type="noConversion"/>
  </si>
  <si>
    <t>필수 여부</t>
    <phoneticPr fontId="4" type="noConversion"/>
  </si>
  <si>
    <t>설명</t>
    <phoneticPr fontId="4" type="noConversion"/>
  </si>
  <si>
    <t>네이버다운로드_버전__gdid</t>
    <phoneticPr fontId="4" type="noConversion"/>
  </si>
  <si>
    <t>네이버다운로드_버전__서비스노출</t>
  </si>
  <si>
    <t>소프트웨어아이디</t>
  </si>
  <si>
    <t>버전유형</t>
  </si>
  <si>
    <t>상세소개</t>
    <phoneticPr fontId="4" type="noConversion"/>
  </si>
  <si>
    <t>버전명</t>
    <phoneticPr fontId="4" type="noConversion"/>
  </si>
  <si>
    <t>필수</t>
    <phoneticPr fontId="4" type="noConversion"/>
  </si>
  <si>
    <t>버전 Full Name</t>
    <phoneticPr fontId="4" type="noConversion"/>
  </si>
  <si>
    <t>등록일자</t>
  </si>
  <si>
    <t>릴리즈일자</t>
    <phoneticPr fontId="4" type="noConversion"/>
  </si>
  <si>
    <t>최신 버전 업데이트일</t>
    <phoneticPr fontId="4" type="noConversion"/>
  </si>
  <si>
    <t>요약설명</t>
    <phoneticPr fontId="4" type="noConversion"/>
  </si>
  <si>
    <t>25자 이내로 작성</t>
    <phoneticPr fontId="4" type="noConversion"/>
  </si>
  <si>
    <t>상세설명</t>
    <phoneticPr fontId="4" type="noConversion"/>
  </si>
  <si>
    <t>100자 이내로 작성</t>
    <phoneticPr fontId="4" type="noConversion"/>
  </si>
  <si>
    <t>개선사항</t>
    <phoneticPr fontId="4" type="noConversion"/>
  </si>
  <si>
    <t>업데이트 된 버전에서
개선된 내용 간략히 정리</t>
    <phoneticPr fontId="4" type="noConversion"/>
  </si>
  <si>
    <t>제약설명</t>
    <phoneticPr fontId="4" type="noConversion"/>
  </si>
  <si>
    <t>라이선스나 지원 OS 등 
제약이 있는 경우에만 작성</t>
    <phoneticPr fontId="4" type="noConversion"/>
  </si>
  <si>
    <t>Windows XP 버전은 64비트를 지원하지 않습니다.&lt;br /&gt;
해당 프로그램은 개인만 사용 가능하며 기업, 공공기관 경우 라이센스 구입 후 사용하시기 바랍니다.</t>
    <phoneticPr fontId="4" type="noConversion"/>
  </si>
  <si>
    <t>주요기능*</t>
    <phoneticPr fontId="4" type="noConversion"/>
  </si>
  <si>
    <r>
      <t xml:space="preserve">{중제목}
[소제목]
관련 설명
줄바꾸기는 &lt;br /&gt; + 엔터키
- </t>
    </r>
    <r>
      <rPr>
        <sz val="10"/>
        <color rgb="FFC00000"/>
        <rFont val="나눔고딕"/>
        <family val="3"/>
        <charset val="129"/>
      </rPr>
      <t>엔터키는 필수</t>
    </r>
    <r>
      <rPr>
        <sz val="10"/>
        <color indexed="8"/>
        <rFont val="나눔고딕"/>
        <family val="3"/>
        <charset val="129"/>
      </rPr>
      <t xml:space="preserve">
맺음말은 "입니다"체로 작성
알맞은 설명이 들어갔는지 확인
맞춤법, 외래어표기, 띄어쓰기 확인</t>
    </r>
    <phoneticPr fontId="4" type="noConversion"/>
  </si>
  <si>
    <t>에디션별요약</t>
  </si>
  <si>
    <t>에디션별기능</t>
  </si>
  <si>
    <t>주의사항</t>
    <phoneticPr fontId="4" type="noConversion"/>
  </si>
  <si>
    <t>설치 시 주의해야할 사항이 있는 경우 작성
바로가기, 자동설치 프로그램 중 체크박스 default check 해지 관련 문구 삭제
작성예) "OO 바로가기가 함께 설치될 수 있습니다."
"Internet Explorer 6.0 이상에서 사용할 수 있습니다."
"QuickTime 7.5 이상을 권장합니다."</t>
    <phoneticPr fontId="4" type="noConversion"/>
  </si>
  <si>
    <t>지원디바이스</t>
  </si>
  <si>
    <t>설치방법</t>
  </si>
  <si>
    <t>설치 방법에 특이사항이 있는 경우 작성</t>
    <phoneticPr fontId="4" type="noConversion"/>
  </si>
  <si>
    <t>버전별특징</t>
  </si>
  <si>
    <t>해당 버전의 특이 사항이 있는 경우 한줄 설명 작성
버전탭에서 말풍선 형태로 노출 예정</t>
    <phoneticPr fontId="4" type="noConversion"/>
  </si>
  <si>
    <t>사용범위</t>
    <phoneticPr fontId="4" type="noConversion"/>
  </si>
  <si>
    <t>사용설명서URL</t>
  </si>
  <si>
    <t>사용범위(날짜)</t>
    <phoneticPr fontId="4" type="noConversion"/>
  </si>
  <si>
    <t>날짜 제한이 있는 경우 필수 입력</t>
    <phoneticPr fontId="4" type="noConversion"/>
  </si>
  <si>
    <t>60일</t>
    <phoneticPr fontId="4" type="noConversion"/>
  </si>
  <si>
    <t>사용범위(대상)</t>
    <phoneticPr fontId="4" type="noConversion"/>
  </si>
  <si>
    <t>개인, 개인/기업, 기업 중 택1</t>
    <phoneticPr fontId="4" type="noConversion"/>
  </si>
  <si>
    <t>개인</t>
  </si>
  <si>
    <t>사용범위(국가)</t>
    <phoneticPr fontId="4" type="noConversion"/>
  </si>
  <si>
    <t>국내, 국내/해외, 해외 중 택1</t>
    <phoneticPr fontId="4" type="noConversion"/>
  </si>
  <si>
    <t>요구사항</t>
    <phoneticPr fontId="4" type="noConversion"/>
  </si>
  <si>
    <t>요구사항CPU</t>
  </si>
  <si>
    <t>단위 필수</t>
    <phoneticPr fontId="4" type="noConversion"/>
  </si>
  <si>
    <t>펜티엄 2 400MHz</t>
  </si>
  <si>
    <t>요구사항메모리</t>
  </si>
  <si>
    <t>요구사항디스크</t>
  </si>
  <si>
    <t>요구사항그래픽카드</t>
  </si>
  <si>
    <t>요구사항참조URL</t>
  </si>
  <si>
    <t>설치제거기능제공여부</t>
    <phoneticPr fontId="4" type="noConversion"/>
  </si>
  <si>
    <t>Y,N 중 택1</t>
    <phoneticPr fontId="4" type="noConversion"/>
  </si>
  <si>
    <t>개인정보수집여부</t>
    <phoneticPr fontId="4" type="noConversion"/>
  </si>
  <si>
    <t>N</t>
  </si>
  <si>
    <t>추가설치소프트웨어</t>
  </si>
  <si>
    <t>동반 설치되는 소프트웨어가 있을 경우 작성</t>
    <phoneticPr fontId="4" type="noConversion"/>
  </si>
  <si>
    <t>등록자네이버ID</t>
  </si>
  <si>
    <t>프린터언어</t>
  </si>
  <si>
    <t>유니버셜드라이버여부</t>
  </si>
  <si>
    <t>파일유형</t>
  </si>
  <si>
    <t>폰트유형</t>
  </si>
  <si>
    <t>네이버다운로드_버전_파일__파일ID</t>
  </si>
  <si>
    <t>파일형식</t>
  </si>
  <si>
    <t>파일명</t>
  </si>
  <si>
    <t>파일해쉬</t>
  </si>
  <si>
    <t>파일크기</t>
  </si>
  <si>
    <t>파일네이버크기</t>
  </si>
  <si>
    <t>파일네이버해쉬</t>
  </si>
  <si>
    <t>파일URL</t>
  </si>
  <si>
    <t>파일경로</t>
  </si>
  <si>
    <t>AHF검수상태</t>
  </si>
  <si>
    <t>AHF검수내용</t>
  </si>
  <si>
    <t>SUM검수상태</t>
  </si>
  <si>
    <t>SUM검수내용</t>
  </si>
  <si>
    <t>다운로드파일</t>
  </si>
  <si>
    <t>네이버다운로드_버전_사전설치_소프트웨어__소프트웨어아이디</t>
  </si>
  <si>
    <t>사전설치 Software</t>
    <phoneticPr fontId="4" type="noConversion"/>
  </si>
  <si>
    <t>사전설치 소프트웨어URL</t>
    <phoneticPr fontId="4" type="noConversion"/>
  </si>
  <si>
    <t>사전에 설치가 필요한 소프트웨어가 있을 경우 
Y/N으로 작성</t>
    <phoneticPr fontId="4" type="noConversion"/>
  </si>
  <si>
    <t>소프트웨어명</t>
  </si>
  <si>
    <t>지원 OS</t>
    <phoneticPr fontId="4" type="noConversion"/>
  </si>
  <si>
    <t>Windows XP 32bit</t>
  </si>
  <si>
    <r>
      <t xml:space="preserve"> </t>
    </r>
    <r>
      <rPr>
        <b/>
        <sz val="12"/>
        <color theme="0"/>
        <rFont val="맑은 고딕"/>
        <family val="3"/>
        <charset val="129"/>
      </rPr>
      <t>■</t>
    </r>
    <r>
      <rPr>
        <b/>
        <sz val="12"/>
        <color theme="0"/>
        <rFont val="나눔고딕"/>
        <family val="3"/>
        <charset val="129"/>
      </rPr>
      <t xml:space="preserve"> 네이버 Software 카테고리</t>
    </r>
    <phoneticPr fontId="4" type="noConversion"/>
  </si>
  <si>
    <t>No.</t>
  </si>
  <si>
    <t>카테고리단계</t>
  </si>
  <si>
    <t>카테고리명</t>
  </si>
  <si>
    <t>A0100000</t>
  </si>
  <si>
    <t>문서 편집/변환</t>
  </si>
  <si>
    <t>A0200000</t>
  </si>
  <si>
    <t>문서 뷰어</t>
  </si>
  <si>
    <t>A0300000</t>
  </si>
  <si>
    <t>OS</t>
  </si>
  <si>
    <t>A0400000</t>
  </si>
  <si>
    <t>업무</t>
  </si>
  <si>
    <t>A0500000</t>
  </si>
  <si>
    <t>폰트관리</t>
  </si>
  <si>
    <t>B0200000</t>
  </si>
  <si>
    <t>백업, 복구</t>
  </si>
  <si>
    <t>B0300000</t>
  </si>
  <si>
    <t>가상,원격 제어</t>
  </si>
  <si>
    <t>B0400000</t>
  </si>
  <si>
    <t>시스템 관리</t>
  </si>
  <si>
    <t>B0500000</t>
  </si>
  <si>
    <t>파일 압축</t>
    <phoneticPr fontId="4" type="noConversion"/>
  </si>
  <si>
    <t>B0600000</t>
  </si>
  <si>
    <t>윈도우 관리</t>
  </si>
  <si>
    <t>B0700000</t>
  </si>
  <si>
    <t>백신</t>
  </si>
  <si>
    <t>B0800000</t>
  </si>
  <si>
    <t>개인정보 보호</t>
  </si>
  <si>
    <t>B0900000</t>
  </si>
  <si>
    <t>패키지</t>
  </si>
  <si>
    <t>B0A00000</t>
  </si>
  <si>
    <t>CD 굽기</t>
  </si>
  <si>
    <t>C0100000</t>
  </si>
  <si>
    <t>동영상 플레이어</t>
  </si>
  <si>
    <t>C0200000</t>
  </si>
  <si>
    <t>동영상 캡쳐/녹화</t>
  </si>
  <si>
    <t>C0300000</t>
  </si>
  <si>
    <t>동영상 편집</t>
  </si>
  <si>
    <t>C0400000</t>
  </si>
  <si>
    <t>동영상 변환</t>
  </si>
  <si>
    <t>C0500000</t>
  </si>
  <si>
    <t>동영상 코덱</t>
  </si>
  <si>
    <t>D0100000</t>
  </si>
  <si>
    <t>오디오 플레이어</t>
  </si>
  <si>
    <t>D0200000</t>
  </si>
  <si>
    <t>오디오 녹음</t>
  </si>
  <si>
    <t>D0300000</t>
  </si>
  <si>
    <t>오디오 편집</t>
  </si>
  <si>
    <t>D0400000</t>
  </si>
  <si>
    <t>오디오 변환</t>
  </si>
  <si>
    <t>D0500000</t>
  </si>
  <si>
    <t>오디오 코덱</t>
  </si>
  <si>
    <t>E0100000</t>
  </si>
  <si>
    <t>이미지 뷰어</t>
  </si>
  <si>
    <t>E0200000</t>
  </si>
  <si>
    <t>이미지 캡쳐</t>
  </si>
  <si>
    <t>E0300000</t>
  </si>
  <si>
    <t>이미지 편집</t>
  </si>
  <si>
    <t>F0100000</t>
  </si>
  <si>
    <t>F0200000</t>
  </si>
  <si>
    <t>교육</t>
  </si>
  <si>
    <t>F0300000</t>
  </si>
  <si>
    <t>측정</t>
  </si>
  <si>
    <t>G0100000</t>
  </si>
  <si>
    <t>브라우저, RSS</t>
  </si>
  <si>
    <t>G0200000</t>
  </si>
  <si>
    <t>툴바</t>
  </si>
  <si>
    <t>G0300000</t>
  </si>
  <si>
    <t>메신저, 메일</t>
  </si>
  <si>
    <t>G0400000</t>
  </si>
  <si>
    <t>P2P, FTP</t>
  </si>
  <si>
    <t>G0500000</t>
  </si>
  <si>
    <t>기타</t>
  </si>
  <si>
    <t>■ 이미지 제작 가이드</t>
    <phoneticPr fontId="4" type="noConversion"/>
  </si>
  <si>
    <t>※ 저장포맷 : png(24)</t>
    <phoneticPr fontId="4" type="noConversion"/>
  </si>
  <si>
    <t>※ 이미지는 반드시 원본 파일로 엑셀 시트와 분리하여 따로 보내주셔야 합니다.</t>
    <phoneticPr fontId="4" type="noConversion"/>
  </si>
  <si>
    <t>구분</t>
    <phoneticPr fontId="4" type="noConversion"/>
  </si>
  <si>
    <t>예시</t>
    <phoneticPr fontId="4" type="noConversion"/>
  </si>
  <si>
    <t>사이즈</t>
    <phoneticPr fontId="4" type="noConversion"/>
  </si>
  <si>
    <t>내용</t>
    <phoneticPr fontId="4" type="noConversion"/>
  </si>
  <si>
    <t>아이콘</t>
    <phoneticPr fontId="4" type="noConversion"/>
  </si>
  <si>
    <t>최소 사이즈 : 48x48</t>
    <phoneticPr fontId="4" type="noConversion"/>
  </si>
  <si>
    <r>
      <t xml:space="preserve">- 해당 소프트웨어의 아이콘 (정사각형)
- Max size : 256x256
</t>
    </r>
    <r>
      <rPr>
        <b/>
        <sz val="10"/>
        <rFont val="나눔고딕"/>
        <family val="3"/>
        <charset val="129"/>
      </rPr>
      <t>- 파일명은 'S/W명_아이콘.png'로 저장</t>
    </r>
    <phoneticPr fontId="4" type="noConversion"/>
  </si>
  <si>
    <t>타일이미지</t>
    <phoneticPr fontId="4" type="noConversion"/>
  </si>
  <si>
    <t>224x140</t>
    <phoneticPr fontId="4" type="noConversion"/>
  </si>
  <si>
    <t>스크린샷</t>
    <phoneticPr fontId="4" type="noConversion"/>
  </si>
  <si>
    <t>아래 그림 참조</t>
    <phoneticPr fontId="4" type="noConversion"/>
  </si>
  <si>
    <t>1024x768</t>
  </si>
  <si>
    <t>법인일 경우 아래 기준 택1
- 임직원 300명 이상
- 임직원 51명 이상 300명 이하
- 임직원 6명 이상 50명 이하
- 임직원 5명 이하</t>
    <phoneticPr fontId="4" type="noConversion"/>
  </si>
  <si>
    <t>예시/입력</t>
    <phoneticPr fontId="3" type="noConversion"/>
  </si>
  <si>
    <t>예시/입력</t>
    <phoneticPr fontId="4" type="noConversion"/>
  </si>
  <si>
    <t>Windows XP 32bit
Windows XP 64bit
Windows Vista 32bit 
Windows Vista 64bit
Windows 7 32bit
Windows 7 64bit
Windows 8 32bit
Windows 8 64bit
Windows 8.1 32bit
Windows 8.1 64bit
Windows 10 32bit
Windows 10 64bit
Mac OS X 10.5 Leopard
Mac OS X 10.6 Snow Leopard
Mac OS X 10.7 Lion
OS X 10.8 Mountain Lion
OS X 10.9 Mavericks
OS X 10.10 Yosemite
복수 선택 가능, 1개 이상 필수 입력
복수일 경우 모두 입력</t>
    <phoneticPr fontId="4" type="noConversion"/>
  </si>
  <si>
    <r>
      <rPr>
        <sz val="10"/>
        <color rgb="FFC00000"/>
        <rFont val="나눔고딕"/>
        <family val="3"/>
        <charset val="129"/>
      </rPr>
      <t>- 창크기 조절이 되는 경우 1024x768에 맞추어 캡처
- 기본 창이 1024x768 보다 작을 경우 창 전체 캡처</t>
    </r>
    <r>
      <rPr>
        <sz val="10"/>
        <color indexed="8"/>
        <rFont val="나눔고딕"/>
        <family val="3"/>
        <charset val="129"/>
      </rPr>
      <t xml:space="preserve">
- S/W 화면 이외에 배경영역은 캡쳐되면 안됨
- 사방으로 시스템창 테두리가 나와야 함
</t>
    </r>
    <r>
      <rPr>
        <sz val="10"/>
        <color rgb="FFC00000"/>
        <rFont val="나눔고딕"/>
        <family val="3"/>
        <charset val="129"/>
      </rPr>
      <t xml:space="preserve">   . 창 테두리 흰색
   . 농도 가장 진하게
   . 투명하게 표시 안함
   . 그림자 표시 안함</t>
    </r>
    <r>
      <rPr>
        <sz val="10"/>
        <color indexed="8"/>
        <rFont val="나눔고딕"/>
        <family val="3"/>
        <charset val="129"/>
      </rPr>
      <t xml:space="preserve">
- 별도의 테두리 작업은 필요 없음
- 이미지 저장옵션 100%
</t>
    </r>
    <r>
      <rPr>
        <b/>
        <sz val="10"/>
        <color rgb="FFFF0000"/>
        <rFont val="나눔고딕"/>
        <family val="3"/>
        <charset val="129"/>
      </rPr>
      <t>- 파일명은 'SW명_제목_번호.png'로 저장
- 편집 안된 원본만 가능(단, 사이즈 조절 가능)</t>
    </r>
    <phoneticPr fontId="4" type="noConversion"/>
  </si>
  <si>
    <r>
      <t xml:space="preserve">- S/W의 특징이 잘 나타나게 제작
</t>
    </r>
    <r>
      <rPr>
        <b/>
        <sz val="10"/>
        <color indexed="8"/>
        <rFont val="나눔고딕"/>
        <family val="3"/>
        <charset val="129"/>
      </rPr>
      <t>- 파일명은 'S/W명_타일이미지.png'로 저장</t>
    </r>
    <phoneticPr fontId="4" type="noConversion"/>
  </si>
  <si>
    <t>v1.0</t>
    <phoneticPr fontId="3" type="noConversion"/>
  </si>
  <si>
    <t>cm,inch 등 길이를 잴수있는 프로그램</t>
    <phoneticPr fontId="3" type="noConversion"/>
  </si>
  <si>
    <t xml:space="preserve">모니터의 인치 수를 설정하면 모니터상의 실제 cm, inch 등의 길이를 잴 수 있는 프로그램. </t>
    <phoneticPr fontId="3" type="noConversion"/>
  </si>
  <si>
    <t>Max size 가변 기능 추가</t>
    <phoneticPr fontId="4" type="noConversion"/>
  </si>
  <si>
    <t>&lt;br /&gt;
[길이 단위]&lt;br /&gt;
cm, inch, pixel 단위를 지원합니다.&lt;br /&gt;
[모니터 크기 설정]&lt;br /&gt;
모니터 인치수를 설정하면 실제 크기의 자 눈금을 표시할 수 있습니다. &lt;br /&gt;
[방향 설정]&lt;br /&gt;
위쪽, 아래쪽, 왼쪽 오른쪽으로 자의 방향을 틀어 사용할 수 있어 편리합니다. &lt;br /&gt;
[최대 길이]&lt;br /&gt;
각 길이 단위별로 최대 길이를 설정할 수 있어 다양한 길이의 자를 표현할 수 있습니다.&lt;br /&gt;</t>
    <phoneticPr fontId="4" type="noConversion"/>
  </si>
  <si>
    <t>압축을 풀고 바로 실행할 수 있습니다. .net Framework 3.5 이상에서 사용할 수 있습니다. &lt;br /&gt;</t>
    <phoneticPr fontId="4" type="noConversion"/>
  </si>
  <si>
    <t>국내/해외</t>
    <phoneticPr fontId="3" type="noConversion"/>
  </si>
  <si>
    <t>10MB</t>
    <phoneticPr fontId="4" type="noConversion"/>
  </si>
  <si>
    <t>64KB</t>
    <phoneticPr fontId="3" type="noConversion"/>
  </si>
  <si>
    <t>N</t>
    <phoneticPr fontId="3" type="noConversion"/>
  </si>
  <si>
    <t>.net framework 3.5</t>
    <phoneticPr fontId="3" type="noConversion"/>
  </si>
  <si>
    <t>Windows Vista 32bit 
Windows Vista 64bit
Windows 7 32bit
Windows 7 64bit
Windows 8 32bit
Windows 8 64bit
Windows 10 32bit
Windows 10 64bit</t>
    <phoneticPr fontId="4" type="noConversion"/>
  </si>
  <si>
    <t>이정훈</t>
    <phoneticPr fontId="4" type="noConversion"/>
  </si>
  <si>
    <t>개인</t>
    <phoneticPr fontId="4" type="noConversion"/>
  </si>
  <si>
    <t>http://blog.naver.com/cylife3556</t>
    <phoneticPr fontId="4" type="noConversion"/>
  </si>
  <si>
    <t>호나스자</t>
    <phoneticPr fontId="3" type="noConversion"/>
  </si>
  <si>
    <t>영어</t>
    <phoneticPr fontId="3" type="noConversion"/>
  </si>
  <si>
    <t>https://github.com/racuca/honasRuler</t>
  </si>
  <si>
    <t>https://github.com/racuca/honasRuler</t>
    <phoneticPr fontId="3" type="noConversion"/>
  </si>
  <si>
    <t>줄자,자,Ruler</t>
    <phoneticPr fontId="3" type="noConversion"/>
  </si>
  <si>
    <t>측정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</si>
</sst>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theme="1"/>
      <name val="나눔고딕"/>
      <family val="2"/>
      <charset val="129"/>
    </font>
    <font>
      <b/>
      <sz val="12"/>
      <color theme="0"/>
      <name val="나눔고딕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나눔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5"/>
      <name val="나눔고딕"/>
      <family val="3"/>
      <charset val="129"/>
    </font>
    <font>
      <i/>
      <sz val="10"/>
      <color theme="4"/>
      <name val="나눔고딕"/>
      <family val="3"/>
      <charset val="129"/>
    </font>
    <font>
      <u/>
      <sz val="9"/>
      <color theme="10"/>
      <name val="나눔고딕"/>
      <family val="2"/>
      <charset val="129"/>
    </font>
    <font>
      <i/>
      <u/>
      <sz val="9"/>
      <color theme="4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indexed="8"/>
      <name val="맑은 고딕"/>
      <family val="2"/>
      <scheme val="minor"/>
    </font>
    <font>
      <sz val="10"/>
      <color indexed="8"/>
      <name val="나눔고딕"/>
      <family val="3"/>
      <charset val="129"/>
    </font>
    <font>
      <sz val="10"/>
      <color rgb="FFC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0" xfId="0" applyFont="1" applyFill="1" applyProtection="1">
      <alignment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Protection="1">
      <alignment vertical="center"/>
    </xf>
    <xf numFmtId="0" fontId="1" fillId="6" borderId="0" xfId="0" applyFont="1" applyFill="1" applyProtection="1">
      <alignment vertical="center"/>
    </xf>
    <xf numFmtId="0" fontId="5" fillId="6" borderId="0" xfId="0" applyFont="1" applyFill="1" applyProtection="1">
      <alignment vertical="center"/>
    </xf>
    <xf numFmtId="0" fontId="5" fillId="6" borderId="0" xfId="0" applyFont="1" applyFill="1" applyProtection="1">
      <alignment vertical="center"/>
      <protection locked="0"/>
    </xf>
    <xf numFmtId="0" fontId="5" fillId="3" borderId="0" xfId="0" applyFont="1" applyFill="1" applyProtection="1">
      <alignment vertical="center"/>
      <protection locked="0"/>
    </xf>
    <xf numFmtId="0" fontId="11" fillId="3" borderId="0" xfId="0" applyFont="1" applyFill="1" applyProtection="1">
      <alignment vertical="center"/>
    </xf>
    <xf numFmtId="0" fontId="5" fillId="3" borderId="0" xfId="0" quotePrefix="1" applyFont="1" applyFill="1" applyProtection="1">
      <alignment vertical="center"/>
    </xf>
    <xf numFmtId="0" fontId="13" fillId="3" borderId="1" xfId="2" applyFont="1" applyFill="1" applyBorder="1" applyProtection="1">
      <alignment vertical="center"/>
    </xf>
    <xf numFmtId="0" fontId="5" fillId="3" borderId="1" xfId="0" applyFont="1" applyFill="1" applyBorder="1" applyProtection="1">
      <alignment vertical="center"/>
    </xf>
    <xf numFmtId="0" fontId="5" fillId="3" borderId="1" xfId="0" applyFont="1" applyFill="1" applyBorder="1" applyProtection="1">
      <alignment vertical="center"/>
      <protection locked="0"/>
    </xf>
    <xf numFmtId="0" fontId="7" fillId="7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14" fillId="3" borderId="1" xfId="0" applyFont="1" applyFill="1" applyBorder="1" applyProtection="1">
      <alignment vertical="center"/>
    </xf>
    <xf numFmtId="0" fontId="8" fillId="3" borderId="1" xfId="2" applyFont="1" applyFill="1" applyBorder="1" applyProtection="1">
      <alignment vertical="center"/>
      <protection locked="0"/>
    </xf>
    <xf numFmtId="0" fontId="13" fillId="7" borderId="1" xfId="2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5" fillId="3" borderId="1" xfId="0" quotePrefix="1" applyFont="1" applyFill="1" applyBorder="1" applyAlignment="1" applyProtection="1">
      <alignment vertical="center" wrapText="1"/>
    </xf>
    <xf numFmtId="0" fontId="16" fillId="3" borderId="1" xfId="2" applyFont="1" applyFill="1" applyBorder="1" applyProtection="1">
      <alignment vertical="center"/>
      <protection locked="0"/>
    </xf>
    <xf numFmtId="0" fontId="8" fillId="3" borderId="1" xfId="2" applyNumberFormat="1" applyFont="1" applyFill="1" applyBorder="1" applyAlignment="1" applyProtection="1">
      <alignment horizontal="left" vertical="center"/>
      <protection locked="0"/>
    </xf>
    <xf numFmtId="0" fontId="9" fillId="3" borderId="1" xfId="1" applyFill="1" applyBorder="1" applyAlignment="1" applyProtection="1">
      <alignment vertical="center" wrapText="1"/>
    </xf>
    <xf numFmtId="0" fontId="13" fillId="3" borderId="0" xfId="2" applyFont="1" applyFill="1" applyProtection="1">
      <alignment vertical="center"/>
    </xf>
    <xf numFmtId="0" fontId="5" fillId="7" borderId="2" xfId="0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 applyProtection="1">
      <alignment horizontal="center" vertical="center"/>
    </xf>
    <xf numFmtId="0" fontId="8" fillId="3" borderId="1" xfId="0" applyFont="1" applyFill="1" applyBorder="1" applyProtection="1">
      <alignment vertical="center"/>
      <protection locked="0"/>
    </xf>
    <xf numFmtId="0" fontId="5" fillId="7" borderId="3" xfId="0" applyFont="1" applyFill="1" applyBorder="1" applyAlignment="1" applyProtection="1">
      <alignment horizontal="center" vertical="center"/>
    </xf>
    <xf numFmtId="14" fontId="8" fillId="3" borderId="1" xfId="0" applyNumberFormat="1" applyFont="1" applyFill="1" applyBorder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 wrapText="1"/>
      <protection locked="0"/>
    </xf>
    <xf numFmtId="0" fontId="13" fillId="3" borderId="1" xfId="2" applyFont="1" applyFill="1" applyBorder="1" applyAlignment="1" applyProtection="1">
      <alignment vertical="center" wrapText="1"/>
    </xf>
    <xf numFmtId="0" fontId="5" fillId="7" borderId="4" xfId="0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left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0" fontId="1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0" fontId="17" fillId="8" borderId="5" xfId="2" applyFont="1" applyFill="1" applyBorder="1" applyAlignment="1">
      <alignment horizontal="center" vertical="center"/>
    </xf>
    <xf numFmtId="0" fontId="17" fillId="8" borderId="5" xfId="2" applyFont="1" applyFill="1" applyBorder="1">
      <alignment vertical="center"/>
    </xf>
    <xf numFmtId="0" fontId="18" fillId="0" borderId="5" xfId="2" applyFont="1" applyBorder="1" applyAlignment="1">
      <alignment horizontal="center" vertical="center"/>
    </xf>
    <xf numFmtId="0" fontId="18" fillId="0" borderId="5" xfId="2" applyNumberFormat="1" applyFont="1" applyBorder="1" applyAlignment="1">
      <alignment horizontal="center" vertical="center"/>
    </xf>
    <xf numFmtId="0" fontId="18" fillId="4" borderId="5" xfId="2" applyFont="1" applyFill="1" applyBorder="1" applyAlignment="1">
      <alignment horizontal="center" vertical="center"/>
    </xf>
    <xf numFmtId="0" fontId="18" fillId="4" borderId="5" xfId="2" applyFont="1" applyFill="1" applyBorder="1">
      <alignment vertical="center"/>
    </xf>
    <xf numFmtId="0" fontId="18" fillId="9" borderId="5" xfId="2" applyFont="1" applyFill="1" applyBorder="1" applyAlignment="1">
      <alignment horizontal="center" vertical="center"/>
    </xf>
    <xf numFmtId="0" fontId="18" fillId="9" borderId="5" xfId="2" applyFont="1" applyFill="1" applyBorder="1">
      <alignment vertical="center"/>
    </xf>
    <xf numFmtId="0" fontId="18" fillId="10" borderId="5" xfId="2" applyFont="1" applyFill="1" applyBorder="1" applyAlignment="1">
      <alignment horizontal="center" vertical="center"/>
    </xf>
    <xf numFmtId="0" fontId="18" fillId="10" borderId="5" xfId="2" applyFont="1" applyFill="1" applyBorder="1">
      <alignment vertical="center"/>
    </xf>
    <xf numFmtId="0" fontId="18" fillId="11" borderId="5" xfId="2" applyFont="1" applyFill="1" applyBorder="1" applyAlignment="1">
      <alignment horizontal="center" vertical="center"/>
    </xf>
    <xf numFmtId="0" fontId="18" fillId="11" borderId="5" xfId="2" applyFont="1" applyFill="1" applyBorder="1">
      <alignment vertical="center"/>
    </xf>
    <xf numFmtId="0" fontId="18" fillId="12" borderId="5" xfId="2" applyFont="1" applyFill="1" applyBorder="1" applyAlignment="1">
      <alignment horizontal="center" vertical="center"/>
    </xf>
    <xf numFmtId="0" fontId="18" fillId="12" borderId="5" xfId="2" applyFont="1" applyFill="1" applyBorder="1">
      <alignment vertical="center"/>
    </xf>
    <xf numFmtId="0" fontId="18" fillId="3" borderId="0" xfId="2" applyFont="1" applyFill="1" applyAlignment="1">
      <alignment horizontal="center" vertical="center" wrapText="1"/>
    </xf>
    <xf numFmtId="0" fontId="12" fillId="3" borderId="0" xfId="2" applyFill="1">
      <alignment vertical="center"/>
    </xf>
    <xf numFmtId="0" fontId="20" fillId="6" borderId="0" xfId="2" applyFont="1" applyFill="1" applyAlignment="1">
      <alignment vertical="center" wrapText="1"/>
    </xf>
    <xf numFmtId="0" fontId="24" fillId="7" borderId="1" xfId="2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</xf>
    <xf numFmtId="0" fontId="24" fillId="5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  <protection locked="0"/>
    </xf>
    <xf numFmtId="0" fontId="10" fillId="3" borderId="1" xfId="1" applyFont="1" applyFill="1" applyBorder="1" applyProtection="1">
      <alignment vertical="center"/>
      <protection locked="0"/>
    </xf>
    <xf numFmtId="0" fontId="8" fillId="3" borderId="1" xfId="0" quotePrefix="1" applyFont="1" applyFill="1" applyBorder="1" applyAlignment="1" applyProtection="1">
      <alignment vertical="center" wrapText="1"/>
      <protection locked="0"/>
    </xf>
    <xf numFmtId="14" fontId="8" fillId="3" borderId="1" xfId="2" applyNumberFormat="1" applyFont="1" applyFill="1" applyBorder="1" applyProtection="1">
      <alignment vertical="center"/>
      <protection locked="0"/>
    </xf>
    <xf numFmtId="0" fontId="25" fillId="3" borderId="1" xfId="2" applyFont="1" applyFill="1" applyBorder="1" applyProtection="1">
      <alignment vertical="center"/>
    </xf>
    <xf numFmtId="0" fontId="19" fillId="6" borderId="0" xfId="2" applyFont="1" applyFill="1" applyProtection="1">
      <alignment vertical="center"/>
    </xf>
    <xf numFmtId="0" fontId="20" fillId="6" borderId="0" xfId="2" applyFont="1" applyFill="1" applyAlignment="1" applyProtection="1">
      <alignment horizontal="center" vertical="center" wrapText="1"/>
    </xf>
    <xf numFmtId="0" fontId="18" fillId="3" borderId="0" xfId="2" applyFont="1" applyFill="1" applyAlignment="1" applyProtection="1">
      <alignment horizontal="center" vertical="center" wrapText="1"/>
    </xf>
    <xf numFmtId="0" fontId="17" fillId="3" borderId="0" xfId="2" applyFont="1" applyFill="1" applyProtection="1">
      <alignment vertical="center"/>
    </xf>
    <xf numFmtId="0" fontId="18" fillId="3" borderId="0" xfId="2" applyFont="1" applyFill="1" applyAlignment="1" applyProtection="1">
      <alignment horizontal="right" vertical="center" wrapText="1"/>
    </xf>
    <xf numFmtId="0" fontId="18" fillId="3" borderId="0" xfId="2" applyFont="1" applyFill="1" applyAlignment="1" applyProtection="1">
      <alignment horizontal="left" vertical="center" wrapText="1"/>
    </xf>
    <xf numFmtId="0" fontId="0" fillId="3" borderId="0" xfId="0" applyFill="1" applyProtection="1">
      <alignment vertical="center"/>
    </xf>
    <xf numFmtId="0" fontId="6" fillId="13" borderId="1" xfId="0" applyFont="1" applyFill="1" applyBorder="1" applyAlignment="1" applyProtection="1">
      <alignment horizontal="center" vertical="center"/>
    </xf>
    <xf numFmtId="0" fontId="21" fillId="7" borderId="1" xfId="0" applyFont="1" applyFill="1" applyBorder="1" applyAlignment="1" applyProtection="1">
      <alignment horizontal="center" vertical="center"/>
    </xf>
    <xf numFmtId="0" fontId="13" fillId="3" borderId="1" xfId="2" applyFont="1" applyFill="1" applyBorder="1" applyAlignment="1" applyProtection="1">
      <alignment horizontal="center" vertical="center" wrapText="1"/>
    </xf>
    <xf numFmtId="0" fontId="16" fillId="3" borderId="1" xfId="2" quotePrefix="1" applyFont="1" applyFill="1" applyBorder="1" applyAlignment="1" applyProtection="1">
      <alignment vertical="center" wrapText="1"/>
    </xf>
    <xf numFmtId="0" fontId="13" fillId="3" borderId="1" xfId="2" quotePrefix="1" applyFont="1" applyFill="1" applyBorder="1" applyAlignment="1" applyProtection="1">
      <alignment vertical="center" wrapText="1"/>
    </xf>
  </cellXfs>
  <cellStyles count="3">
    <cellStyle name="표준" xfId="0" builtinId="0"/>
    <cellStyle name="표준 2" xfId="2"/>
    <cellStyle name="하이퍼링크" xfId="1" builtinId="8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8</xdr:row>
      <xdr:rowOff>38100</xdr:rowOff>
    </xdr:from>
    <xdr:to>
      <xdr:col>2</xdr:col>
      <xdr:colOff>2286000</xdr:colOff>
      <xdr:row>8</xdr:row>
      <xdr:rowOff>1371600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2543175"/>
          <a:ext cx="213360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7</xdr:row>
      <xdr:rowOff>171450</xdr:rowOff>
    </xdr:from>
    <xdr:to>
      <xdr:col>2</xdr:col>
      <xdr:colOff>1551815</xdr:colOff>
      <xdr:row>7</xdr:row>
      <xdr:rowOff>951740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533525"/>
          <a:ext cx="780290" cy="780290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10</xdr:row>
      <xdr:rowOff>152400</xdr:rowOff>
    </xdr:from>
    <xdr:to>
      <xdr:col>5</xdr:col>
      <xdr:colOff>741916</xdr:colOff>
      <xdr:row>41</xdr:row>
      <xdr:rowOff>66059</xdr:rowOff>
    </xdr:to>
    <xdr:grpSp>
      <xdr:nvGrpSpPr>
        <xdr:cNvPr id="7" name="그룹 6"/>
        <xdr:cNvGrpSpPr/>
      </xdr:nvGrpSpPr>
      <xdr:grpSpPr>
        <a:xfrm>
          <a:off x="257175" y="6705600"/>
          <a:ext cx="7304641" cy="4638059"/>
          <a:chOff x="342900" y="5514975"/>
          <a:chExt cx="8276191" cy="4933334"/>
        </a:xfrm>
      </xdr:grpSpPr>
      <xdr:pic>
        <xdr:nvPicPr>
          <xdr:cNvPr id="8" name="그림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42900" y="5514975"/>
            <a:ext cx="8276191" cy="4933334"/>
          </a:xfrm>
          <a:prstGeom prst="rect">
            <a:avLst/>
          </a:prstGeom>
        </xdr:spPr>
      </xdr:pic>
      <xdr:sp macro="" textlink="">
        <xdr:nvSpPr>
          <xdr:cNvPr id="9" name="직사각형 8"/>
          <xdr:cNvSpPr/>
        </xdr:nvSpPr>
        <xdr:spPr>
          <a:xfrm>
            <a:off x="1323975" y="6534150"/>
            <a:ext cx="3829050" cy="29146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ncorp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E23" sqref="E23"/>
    </sheetView>
  </sheetViews>
  <sheetFormatPr defaultColWidth="9" defaultRowHeight="12"/>
  <cols>
    <col min="1" max="1" width="3.7109375" style="8" customWidth="1"/>
    <col min="2" max="2" width="15.85546875" style="4" bestFit="1" customWidth="1"/>
    <col min="3" max="3" width="9.28515625" style="4" bestFit="1" customWidth="1"/>
    <col min="4" max="4" width="41.42578125" style="4" customWidth="1"/>
    <col min="5" max="5" width="50.28515625" style="8" customWidth="1"/>
    <col min="6" max="16384" width="9" style="8"/>
  </cols>
  <sheetData>
    <row r="2" spans="2:5" ht="17.25">
      <c r="B2" s="1" t="s">
        <v>0</v>
      </c>
      <c r="C2" s="57"/>
      <c r="D2" s="57"/>
      <c r="E2" s="60"/>
    </row>
    <row r="4" spans="2:5">
      <c r="B4" s="10" t="s">
        <v>1</v>
      </c>
    </row>
    <row r="7" spans="2:5" ht="13.5">
      <c r="B7" s="2" t="s">
        <v>2</v>
      </c>
      <c r="C7" s="2" t="s">
        <v>3</v>
      </c>
      <c r="D7" s="2" t="s">
        <v>4</v>
      </c>
      <c r="E7" s="3" t="s">
        <v>263</v>
      </c>
    </row>
    <row r="8" spans="2:5" ht="24">
      <c r="B8" s="58" t="s">
        <v>5</v>
      </c>
      <c r="C8" s="15" t="s">
        <v>6</v>
      </c>
      <c r="D8" s="19" t="s">
        <v>7</v>
      </c>
      <c r="E8" s="27" t="s">
        <v>280</v>
      </c>
    </row>
    <row r="9" spans="2:5">
      <c r="B9" s="58" t="s">
        <v>8</v>
      </c>
      <c r="C9" s="15" t="s">
        <v>6</v>
      </c>
      <c r="D9" s="12" t="s">
        <v>9</v>
      </c>
      <c r="E9" s="27" t="s">
        <v>281</v>
      </c>
    </row>
    <row r="10" spans="2:5" ht="24">
      <c r="B10" s="58" t="s">
        <v>10</v>
      </c>
      <c r="C10" s="15" t="s">
        <v>6</v>
      </c>
      <c r="D10" s="19" t="s">
        <v>11</v>
      </c>
      <c r="E10" s="61" t="s">
        <v>282</v>
      </c>
    </row>
    <row r="11" spans="2:5">
      <c r="B11" s="58" t="s">
        <v>12</v>
      </c>
      <c r="C11" s="15" t="s">
        <v>6</v>
      </c>
      <c r="D11" s="12" t="s">
        <v>13</v>
      </c>
      <c r="E11" s="27" t="s">
        <v>14</v>
      </c>
    </row>
    <row r="12" spans="2:5">
      <c r="B12" s="58" t="s">
        <v>15</v>
      </c>
      <c r="C12" s="15" t="s">
        <v>6</v>
      </c>
      <c r="D12" s="12" t="s">
        <v>16</v>
      </c>
      <c r="E12" s="27"/>
    </row>
    <row r="13" spans="2:5" ht="60">
      <c r="B13" s="59" t="s">
        <v>17</v>
      </c>
      <c r="C13" s="15"/>
      <c r="D13" s="19" t="s">
        <v>262</v>
      </c>
      <c r="E13" s="27"/>
    </row>
    <row r="14" spans="2:5">
      <c r="B14" s="59" t="s">
        <v>18</v>
      </c>
      <c r="C14" s="15"/>
      <c r="D14" s="12" t="s">
        <v>19</v>
      </c>
      <c r="E14" s="62"/>
    </row>
    <row r="15" spans="2:5">
      <c r="B15" s="59" t="s">
        <v>20</v>
      </c>
      <c r="C15" s="15"/>
      <c r="D15" s="12" t="s">
        <v>21</v>
      </c>
      <c r="E15" s="62"/>
    </row>
    <row r="16" spans="2:5">
      <c r="B16" s="59" t="s">
        <v>22</v>
      </c>
      <c r="C16" s="15"/>
      <c r="D16" s="12" t="s">
        <v>23</v>
      </c>
      <c r="E16" s="62"/>
    </row>
  </sheetData>
  <sheetProtection algorithmName="SHA-512" hashValue="Xx3gZLCjRCkGMVwDf40FyiRGVqwi45P1dulqkS/ciOiWPy/b6xJ00GQxswcoVP7ht02XCQa9/+A+ZFAJ6y8XXw==" saltValue="9Ceg5fgrpgYEAif0pzvPDA==" spinCount="100000" sheet="1" objects="1" scenarios="1"/>
  <phoneticPr fontId="3" type="noConversion"/>
  <hyperlinks>
    <hyperlink ref="E10" r:id="rId1" display="http://www.nhncorp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workbookViewId="0">
      <selection activeCell="E45" sqref="E45"/>
    </sheetView>
  </sheetViews>
  <sheetFormatPr defaultColWidth="9" defaultRowHeight="12"/>
  <cols>
    <col min="1" max="1" width="3.140625" style="8" customWidth="1"/>
    <col min="2" max="2" width="15.28515625" style="4" customWidth="1"/>
    <col min="3" max="3" width="9" style="4"/>
    <col min="4" max="4" width="53.42578125" style="4" bestFit="1" customWidth="1"/>
    <col min="5" max="5" width="42.5703125" style="8" customWidth="1"/>
    <col min="6" max="16384" width="9" style="8"/>
  </cols>
  <sheetData>
    <row r="2" spans="2:5" ht="17.25">
      <c r="B2" s="5" t="s">
        <v>24</v>
      </c>
      <c r="C2" s="6"/>
      <c r="D2" s="6"/>
      <c r="E2" s="7"/>
    </row>
    <row r="3" spans="2:5" ht="14.25">
      <c r="B3" s="9"/>
    </row>
    <row r="4" spans="2:5">
      <c r="B4" s="10" t="s">
        <v>25</v>
      </c>
    </row>
    <row r="5" spans="2:5">
      <c r="B5" s="10" t="s">
        <v>26</v>
      </c>
    </row>
    <row r="7" spans="2:5" ht="13.5">
      <c r="B7" s="2" t="s">
        <v>27</v>
      </c>
      <c r="C7" s="2" t="s">
        <v>28</v>
      </c>
      <c r="D7" s="2" t="s">
        <v>29</v>
      </c>
      <c r="E7" s="3" t="s">
        <v>264</v>
      </c>
    </row>
    <row r="8" spans="2:5" hidden="1">
      <c r="B8" s="11" t="s">
        <v>30</v>
      </c>
      <c r="C8" s="12"/>
      <c r="D8" s="12"/>
      <c r="E8" s="13"/>
    </row>
    <row r="9" spans="2:5" hidden="1">
      <c r="B9" s="11" t="s">
        <v>31</v>
      </c>
      <c r="C9" s="12"/>
      <c r="D9" s="12"/>
      <c r="E9" s="13"/>
    </row>
    <row r="10" spans="2:5" hidden="1">
      <c r="B10" s="11" t="s">
        <v>32</v>
      </c>
      <c r="C10" s="12"/>
      <c r="D10" s="12"/>
      <c r="E10" s="13" t="s">
        <v>33</v>
      </c>
    </row>
    <row r="11" spans="2:5" hidden="1">
      <c r="B11" s="11" t="s">
        <v>34</v>
      </c>
      <c r="C11" s="12"/>
      <c r="D11" s="12"/>
      <c r="E11" s="13"/>
    </row>
    <row r="12" spans="2:5" hidden="1">
      <c r="B12" s="11" t="s">
        <v>35</v>
      </c>
      <c r="C12" s="12"/>
      <c r="D12" s="12" t="s">
        <v>36</v>
      </c>
      <c r="E12" s="13" t="s">
        <v>36</v>
      </c>
    </row>
    <row r="13" spans="2:5">
      <c r="B13" s="56" t="s">
        <v>37</v>
      </c>
      <c r="C13" s="15"/>
      <c r="D13" s="16" t="s">
        <v>38</v>
      </c>
      <c r="E13" s="17" t="s">
        <v>283</v>
      </c>
    </row>
    <row r="14" spans="2:5">
      <c r="B14" s="56" t="s">
        <v>39</v>
      </c>
      <c r="C14" s="15"/>
      <c r="D14" s="16" t="s">
        <v>40</v>
      </c>
      <c r="E14" s="17" t="s">
        <v>41</v>
      </c>
    </row>
    <row r="15" spans="2:5">
      <c r="B15" s="56" t="s">
        <v>42</v>
      </c>
      <c r="C15" s="15" t="s">
        <v>43</v>
      </c>
      <c r="D15" s="12" t="s">
        <v>44</v>
      </c>
      <c r="E15" s="17" t="s">
        <v>45</v>
      </c>
    </row>
    <row r="16" spans="2:5">
      <c r="B16" s="18" t="s">
        <v>46</v>
      </c>
      <c r="C16" s="15"/>
      <c r="D16" s="12" t="s">
        <v>47</v>
      </c>
      <c r="E16" s="17"/>
    </row>
    <row r="17" spans="2:5" hidden="1">
      <c r="B17" s="18" t="s">
        <v>48</v>
      </c>
      <c r="C17" s="15"/>
      <c r="D17" s="12"/>
      <c r="E17" s="17"/>
    </row>
    <row r="18" spans="2:5" hidden="1">
      <c r="B18" s="18" t="s">
        <v>49</v>
      </c>
      <c r="C18" s="15"/>
      <c r="D18" s="12"/>
      <c r="E18" s="17"/>
    </row>
    <row r="19" spans="2:5" hidden="1">
      <c r="B19" s="18" t="s">
        <v>50</v>
      </c>
      <c r="C19" s="15"/>
      <c r="D19" s="12"/>
      <c r="E19" s="17"/>
    </row>
    <row r="20" spans="2:5">
      <c r="B20" s="56" t="s">
        <v>51</v>
      </c>
      <c r="C20" s="15" t="s">
        <v>43</v>
      </c>
      <c r="D20" s="12" t="s">
        <v>52</v>
      </c>
      <c r="E20" s="63">
        <v>42810</v>
      </c>
    </row>
    <row r="21" spans="2:5">
      <c r="B21" s="56" t="s">
        <v>53</v>
      </c>
      <c r="C21" s="15" t="s">
        <v>43</v>
      </c>
      <c r="D21" s="12"/>
      <c r="E21" s="63">
        <v>42812</v>
      </c>
    </row>
    <row r="22" spans="2:5">
      <c r="B22" s="56" t="s">
        <v>54</v>
      </c>
      <c r="C22" s="15" t="s">
        <v>43</v>
      </c>
      <c r="D22" s="12" t="s">
        <v>55</v>
      </c>
      <c r="E22" s="17" t="s">
        <v>284</v>
      </c>
    </row>
    <row r="23" spans="2:5" hidden="1">
      <c r="B23" s="56" t="s">
        <v>56</v>
      </c>
      <c r="C23" s="15"/>
      <c r="D23" s="12"/>
      <c r="E23" s="17"/>
    </row>
    <row r="24" spans="2:5" ht="24">
      <c r="B24" s="56" t="s">
        <v>57</v>
      </c>
      <c r="C24" s="15" t="s">
        <v>43</v>
      </c>
      <c r="D24" s="19" t="s">
        <v>58</v>
      </c>
      <c r="E24" s="17" t="s">
        <v>286</v>
      </c>
    </row>
    <row r="25" spans="2:5">
      <c r="B25" s="56" t="s">
        <v>59</v>
      </c>
      <c r="C25" s="15" t="s">
        <v>43</v>
      </c>
      <c r="D25" s="12" t="s">
        <v>60</v>
      </c>
      <c r="E25" s="17" t="s">
        <v>285</v>
      </c>
    </row>
    <row r="26" spans="2:5" ht="72">
      <c r="B26" s="56" t="s">
        <v>61</v>
      </c>
      <c r="C26" s="15"/>
      <c r="D26" s="20" t="s">
        <v>62</v>
      </c>
      <c r="E26" s="17" t="s">
        <v>287</v>
      </c>
    </row>
    <row r="27" spans="2:5" hidden="1">
      <c r="B27" s="56" t="s">
        <v>63</v>
      </c>
      <c r="C27" s="15" t="s">
        <v>43</v>
      </c>
      <c r="D27" s="12"/>
      <c r="E27" s="17"/>
    </row>
    <row r="28" spans="2:5" hidden="1">
      <c r="B28" s="56" t="s">
        <v>64</v>
      </c>
      <c r="C28" s="15" t="s">
        <v>43</v>
      </c>
      <c r="D28" s="12"/>
      <c r="E28" s="17"/>
    </row>
    <row r="29" spans="2:5" hidden="1">
      <c r="B29" s="56" t="s">
        <v>65</v>
      </c>
      <c r="C29" s="15"/>
      <c r="D29" s="12"/>
      <c r="E29" s="17"/>
    </row>
    <row r="30" spans="2:5" hidden="1">
      <c r="B30" s="56" t="s">
        <v>66</v>
      </c>
      <c r="C30" s="15"/>
      <c r="D30" s="12"/>
      <c r="E30" s="17"/>
    </row>
    <row r="31" spans="2:5" hidden="1">
      <c r="B31" s="56" t="s">
        <v>67</v>
      </c>
      <c r="C31" s="15"/>
      <c r="D31" s="12"/>
      <c r="E31" s="17"/>
    </row>
    <row r="32" spans="2:5" ht="24">
      <c r="B32" s="56" t="s">
        <v>68</v>
      </c>
      <c r="C32" s="15" t="s">
        <v>43</v>
      </c>
      <c r="D32" s="19" t="s">
        <v>69</v>
      </c>
      <c r="E32" s="17" t="s">
        <v>70</v>
      </c>
    </row>
    <row r="33" spans="2:5" hidden="1">
      <c r="B33" s="56" t="s">
        <v>71</v>
      </c>
      <c r="C33" s="15" t="s">
        <v>43</v>
      </c>
      <c r="D33" s="12"/>
      <c r="E33" s="21" t="s">
        <v>72</v>
      </c>
    </row>
    <row r="34" spans="2:5" hidden="1">
      <c r="B34" s="56" t="s">
        <v>73</v>
      </c>
      <c r="C34" s="15" t="s">
        <v>43</v>
      </c>
      <c r="D34" s="12"/>
      <c r="E34" s="17"/>
    </row>
    <row r="35" spans="2:5">
      <c r="B35" s="56" t="s">
        <v>74</v>
      </c>
      <c r="C35" s="15" t="s">
        <v>43</v>
      </c>
      <c r="D35" s="12" t="s">
        <v>75</v>
      </c>
      <c r="E35" s="17" t="s">
        <v>274</v>
      </c>
    </row>
    <row r="36" spans="2:5" hidden="1">
      <c r="B36" s="56" t="s">
        <v>76</v>
      </c>
      <c r="C36" s="15" t="s">
        <v>43</v>
      </c>
      <c r="D36" s="12"/>
      <c r="E36" s="22">
        <v>100026</v>
      </c>
    </row>
    <row r="37" spans="2:5" ht="33.75">
      <c r="B37" s="56" t="s">
        <v>77</v>
      </c>
      <c r="C37" s="15" t="s">
        <v>43</v>
      </c>
      <c r="D37" s="23" t="s">
        <v>78</v>
      </c>
      <c r="E37" s="17" t="s">
        <v>288</v>
      </c>
    </row>
    <row r="38" spans="2:5" hidden="1">
      <c r="B38" s="24" t="s">
        <v>79</v>
      </c>
      <c r="E38" s="8" t="s">
        <v>80</v>
      </c>
    </row>
    <row r="39" spans="2:5" hidden="1">
      <c r="B39" s="24" t="s">
        <v>81</v>
      </c>
    </row>
    <row r="40" spans="2:5" hidden="1">
      <c r="B40" s="24" t="s">
        <v>82</v>
      </c>
    </row>
    <row r="41" spans="2:5" hidden="1">
      <c r="B41" s="24" t="s">
        <v>83</v>
      </c>
    </row>
    <row r="42" spans="2:5" hidden="1">
      <c r="B42" s="24" t="s">
        <v>84</v>
      </c>
    </row>
    <row r="43" spans="2:5" hidden="1">
      <c r="B43" s="24" t="s">
        <v>83</v>
      </c>
    </row>
    <row r="44" spans="2:5" hidden="1">
      <c r="B44" s="24" t="s">
        <v>85</v>
      </c>
    </row>
  </sheetData>
  <sheetProtection algorithmName="SHA-512" hashValue="6okU3lrcUHeAHWPvzhAwDYRbPFS9my6k2iZVfETh6bbC3SA66Pry9SjdktcBJAyodV272UgP15Ztacu6trHeIg==" saltValue="FxCOZdhvafb0MJU4nOcyOg==" spinCount="100000" sheet="1" objects="1" scenarios="1"/>
  <phoneticPr fontId="3" type="noConversion"/>
  <hyperlinks>
    <hyperlink ref="D37" location="카테고리!A1" display="카테고리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opLeftCell="A31" workbookViewId="0">
      <selection activeCell="F64" sqref="F64"/>
    </sheetView>
  </sheetViews>
  <sheetFormatPr defaultColWidth="9" defaultRowHeight="12"/>
  <cols>
    <col min="1" max="1" width="3.42578125" style="8" customWidth="1"/>
    <col min="2" max="2" width="15.28515625" style="4" customWidth="1"/>
    <col min="3" max="3" width="18.85546875" style="4" customWidth="1"/>
    <col min="4" max="4" width="8" style="4" bestFit="1" customWidth="1"/>
    <col min="5" max="5" width="35" style="4" customWidth="1"/>
    <col min="6" max="6" width="65" style="8" customWidth="1"/>
    <col min="7" max="7" width="17.7109375" style="8" bestFit="1" customWidth="1"/>
    <col min="8" max="16384" width="9" style="8"/>
  </cols>
  <sheetData>
    <row r="2" spans="2:6" ht="17.25">
      <c r="B2" s="5" t="s">
        <v>86</v>
      </c>
      <c r="C2" s="6"/>
      <c r="D2" s="6"/>
      <c r="E2" s="6"/>
      <c r="F2" s="7"/>
    </row>
    <row r="3" spans="2:6" ht="7.5" customHeight="1">
      <c r="B3" s="9"/>
    </row>
    <row r="4" spans="2:6">
      <c r="B4" s="10" t="s">
        <v>87</v>
      </c>
    </row>
    <row r="5" spans="2:6">
      <c r="B5" s="10" t="s">
        <v>88</v>
      </c>
    </row>
    <row r="7" spans="2:6" ht="13.5">
      <c r="B7" s="2" t="s">
        <v>89</v>
      </c>
      <c r="C7" s="2" t="s">
        <v>90</v>
      </c>
      <c r="D7" s="2" t="s">
        <v>91</v>
      </c>
      <c r="E7" s="2" t="s">
        <v>92</v>
      </c>
      <c r="F7" s="3" t="s">
        <v>264</v>
      </c>
    </row>
    <row r="8" spans="2:6" hidden="1">
      <c r="C8" s="24" t="s">
        <v>30</v>
      </c>
      <c r="D8" s="24"/>
      <c r="E8" s="24"/>
    </row>
    <row r="9" spans="2:6" hidden="1">
      <c r="C9" s="24" t="s">
        <v>93</v>
      </c>
      <c r="D9" s="24"/>
      <c r="E9" s="24"/>
    </row>
    <row r="10" spans="2:6" hidden="1">
      <c r="C10" s="24" t="s">
        <v>94</v>
      </c>
      <c r="D10" s="24"/>
      <c r="E10" s="24"/>
    </row>
    <row r="11" spans="2:6" hidden="1">
      <c r="C11" s="24" t="s">
        <v>34</v>
      </c>
      <c r="D11" s="24"/>
      <c r="E11" s="24"/>
    </row>
    <row r="12" spans="2:6" hidden="1">
      <c r="C12" s="24" t="s">
        <v>95</v>
      </c>
      <c r="D12" s="24"/>
      <c r="E12" s="24"/>
    </row>
    <row r="13" spans="2:6" hidden="1">
      <c r="C13" s="24" t="s">
        <v>96</v>
      </c>
      <c r="D13" s="24"/>
      <c r="E13" s="24"/>
    </row>
    <row r="14" spans="2:6">
      <c r="B14" s="25" t="s">
        <v>97</v>
      </c>
      <c r="C14" s="56" t="s">
        <v>98</v>
      </c>
      <c r="D14" s="26" t="s">
        <v>99</v>
      </c>
      <c r="E14" s="11" t="s">
        <v>100</v>
      </c>
      <c r="F14" s="27" t="s">
        <v>268</v>
      </c>
    </row>
    <row r="15" spans="2:6" hidden="1">
      <c r="B15" s="28"/>
      <c r="C15" s="14" t="s">
        <v>63</v>
      </c>
      <c r="D15" s="26"/>
      <c r="E15" s="11"/>
      <c r="F15" s="27"/>
    </row>
    <row r="16" spans="2:6" hidden="1">
      <c r="B16" s="28"/>
      <c r="C16" s="14" t="s">
        <v>101</v>
      </c>
      <c r="D16" s="26"/>
      <c r="E16" s="11"/>
      <c r="F16" s="29">
        <f ca="1">TODAY()</f>
        <v>42810</v>
      </c>
    </row>
    <row r="17" spans="2:7">
      <c r="B17" s="28"/>
      <c r="C17" s="56" t="s">
        <v>102</v>
      </c>
      <c r="D17" s="26" t="s">
        <v>99</v>
      </c>
      <c r="E17" s="11" t="s">
        <v>103</v>
      </c>
      <c r="F17" s="29">
        <v>42810</v>
      </c>
    </row>
    <row r="18" spans="2:7">
      <c r="B18" s="28"/>
      <c r="C18" s="56" t="s">
        <v>104</v>
      </c>
      <c r="D18" s="26" t="s">
        <v>99</v>
      </c>
      <c r="E18" s="64" t="s">
        <v>105</v>
      </c>
      <c r="F18" s="27" t="s">
        <v>269</v>
      </c>
      <c r="G18" s="4" t="str">
        <f>IF(LEN(F18)&lt;26,"현재 "&amp;LEN(F18)&amp;"자입니다.","현재 "&amp;LEN(F18)&amp;"자 초과입니다.")</f>
        <v>현재 23자입니다.</v>
      </c>
    </row>
    <row r="19" spans="2:7" ht="24">
      <c r="B19" s="28"/>
      <c r="C19" s="56" t="s">
        <v>106</v>
      </c>
      <c r="D19" s="26" t="s">
        <v>99</v>
      </c>
      <c r="E19" s="64" t="s">
        <v>107</v>
      </c>
      <c r="F19" s="30" t="s">
        <v>270</v>
      </c>
      <c r="G19" s="4" t="str">
        <f>IF(LEN(F19)&lt;101,"현재 "&amp;LEN(F19)&amp;"자입니다.","현재 "&amp;LEN(F19)&amp;"자 초과입니다.")</f>
        <v>현재 54자입니다.</v>
      </c>
    </row>
    <row r="20" spans="2:7" ht="24">
      <c r="B20" s="28"/>
      <c r="C20" s="56" t="s">
        <v>108</v>
      </c>
      <c r="D20" s="26" t="s">
        <v>6</v>
      </c>
      <c r="E20" s="31" t="s">
        <v>109</v>
      </c>
      <c r="F20" s="30" t="s">
        <v>271</v>
      </c>
    </row>
    <row r="21" spans="2:7" ht="36">
      <c r="B21" s="28"/>
      <c r="C21" s="18" t="s">
        <v>110</v>
      </c>
      <c r="D21" s="26"/>
      <c r="E21" s="31" t="s">
        <v>111</v>
      </c>
      <c r="F21" s="30" t="s">
        <v>112</v>
      </c>
    </row>
    <row r="22" spans="2:7" ht="144">
      <c r="B22" s="28"/>
      <c r="C22" s="56" t="s">
        <v>113</v>
      </c>
      <c r="D22" s="26" t="s">
        <v>6</v>
      </c>
      <c r="E22" s="31" t="s">
        <v>114</v>
      </c>
      <c r="F22" s="30" t="s">
        <v>272</v>
      </c>
    </row>
    <row r="23" spans="2:7" hidden="1">
      <c r="B23" s="32"/>
      <c r="C23" s="18" t="s">
        <v>115</v>
      </c>
      <c r="D23" s="26"/>
      <c r="E23" s="11"/>
      <c r="F23" s="27"/>
    </row>
    <row r="24" spans="2:7" hidden="1">
      <c r="B24" s="25"/>
      <c r="C24" s="18" t="s">
        <v>116</v>
      </c>
      <c r="D24" s="26"/>
      <c r="E24" s="11"/>
      <c r="F24" s="27"/>
    </row>
    <row r="25" spans="2:7" ht="120">
      <c r="B25" s="28"/>
      <c r="C25" s="18" t="s">
        <v>117</v>
      </c>
      <c r="D25" s="26"/>
      <c r="E25" s="31" t="s">
        <v>118</v>
      </c>
      <c r="F25" s="30" t="s">
        <v>273</v>
      </c>
    </row>
    <row r="26" spans="2:7" hidden="1">
      <c r="B26" s="28"/>
      <c r="C26" s="18" t="s">
        <v>119</v>
      </c>
      <c r="D26" s="26"/>
      <c r="E26" s="11"/>
      <c r="F26" s="27"/>
    </row>
    <row r="27" spans="2:7">
      <c r="B27" s="28"/>
      <c r="C27" s="18" t="s">
        <v>120</v>
      </c>
      <c r="D27" s="26"/>
      <c r="E27" s="11" t="s">
        <v>121</v>
      </c>
      <c r="F27" s="27"/>
    </row>
    <row r="28" spans="2:7" ht="36">
      <c r="B28" s="32"/>
      <c r="C28" s="18" t="s">
        <v>122</v>
      </c>
      <c r="D28" s="26"/>
      <c r="E28" s="31" t="s">
        <v>123</v>
      </c>
      <c r="F28" s="27"/>
    </row>
    <row r="29" spans="2:7">
      <c r="B29" s="25" t="s">
        <v>124</v>
      </c>
      <c r="C29" s="18" t="s">
        <v>125</v>
      </c>
      <c r="D29" s="26"/>
      <c r="E29" s="11"/>
      <c r="F29" s="27"/>
    </row>
    <row r="30" spans="2:7">
      <c r="B30" s="28"/>
      <c r="C30" s="18" t="s">
        <v>126</v>
      </c>
      <c r="D30" s="26"/>
      <c r="E30" s="11" t="s">
        <v>127</v>
      </c>
      <c r="F30" s="27" t="s">
        <v>128</v>
      </c>
    </row>
    <row r="31" spans="2:7">
      <c r="B31" s="28"/>
      <c r="C31" s="56" t="s">
        <v>129</v>
      </c>
      <c r="D31" s="26" t="s">
        <v>6</v>
      </c>
      <c r="E31" s="11" t="s">
        <v>130</v>
      </c>
      <c r="F31" s="27" t="s">
        <v>131</v>
      </c>
    </row>
    <row r="32" spans="2:7">
      <c r="B32" s="32"/>
      <c r="C32" s="56" t="s">
        <v>132</v>
      </c>
      <c r="D32" s="26" t="s">
        <v>6</v>
      </c>
      <c r="E32" s="11" t="s">
        <v>133</v>
      </c>
      <c r="F32" s="27" t="s">
        <v>274</v>
      </c>
    </row>
    <row r="33" spans="2:6">
      <c r="B33" s="25" t="s">
        <v>134</v>
      </c>
      <c r="C33" s="18" t="s">
        <v>135</v>
      </c>
      <c r="D33" s="26"/>
      <c r="E33" s="11" t="s">
        <v>136</v>
      </c>
      <c r="F33" s="27" t="s">
        <v>137</v>
      </c>
    </row>
    <row r="34" spans="2:6">
      <c r="B34" s="28"/>
      <c r="C34" s="18" t="s">
        <v>138</v>
      </c>
      <c r="D34" s="26"/>
      <c r="E34" s="11" t="s">
        <v>136</v>
      </c>
      <c r="F34" s="33" t="s">
        <v>275</v>
      </c>
    </row>
    <row r="35" spans="2:6">
      <c r="B35" s="28"/>
      <c r="C35" s="18" t="s">
        <v>139</v>
      </c>
      <c r="D35" s="26"/>
      <c r="E35" s="11" t="s">
        <v>136</v>
      </c>
      <c r="F35" s="27" t="s">
        <v>276</v>
      </c>
    </row>
    <row r="36" spans="2:6">
      <c r="B36" s="28"/>
      <c r="C36" s="18" t="s">
        <v>140</v>
      </c>
      <c r="D36" s="26"/>
      <c r="E36" s="11" t="s">
        <v>136</v>
      </c>
      <c r="F36" s="27"/>
    </row>
    <row r="37" spans="2:6" hidden="1">
      <c r="B37" s="28"/>
      <c r="C37" s="18" t="s">
        <v>141</v>
      </c>
      <c r="D37" s="26"/>
      <c r="E37" s="11"/>
      <c r="F37" s="27"/>
    </row>
    <row r="38" spans="2:6">
      <c r="B38" s="28"/>
      <c r="C38" s="56" t="s">
        <v>142</v>
      </c>
      <c r="D38" s="26" t="s">
        <v>6</v>
      </c>
      <c r="E38" s="11" t="s">
        <v>143</v>
      </c>
      <c r="F38" s="27" t="s">
        <v>277</v>
      </c>
    </row>
    <row r="39" spans="2:6">
      <c r="B39" s="28"/>
      <c r="C39" s="56" t="s">
        <v>144</v>
      </c>
      <c r="D39" s="26" t="s">
        <v>6</v>
      </c>
      <c r="E39" s="11" t="s">
        <v>143</v>
      </c>
      <c r="F39" s="27" t="s">
        <v>145</v>
      </c>
    </row>
    <row r="40" spans="2:6">
      <c r="B40" s="28"/>
      <c r="C40" s="18" t="s">
        <v>146</v>
      </c>
      <c r="D40" s="26"/>
      <c r="E40" s="11" t="s">
        <v>147</v>
      </c>
      <c r="F40" s="27"/>
    </row>
    <row r="41" spans="2:6" hidden="1">
      <c r="B41" s="28"/>
      <c r="C41" s="18" t="s">
        <v>148</v>
      </c>
      <c r="D41" s="26"/>
      <c r="E41" s="11"/>
      <c r="F41" s="27"/>
    </row>
    <row r="42" spans="2:6" hidden="1">
      <c r="B42" s="32"/>
      <c r="C42" s="18" t="s">
        <v>149</v>
      </c>
      <c r="D42" s="26"/>
      <c r="E42" s="11"/>
      <c r="F42" s="27"/>
    </row>
    <row r="43" spans="2:6" hidden="1">
      <c r="B43" s="34"/>
      <c r="C43" s="18" t="s">
        <v>150</v>
      </c>
      <c r="D43" s="26"/>
      <c r="E43" s="11"/>
      <c r="F43" s="27"/>
    </row>
    <row r="44" spans="2:6" hidden="1">
      <c r="B44" s="34"/>
      <c r="C44" s="18" t="s">
        <v>151</v>
      </c>
      <c r="D44" s="26"/>
      <c r="E44" s="11"/>
      <c r="F44" s="27"/>
    </row>
    <row r="45" spans="2:6" hidden="1">
      <c r="B45" s="25"/>
      <c r="C45" s="18" t="s">
        <v>152</v>
      </c>
      <c r="D45" s="26"/>
      <c r="E45" s="11"/>
      <c r="F45" s="27"/>
    </row>
    <row r="46" spans="2:6" hidden="1">
      <c r="B46" s="32"/>
      <c r="C46" s="18" t="s">
        <v>59</v>
      </c>
      <c r="D46" s="26"/>
      <c r="E46" s="11"/>
      <c r="F46" s="27"/>
    </row>
    <row r="47" spans="2:6" hidden="1">
      <c r="B47" s="34"/>
      <c r="C47" s="18" t="s">
        <v>153</v>
      </c>
      <c r="D47" s="26"/>
      <c r="E47" s="11"/>
      <c r="F47" s="27"/>
    </row>
    <row r="48" spans="2:6" hidden="1">
      <c r="B48" s="34"/>
      <c r="C48" s="18" t="s">
        <v>154</v>
      </c>
      <c r="D48" s="26"/>
      <c r="E48" s="11"/>
      <c r="F48" s="27"/>
    </row>
    <row r="49" spans="2:6" hidden="1">
      <c r="B49" s="34"/>
      <c r="C49" s="18" t="s">
        <v>155</v>
      </c>
      <c r="D49" s="26"/>
      <c r="E49" s="11"/>
      <c r="F49" s="27"/>
    </row>
    <row r="50" spans="2:6" hidden="1">
      <c r="B50" s="34"/>
      <c r="C50" s="18" t="s">
        <v>156</v>
      </c>
      <c r="D50" s="26"/>
      <c r="E50" s="11"/>
      <c r="F50" s="27"/>
    </row>
    <row r="51" spans="2:6" hidden="1">
      <c r="B51" s="34"/>
      <c r="C51" s="18" t="s">
        <v>157</v>
      </c>
      <c r="D51" s="26"/>
      <c r="E51" s="11"/>
      <c r="F51" s="27"/>
    </row>
    <row r="52" spans="2:6" hidden="1">
      <c r="B52" s="34"/>
      <c r="C52" s="18" t="s">
        <v>158</v>
      </c>
      <c r="D52" s="26"/>
      <c r="E52" s="11"/>
      <c r="F52" s="27"/>
    </row>
    <row r="53" spans="2:6" hidden="1">
      <c r="B53" s="34"/>
      <c r="C53" s="18" t="s">
        <v>159</v>
      </c>
      <c r="D53" s="26"/>
      <c r="E53" s="11"/>
      <c r="F53" s="27"/>
    </row>
    <row r="54" spans="2:6" hidden="1">
      <c r="B54" s="34"/>
      <c r="C54" s="18" t="s">
        <v>160</v>
      </c>
      <c r="D54" s="26"/>
      <c r="E54" s="11"/>
      <c r="F54" s="27"/>
    </row>
    <row r="55" spans="2:6" hidden="1">
      <c r="B55" s="34"/>
      <c r="C55" s="18" t="s">
        <v>161</v>
      </c>
      <c r="D55" s="26"/>
      <c r="E55" s="11"/>
      <c r="F55" s="27"/>
    </row>
    <row r="56" spans="2:6" hidden="1">
      <c r="B56" s="34"/>
      <c r="C56" s="18" t="s">
        <v>162</v>
      </c>
      <c r="D56" s="26"/>
      <c r="E56" s="11"/>
      <c r="F56" s="27"/>
    </row>
    <row r="57" spans="2:6" hidden="1">
      <c r="B57" s="34"/>
      <c r="C57" s="18" t="s">
        <v>163</v>
      </c>
      <c r="D57" s="26"/>
      <c r="E57" s="11"/>
      <c r="F57" s="27"/>
    </row>
    <row r="58" spans="2:6" hidden="1">
      <c r="B58" s="34"/>
      <c r="C58" s="18" t="s">
        <v>164</v>
      </c>
      <c r="D58" s="26"/>
      <c r="E58" s="11"/>
      <c r="F58" s="27"/>
    </row>
    <row r="59" spans="2:6" hidden="1">
      <c r="B59" s="34"/>
      <c r="C59" s="18" t="s">
        <v>165</v>
      </c>
      <c r="D59" s="26"/>
      <c r="E59" s="11"/>
      <c r="F59" s="27"/>
    </row>
    <row r="60" spans="2:6" hidden="1">
      <c r="B60" s="34"/>
      <c r="C60" s="18" t="s">
        <v>166</v>
      </c>
      <c r="D60" s="26"/>
      <c r="E60" s="11"/>
      <c r="F60" s="27"/>
    </row>
    <row r="61" spans="2:6" hidden="1">
      <c r="B61" s="34"/>
      <c r="C61" s="18" t="s">
        <v>167</v>
      </c>
      <c r="D61" s="26"/>
      <c r="E61" s="11"/>
      <c r="F61" s="27"/>
    </row>
    <row r="62" spans="2:6" ht="36">
      <c r="B62" s="25" t="s">
        <v>168</v>
      </c>
      <c r="C62" s="18" t="s">
        <v>169</v>
      </c>
      <c r="D62" s="26"/>
      <c r="E62" s="31" t="s">
        <v>170</v>
      </c>
      <c r="F62" s="27" t="s">
        <v>278</v>
      </c>
    </row>
    <row r="63" spans="2:6">
      <c r="B63" s="32"/>
      <c r="C63" s="18" t="s">
        <v>171</v>
      </c>
      <c r="D63" s="26"/>
      <c r="E63" s="11"/>
      <c r="F63" s="27"/>
    </row>
    <row r="64" spans="2:6" ht="240">
      <c r="B64" s="34" t="s">
        <v>172</v>
      </c>
      <c r="C64" s="56" t="s">
        <v>172</v>
      </c>
      <c r="D64" s="26" t="s">
        <v>6</v>
      </c>
      <c r="E64" s="31" t="s">
        <v>265</v>
      </c>
      <c r="F64" s="30" t="s">
        <v>279</v>
      </c>
    </row>
    <row r="65" spans="3:6" hidden="1">
      <c r="C65" s="24" t="s">
        <v>83</v>
      </c>
      <c r="D65" s="24"/>
      <c r="E65" s="24"/>
      <c r="F65" s="8" t="s">
        <v>173</v>
      </c>
    </row>
  </sheetData>
  <sheetProtection password="CC6F" sheet="1" objects="1" scenarios="1"/>
  <phoneticPr fontId="3" type="noConversion"/>
  <conditionalFormatting sqref="G19">
    <cfRule type="expression" dxfId="1" priority="2">
      <formula>LEN($F$19)&gt;100</formula>
    </cfRule>
  </conditionalFormatting>
  <conditionalFormatting sqref="G18">
    <cfRule type="expression" dxfId="0" priority="1">
      <formula>LEN($F$18)&gt;25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opLeftCell="A7" workbookViewId="0"/>
  </sheetViews>
  <sheetFormatPr defaultColWidth="9" defaultRowHeight="12"/>
  <cols>
    <col min="1" max="1" width="3.85546875" style="38" customWidth="1"/>
    <col min="2" max="2" width="7.7109375" style="38" customWidth="1"/>
    <col min="3" max="3" width="9.7109375" style="38" hidden="1" customWidth="1"/>
    <col min="4" max="4" width="9.5703125" style="38" hidden="1" customWidth="1"/>
    <col min="5" max="5" width="25" style="38" customWidth="1"/>
    <col min="6" max="16384" width="9" style="38"/>
  </cols>
  <sheetData>
    <row r="2" spans="2:5" ht="17.25">
      <c r="B2" s="35" t="s">
        <v>174</v>
      </c>
      <c r="C2" s="36"/>
      <c r="D2" s="36"/>
      <c r="E2" s="37"/>
    </row>
    <row r="4" spans="2:5">
      <c r="B4" s="39" t="s">
        <v>175</v>
      </c>
      <c r="C4" s="39" t="s">
        <v>176</v>
      </c>
      <c r="D4" s="39" t="s">
        <v>34</v>
      </c>
      <c r="E4" s="40" t="s">
        <v>177</v>
      </c>
    </row>
    <row r="5" spans="2:5">
      <c r="B5" s="41">
        <v>1</v>
      </c>
      <c r="C5" s="42">
        <v>2</v>
      </c>
      <c r="D5" s="43" t="s">
        <v>178</v>
      </c>
      <c r="E5" s="44" t="s">
        <v>179</v>
      </c>
    </row>
    <row r="6" spans="2:5">
      <c r="B6" s="41">
        <v>2</v>
      </c>
      <c r="C6" s="42">
        <v>2</v>
      </c>
      <c r="D6" s="43" t="s">
        <v>180</v>
      </c>
      <c r="E6" s="44" t="s">
        <v>181</v>
      </c>
    </row>
    <row r="7" spans="2:5">
      <c r="B7" s="41">
        <v>3</v>
      </c>
      <c r="C7" s="42">
        <v>2</v>
      </c>
      <c r="D7" s="43" t="s">
        <v>182</v>
      </c>
      <c r="E7" s="44" t="s">
        <v>183</v>
      </c>
    </row>
    <row r="8" spans="2:5">
      <c r="B8" s="41">
        <v>4</v>
      </c>
      <c r="C8" s="42">
        <v>2</v>
      </c>
      <c r="D8" s="43" t="s">
        <v>184</v>
      </c>
      <c r="E8" s="44" t="s">
        <v>185</v>
      </c>
    </row>
    <row r="9" spans="2:5">
      <c r="B9" s="41">
        <v>5</v>
      </c>
      <c r="C9" s="42">
        <v>2</v>
      </c>
      <c r="D9" s="43" t="s">
        <v>186</v>
      </c>
      <c r="E9" s="44" t="s">
        <v>187</v>
      </c>
    </row>
    <row r="10" spans="2:5">
      <c r="B10" s="41">
        <v>6</v>
      </c>
      <c r="C10" s="42">
        <v>2</v>
      </c>
      <c r="D10" s="45" t="s">
        <v>188</v>
      </c>
      <c r="E10" s="46" t="s">
        <v>189</v>
      </c>
    </row>
    <row r="11" spans="2:5">
      <c r="B11" s="41">
        <v>7</v>
      </c>
      <c r="C11" s="42">
        <v>2</v>
      </c>
      <c r="D11" s="45" t="s">
        <v>190</v>
      </c>
      <c r="E11" s="46" t="s">
        <v>191</v>
      </c>
    </row>
    <row r="12" spans="2:5">
      <c r="B12" s="41">
        <v>8</v>
      </c>
      <c r="C12" s="42">
        <v>2</v>
      </c>
      <c r="D12" s="45" t="s">
        <v>192</v>
      </c>
      <c r="E12" s="46" t="s">
        <v>193</v>
      </c>
    </row>
    <row r="13" spans="2:5">
      <c r="B13" s="41">
        <v>9</v>
      </c>
      <c r="C13" s="42">
        <v>2</v>
      </c>
      <c r="D13" s="45" t="s">
        <v>194</v>
      </c>
      <c r="E13" s="46" t="s">
        <v>195</v>
      </c>
    </row>
    <row r="14" spans="2:5">
      <c r="B14" s="41">
        <v>10</v>
      </c>
      <c r="C14" s="42">
        <v>2</v>
      </c>
      <c r="D14" s="45" t="s">
        <v>196</v>
      </c>
      <c r="E14" s="46" t="s">
        <v>197</v>
      </c>
    </row>
    <row r="15" spans="2:5">
      <c r="B15" s="41">
        <v>11</v>
      </c>
      <c r="C15" s="42">
        <v>2</v>
      </c>
      <c r="D15" s="45" t="s">
        <v>198</v>
      </c>
      <c r="E15" s="46" t="s">
        <v>199</v>
      </c>
    </row>
    <row r="16" spans="2:5">
      <c r="B16" s="41">
        <v>12</v>
      </c>
      <c r="C16" s="42">
        <v>2</v>
      </c>
      <c r="D16" s="45" t="s">
        <v>200</v>
      </c>
      <c r="E16" s="46" t="s">
        <v>201</v>
      </c>
    </row>
    <row r="17" spans="2:5">
      <c r="B17" s="41">
        <v>13</v>
      </c>
      <c r="C17" s="42">
        <v>2</v>
      </c>
      <c r="D17" s="45" t="s">
        <v>202</v>
      </c>
      <c r="E17" s="46" t="s">
        <v>203</v>
      </c>
    </row>
    <row r="18" spans="2:5">
      <c r="B18" s="41">
        <v>14</v>
      </c>
      <c r="C18" s="42">
        <v>2</v>
      </c>
      <c r="D18" s="45" t="s">
        <v>204</v>
      </c>
      <c r="E18" s="46" t="s">
        <v>205</v>
      </c>
    </row>
    <row r="19" spans="2:5">
      <c r="B19" s="41">
        <v>15</v>
      </c>
      <c r="C19" s="42">
        <v>2</v>
      </c>
      <c r="D19" s="47" t="s">
        <v>206</v>
      </c>
      <c r="E19" s="48" t="s">
        <v>207</v>
      </c>
    </row>
    <row r="20" spans="2:5">
      <c r="B20" s="41">
        <v>16</v>
      </c>
      <c r="C20" s="42">
        <v>2</v>
      </c>
      <c r="D20" s="47" t="s">
        <v>208</v>
      </c>
      <c r="E20" s="48" t="s">
        <v>209</v>
      </c>
    </row>
    <row r="21" spans="2:5">
      <c r="B21" s="41">
        <v>17</v>
      </c>
      <c r="C21" s="42">
        <v>2</v>
      </c>
      <c r="D21" s="47" t="s">
        <v>210</v>
      </c>
      <c r="E21" s="48" t="s">
        <v>211</v>
      </c>
    </row>
    <row r="22" spans="2:5">
      <c r="B22" s="41">
        <v>18</v>
      </c>
      <c r="C22" s="42">
        <v>2</v>
      </c>
      <c r="D22" s="47" t="s">
        <v>212</v>
      </c>
      <c r="E22" s="48" t="s">
        <v>213</v>
      </c>
    </row>
    <row r="23" spans="2:5">
      <c r="B23" s="41">
        <v>19</v>
      </c>
      <c r="C23" s="42">
        <v>2</v>
      </c>
      <c r="D23" s="47" t="s">
        <v>214</v>
      </c>
      <c r="E23" s="48" t="s">
        <v>215</v>
      </c>
    </row>
    <row r="24" spans="2:5">
      <c r="B24" s="41">
        <v>20</v>
      </c>
      <c r="C24" s="42">
        <v>2</v>
      </c>
      <c r="D24" s="49" t="s">
        <v>216</v>
      </c>
      <c r="E24" s="50" t="s">
        <v>217</v>
      </c>
    </row>
    <row r="25" spans="2:5">
      <c r="B25" s="41">
        <v>21</v>
      </c>
      <c r="C25" s="42">
        <v>2</v>
      </c>
      <c r="D25" s="49" t="s">
        <v>218</v>
      </c>
      <c r="E25" s="50" t="s">
        <v>219</v>
      </c>
    </row>
    <row r="26" spans="2:5">
      <c r="B26" s="41">
        <v>22</v>
      </c>
      <c r="C26" s="42">
        <v>2</v>
      </c>
      <c r="D26" s="49" t="s">
        <v>220</v>
      </c>
      <c r="E26" s="50" t="s">
        <v>221</v>
      </c>
    </row>
    <row r="27" spans="2:5">
      <c r="B27" s="41">
        <v>23</v>
      </c>
      <c r="C27" s="42">
        <v>2</v>
      </c>
      <c r="D27" s="49" t="s">
        <v>222</v>
      </c>
      <c r="E27" s="50" t="s">
        <v>223</v>
      </c>
    </row>
    <row r="28" spans="2:5">
      <c r="B28" s="41">
        <v>24</v>
      </c>
      <c r="C28" s="42">
        <v>2</v>
      </c>
      <c r="D28" s="49" t="s">
        <v>224</v>
      </c>
      <c r="E28" s="50" t="s">
        <v>225</v>
      </c>
    </row>
    <row r="29" spans="2:5">
      <c r="B29" s="41">
        <v>25</v>
      </c>
      <c r="C29" s="42">
        <v>2</v>
      </c>
      <c r="D29" s="51" t="s">
        <v>226</v>
      </c>
      <c r="E29" s="52" t="s">
        <v>227</v>
      </c>
    </row>
    <row r="30" spans="2:5">
      <c r="B30" s="41">
        <v>26</v>
      </c>
      <c r="C30" s="42">
        <v>2</v>
      </c>
      <c r="D30" s="51" t="s">
        <v>228</v>
      </c>
      <c r="E30" s="52" t="s">
        <v>229</v>
      </c>
    </row>
    <row r="31" spans="2:5">
      <c r="B31" s="41">
        <v>27</v>
      </c>
      <c r="C31" s="42">
        <v>2</v>
      </c>
      <c r="D31" s="51" t="s">
        <v>230</v>
      </c>
      <c r="E31" s="52" t="s">
        <v>231</v>
      </c>
    </row>
    <row r="32" spans="2:5">
      <c r="B32" s="41">
        <v>28</v>
      </c>
      <c r="C32" s="42">
        <v>2</v>
      </c>
      <c r="D32" s="43" t="s">
        <v>232</v>
      </c>
      <c r="E32" s="44" t="s">
        <v>131</v>
      </c>
    </row>
    <row r="33" spans="2:5">
      <c r="B33" s="41">
        <v>29</v>
      </c>
      <c r="C33" s="42">
        <v>2</v>
      </c>
      <c r="D33" s="43" t="s">
        <v>233</v>
      </c>
      <c r="E33" s="44" t="s">
        <v>234</v>
      </c>
    </row>
    <row r="34" spans="2:5">
      <c r="B34" s="41">
        <v>30</v>
      </c>
      <c r="C34" s="42">
        <v>2</v>
      </c>
      <c r="D34" s="43" t="s">
        <v>235</v>
      </c>
      <c r="E34" s="44" t="s">
        <v>236</v>
      </c>
    </row>
    <row r="35" spans="2:5">
      <c r="B35" s="41">
        <v>31</v>
      </c>
      <c r="C35" s="42">
        <v>2</v>
      </c>
      <c r="D35" s="45" t="s">
        <v>237</v>
      </c>
      <c r="E35" s="46" t="s">
        <v>238</v>
      </c>
    </row>
    <row r="36" spans="2:5">
      <c r="B36" s="41">
        <v>32</v>
      </c>
      <c r="C36" s="42">
        <v>2</v>
      </c>
      <c r="D36" s="45" t="s">
        <v>239</v>
      </c>
      <c r="E36" s="46" t="s">
        <v>240</v>
      </c>
    </row>
    <row r="37" spans="2:5">
      <c r="B37" s="41">
        <v>33</v>
      </c>
      <c r="C37" s="42">
        <v>2</v>
      </c>
      <c r="D37" s="45" t="s">
        <v>241</v>
      </c>
      <c r="E37" s="46" t="s">
        <v>242</v>
      </c>
    </row>
    <row r="38" spans="2:5">
      <c r="B38" s="41">
        <v>34</v>
      </c>
      <c r="C38" s="42">
        <v>2</v>
      </c>
      <c r="D38" s="45" t="s">
        <v>243</v>
      </c>
      <c r="E38" s="46" t="s">
        <v>244</v>
      </c>
    </row>
    <row r="39" spans="2:5">
      <c r="B39" s="41">
        <v>35</v>
      </c>
      <c r="C39" s="42">
        <v>2</v>
      </c>
      <c r="D39" s="45" t="s">
        <v>245</v>
      </c>
      <c r="E39" s="46" t="s">
        <v>246</v>
      </c>
    </row>
  </sheetData>
  <sheetProtection algorithmName="SHA-512" hashValue="JTWZ5JVmRHlCu0Ab2QIAl1MgbwzeffUoDr06H1ATuYM1qFmSdkytVwZWQAHMPcno8e6k8FrNYqm88cqtkfnCKA==" saltValue="qov9fVoh6CYoBNFdKiAy2g==" spinCount="100000" sheet="1" objects="1" scenarios="1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topLeftCell="A4" workbookViewId="0">
      <selection activeCell="F10" sqref="F10"/>
    </sheetView>
  </sheetViews>
  <sheetFormatPr defaultColWidth="9" defaultRowHeight="12"/>
  <cols>
    <col min="1" max="1" width="4.42578125" style="38" customWidth="1"/>
    <col min="2" max="2" width="12.28515625" style="38" customWidth="1"/>
    <col min="3" max="3" width="31" style="38" customWidth="1"/>
    <col min="4" max="4" width="16.28515625" style="38" customWidth="1"/>
    <col min="5" max="5" width="38.28515625" style="38" bestFit="1" customWidth="1"/>
    <col min="6" max="6" width="16.28515625" style="38" customWidth="1"/>
    <col min="7" max="7" width="34.42578125" style="38" customWidth="1"/>
    <col min="8" max="16384" width="9" style="38"/>
  </cols>
  <sheetData>
    <row r="1" spans="2:7" ht="16.5">
      <c r="B1" s="53"/>
      <c r="C1" s="53"/>
      <c r="D1" s="53"/>
      <c r="E1" s="53"/>
      <c r="F1" s="54"/>
      <c r="G1" s="54"/>
    </row>
    <row r="2" spans="2:7" ht="13.5">
      <c r="B2" s="65" t="s">
        <v>247</v>
      </c>
      <c r="C2" s="66"/>
      <c r="D2" s="66"/>
      <c r="E2" s="66"/>
      <c r="F2" s="55"/>
      <c r="G2" s="55"/>
    </row>
    <row r="3" spans="2:7" ht="16.5">
      <c r="B3" s="67"/>
      <c r="C3" s="67"/>
      <c r="D3" s="67"/>
      <c r="E3" s="67"/>
      <c r="F3" s="54"/>
      <c r="G3" s="54"/>
    </row>
    <row r="4" spans="2:7" ht="16.5">
      <c r="B4" s="68" t="s">
        <v>248</v>
      </c>
      <c r="C4" s="69"/>
      <c r="D4" s="70"/>
      <c r="E4" s="70"/>
      <c r="F4" s="54"/>
      <c r="G4" s="54"/>
    </row>
    <row r="5" spans="2:7" ht="16.5">
      <c r="B5" s="68" t="s">
        <v>249</v>
      </c>
      <c r="C5" s="69"/>
      <c r="D5" s="70"/>
      <c r="E5" s="70"/>
      <c r="F5" s="54"/>
      <c r="G5" s="54"/>
    </row>
    <row r="6" spans="2:7">
      <c r="B6" s="71"/>
      <c r="C6" s="71"/>
      <c r="D6" s="71"/>
      <c r="E6" s="71"/>
    </row>
    <row r="7" spans="2:7" ht="13.5">
      <c r="B7" s="72" t="s">
        <v>250</v>
      </c>
      <c r="C7" s="72" t="s">
        <v>251</v>
      </c>
      <c r="D7" s="72" t="s">
        <v>252</v>
      </c>
      <c r="E7" s="72" t="s">
        <v>253</v>
      </c>
    </row>
    <row r="8" spans="2:7" ht="84.75" customHeight="1">
      <c r="B8" s="73" t="s">
        <v>254</v>
      </c>
      <c r="C8" s="12"/>
      <c r="D8" s="74" t="s">
        <v>255</v>
      </c>
      <c r="E8" s="75" t="s">
        <v>256</v>
      </c>
    </row>
    <row r="9" spans="2:7" ht="110.25" customHeight="1">
      <c r="B9" s="73" t="s">
        <v>257</v>
      </c>
      <c r="C9" s="12"/>
      <c r="D9" s="74" t="s">
        <v>258</v>
      </c>
      <c r="E9" s="76" t="s">
        <v>267</v>
      </c>
    </row>
    <row r="10" spans="2:7" ht="216">
      <c r="B10" s="73" t="s">
        <v>259</v>
      </c>
      <c r="C10" s="12" t="s">
        <v>260</v>
      </c>
      <c r="D10" s="74" t="s">
        <v>261</v>
      </c>
      <c r="E10" s="76" t="s">
        <v>266</v>
      </c>
    </row>
  </sheetData>
  <sheetProtection password="CC6F" sheet="1" objects="1" scenarios="1"/>
  <phoneticPr fontId="3" type="noConversion"/>
  <pageMargins left="0.7" right="0.7" top="0.75" bottom="0.75" header="0.3" footer="0.3"/>
  <pageSetup paperSize="9" orientation="portrait" horizontalDpi="400" verticalDpi="4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신규개발사</vt:lpstr>
      <vt:lpstr>SW</vt:lpstr>
      <vt:lpstr>Ver</vt:lpstr>
      <vt:lpstr>카테고리</vt:lpstr>
      <vt:lpstr>이미지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racuca@gmail.com</cp:lastModifiedBy>
  <dcterms:created xsi:type="dcterms:W3CDTF">2015-02-27T01:44:37Z</dcterms:created>
  <dcterms:modified xsi:type="dcterms:W3CDTF">2017-03-16T12:58:07Z</dcterms:modified>
</cp:coreProperties>
</file>