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cer\Documents\MSc\"/>
    </mc:Choice>
  </mc:AlternateContent>
  <xr:revisionPtr revIDLastSave="0" documentId="13_ncr:1_{4B1606CE-AEF1-423C-833F-4F4F700E0DC1}" xr6:coauthVersionLast="47" xr6:coauthVersionMax="47" xr10:uidLastSave="{00000000-0000-0000-0000-000000000000}"/>
  <bookViews>
    <workbookView xWindow="-120" yWindow="-120" windowWidth="29040" windowHeight="16440" xr2:uid="{4D85760B-A128-4D3C-AE87-52146821B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D2" i="1"/>
  <c r="C2" i="1"/>
  <c r="B2" i="1"/>
  <c r="D5" i="1"/>
  <c r="C5" i="1"/>
  <c r="B5" i="1"/>
  <c r="E3" i="1"/>
  <c r="E4" i="1"/>
  <c r="E7" i="1"/>
  <c r="E6" i="1" l="1"/>
  <c r="E2" i="1"/>
  <c r="E5" i="1"/>
</calcChain>
</file>

<file path=xl/sharedStrings.xml><?xml version="1.0" encoding="utf-8"?>
<sst xmlns="http://schemas.openxmlformats.org/spreadsheetml/2006/main" count="10" uniqueCount="10">
  <si>
    <t>Daniel I.</t>
  </si>
  <si>
    <t>Daniel W.</t>
  </si>
  <si>
    <t>Hetti</t>
  </si>
  <si>
    <t>Paulina</t>
  </si>
  <si>
    <t>Ruth</t>
  </si>
  <si>
    <t>Taiyo</t>
  </si>
  <si>
    <t>Taste</t>
  </si>
  <si>
    <t>Datiety</t>
  </si>
  <si>
    <t>Presentation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</si>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</sst>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Lienkamp Lab Bake-Off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Paulina</c:v>
                </c:pt>
                <c:pt idx="1">
                  <c:v>Taiyo</c:v>
                </c:pt>
                <c:pt idx="2">
                  <c:v>Hetti</c:v>
                </c:pt>
                <c:pt idx="3">
                  <c:v>Ruth</c:v>
                </c:pt>
                <c:pt idx="4">
                  <c:v>Daniel I.</c:v>
                </c:pt>
                <c:pt idx="5">
                  <c:v>Daniel W.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3.81</c:v>
                </c:pt>
                <c:pt idx="1">
                  <c:v>3.17</c:v>
                </c:pt>
                <c:pt idx="2">
                  <c:v>3.41</c:v>
                </c:pt>
                <c:pt idx="3">
                  <c:v>3.38</c:v>
                </c:pt>
                <c:pt idx="4">
                  <c:v>2.86</c:v>
                </c:pt>
                <c:pt idx="5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7-42E2-98D5-2EA46E2B4A29}"/>
            </c:ext>
          </c:extLst>
        </c:ser>
        <c:ser>
          <c:idx val="1"/>
          <c:order val="1"/>
          <c:tx>
            <c:v>Datiety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Paulina</c:v>
                </c:pt>
                <c:pt idx="1">
                  <c:v>Taiyo</c:v>
                </c:pt>
                <c:pt idx="2">
                  <c:v>Hetti</c:v>
                </c:pt>
                <c:pt idx="3">
                  <c:v>Ruth</c:v>
                </c:pt>
                <c:pt idx="4">
                  <c:v>Daniel I.</c:v>
                </c:pt>
                <c:pt idx="5">
                  <c:v>Daniel W.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3.35</c:v>
                </c:pt>
                <c:pt idx="1">
                  <c:v>3.08</c:v>
                </c:pt>
                <c:pt idx="2">
                  <c:v>3.12</c:v>
                </c:pt>
                <c:pt idx="3">
                  <c:v>2.56</c:v>
                </c:pt>
                <c:pt idx="4">
                  <c:v>2.87</c:v>
                </c:pt>
                <c:pt idx="5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7-42E2-98D5-2EA46E2B4A29}"/>
            </c:ext>
          </c:extLst>
        </c:ser>
        <c:ser>
          <c:idx val="2"/>
          <c:order val="2"/>
          <c:tx>
            <c:v>Presentation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Paulina</c:v>
                </c:pt>
                <c:pt idx="1">
                  <c:v>Taiyo</c:v>
                </c:pt>
                <c:pt idx="2">
                  <c:v>Hetti</c:v>
                </c:pt>
                <c:pt idx="3">
                  <c:v>Ruth</c:v>
                </c:pt>
                <c:pt idx="4">
                  <c:v>Daniel I.</c:v>
                </c:pt>
                <c:pt idx="5">
                  <c:v>Daniel W.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1.95</c:v>
                </c:pt>
                <c:pt idx="1">
                  <c:v>1.7299999999999998</c:v>
                </c:pt>
                <c:pt idx="2">
                  <c:v>1.22</c:v>
                </c:pt>
                <c:pt idx="3">
                  <c:v>1.61</c:v>
                </c:pt>
                <c:pt idx="4">
                  <c:v>1.72</c:v>
                </c:pt>
                <c:pt idx="5">
                  <c:v>1.8200000000000003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7-42E2-98D5-2EA46E2B4A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7273951"/>
        <c:axId val="133666625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Paulina</c:v>
                      </c:pt>
                      <c:pt idx="1">
                        <c:v>Taiyo</c:v>
                      </c:pt>
                      <c:pt idx="2">
                        <c:v>Hetti</c:v>
                      </c:pt>
                      <c:pt idx="3">
                        <c:v>Ruth</c:v>
                      </c:pt>
                      <c:pt idx="4">
                        <c:v>Daniel I.</c:v>
                      </c:pt>
                      <c:pt idx="5">
                        <c:v>Daniel W.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9.11</c:v>
                      </c:pt>
                      <c:pt idx="1">
                        <c:v>7.9799999999999995</c:v>
                      </c:pt>
                      <c:pt idx="2">
                        <c:v>7.75</c:v>
                      </c:pt>
                      <c:pt idx="3">
                        <c:v>7.55</c:v>
                      </c:pt>
                      <c:pt idx="4">
                        <c:v>7.45</c:v>
                      </c:pt>
                      <c:pt idx="5">
                        <c:v>6.9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457-42E2-98D5-2EA46E2B4A29}"/>
                  </c:ext>
                </c:extLst>
              </c15:ser>
            </c15:filteredBarSeries>
          </c:ext>
        </c:extLst>
      </c:barChart>
      <c:catAx>
        <c:axId val="16472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66256"/>
        <c:crosses val="autoZero"/>
        <c:auto val="1"/>
        <c:lblAlgn val="ctr"/>
        <c:lblOffset val="100"/>
        <c:noMultiLvlLbl val="0"/>
      </c:catAx>
      <c:valAx>
        <c:axId val="13366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7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47625</xdr:rowOff>
    </xdr:from>
    <xdr:to>
      <xdr:col>7</xdr:col>
      <xdr:colOff>133350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70245-E810-EBDC-D24D-B6B4ED8FB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56A2-F9C9-4FF3-B3BD-76227E62D855}">
  <dimension ref="A1:E7"/>
  <sheetViews>
    <sheetView tabSelected="1" workbookViewId="0">
      <selection activeCell="I6" sqref="I6"/>
    </sheetView>
  </sheetViews>
  <sheetFormatPr defaultRowHeight="15" x14ac:dyDescent="0.25"/>
  <cols>
    <col min="1" max="1" width="9.42578125" bestFit="1" customWidth="1"/>
    <col min="4" max="4" width="12.140625" bestFit="1" customWidth="1"/>
  </cols>
  <sheetData>
    <row r="1" spans="1:5" x14ac:dyDescent="0.25"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3</v>
      </c>
      <c r="B2">
        <f>ROUND(3.80769230769231,2)</f>
        <v>3.81</v>
      </c>
      <c r="C2">
        <f>ROUND(3.35384615384615,2)</f>
        <v>3.35</v>
      </c>
      <c r="D2">
        <f>ROUND(1.95384615384615,2)</f>
        <v>1.95</v>
      </c>
      <c r="E2">
        <f>SUM(B2:D2)</f>
        <v>9.11</v>
      </c>
    </row>
    <row r="3" spans="1:5" x14ac:dyDescent="0.25">
      <c r="A3" t="s">
        <v>5</v>
      </c>
      <c r="B3">
        <v>3.17</v>
      </c>
      <c r="C3">
        <v>3.08</v>
      </c>
      <c r="D3">
        <v>1.7299999999999998</v>
      </c>
      <c r="E3">
        <f>SUM(B3:D3)</f>
        <v>7.9799999999999995</v>
      </c>
    </row>
    <row r="4" spans="1:5" x14ac:dyDescent="0.25">
      <c r="A4" t="s">
        <v>2</v>
      </c>
      <c r="B4">
        <v>3.41</v>
      </c>
      <c r="C4">
        <v>3.12</v>
      </c>
      <c r="D4">
        <v>1.22</v>
      </c>
      <c r="E4">
        <f>SUM(B4:D4)</f>
        <v>7.75</v>
      </c>
    </row>
    <row r="5" spans="1:5" x14ac:dyDescent="0.25">
      <c r="A5" t="s">
        <v>4</v>
      </c>
      <c r="B5">
        <f>ROUND(3.38181818181818,2)</f>
        <v>3.38</v>
      </c>
      <c r="C5">
        <f>ROUND(2.56363636363636,2)</f>
        <v>2.56</v>
      </c>
      <c r="D5">
        <f>ROUND(1.60909090909091,2)</f>
        <v>1.61</v>
      </c>
      <c r="E5">
        <f>SUM(B5:D5)</f>
        <v>7.55</v>
      </c>
    </row>
    <row r="6" spans="1:5" x14ac:dyDescent="0.25">
      <c r="A6" t="s">
        <v>0</v>
      </c>
      <c r="B6">
        <f>ROUND(2.85555555555556,2)</f>
        <v>2.86</v>
      </c>
      <c r="C6">
        <f>ROUND(2.86666666666667,2)</f>
        <v>2.87</v>
      </c>
      <c r="D6">
        <f>ROUND(1.72222222222222,2)</f>
        <v>1.72</v>
      </c>
      <c r="E6">
        <f>SUM(B6:D6)</f>
        <v>7.45</v>
      </c>
    </row>
    <row r="7" spans="1:5" x14ac:dyDescent="0.25">
      <c r="A7" t="s">
        <v>1</v>
      </c>
      <c r="B7">
        <v>3.11</v>
      </c>
      <c r="C7">
        <v>1.97</v>
      </c>
      <c r="D7">
        <v>1.8200000000000003</v>
      </c>
      <c r="E7">
        <f>SUM(B7:D7)</f>
        <v>6.9</v>
      </c>
    </row>
  </sheetData>
  <sortState xmlns:xlrd2="http://schemas.microsoft.com/office/spreadsheetml/2017/richdata2" ref="A2:E7">
    <sortCondition descending="1" ref="E1:E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Markus Walther</dc:creator>
  <cp:lastModifiedBy>Daniel Markus Walther</cp:lastModifiedBy>
  <dcterms:created xsi:type="dcterms:W3CDTF">2024-02-08T16:52:19Z</dcterms:created>
  <dcterms:modified xsi:type="dcterms:W3CDTF">2024-02-08T17:15:10Z</dcterms:modified>
</cp:coreProperties>
</file>