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CDB0CA85-5D1E-499F-995B-B87D645112C1}"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06" i="1" l="1"/>
  <c r="AZ206" i="1"/>
  <c r="AW206" i="1"/>
  <c r="AV206" i="1"/>
  <c r="AU206" i="1"/>
  <c r="AY206" i="1" s="1"/>
  <c r="AK206" i="1"/>
  <c r="AA206" i="1"/>
  <c r="AL206" i="1" s="1"/>
  <c r="BA205" i="1"/>
  <c r="AY205" i="1"/>
  <c r="AW205" i="1"/>
  <c r="AV205" i="1"/>
  <c r="AZ205" i="1" s="1"/>
  <c r="AU205" i="1"/>
  <c r="AK205" i="1"/>
  <c r="AA205" i="1"/>
  <c r="AL205" i="1" s="1"/>
  <c r="AZ204" i="1"/>
  <c r="AY204" i="1"/>
  <c r="AW204" i="1"/>
  <c r="BA204" i="1" s="1"/>
  <c r="AV204" i="1"/>
  <c r="AU204" i="1"/>
  <c r="AL204" i="1"/>
  <c r="AK204" i="1"/>
  <c r="AA204" i="1"/>
  <c r="BA207" i="1"/>
  <c r="AZ207" i="1"/>
  <c r="AY207" i="1"/>
  <c r="AL207" i="1"/>
  <c r="AK207" i="1"/>
  <c r="AW203" i="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AW190" i="1"/>
  <c r="BA190" i="1" s="1"/>
  <c r="AV190" i="1"/>
  <c r="AZ190" i="1" s="1"/>
  <c r="AU190" i="1"/>
  <c r="AY190" i="1" s="1"/>
  <c r="AK190" i="1"/>
  <c r="AA190" i="1"/>
  <c r="AL190" i="1" s="1"/>
  <c r="AW189" i="1"/>
  <c r="BA189" i="1" s="1"/>
  <c r="AV189" i="1"/>
  <c r="AZ189" i="1" s="1"/>
  <c r="AU189" i="1"/>
  <c r="AY189" i="1" s="1"/>
  <c r="AK189" i="1"/>
  <c r="AA189" i="1"/>
  <c r="AL189" i="1" s="1"/>
  <c r="AW188" i="1"/>
  <c r="BA188" i="1" s="1"/>
  <c r="AV188" i="1"/>
  <c r="AZ188" i="1" s="1"/>
  <c r="AU188" i="1"/>
  <c r="AY188" i="1" s="1"/>
  <c r="AK188" i="1"/>
  <c r="AA188" i="1"/>
  <c r="AL188" i="1" s="1"/>
  <c r="AZ187" i="1"/>
  <c r="AY187" i="1"/>
  <c r="AW187" i="1"/>
  <c r="BA187" i="1" s="1"/>
  <c r="AV187" i="1"/>
  <c r="AU187" i="1"/>
  <c r="AL187" i="1"/>
  <c r="AK187" i="1"/>
  <c r="AA187" i="1"/>
  <c r="AZ186" i="1"/>
  <c r="AW186" i="1"/>
  <c r="BA186" i="1" s="1"/>
  <c r="AV186" i="1"/>
  <c r="AU186" i="1"/>
  <c r="AY186" i="1" s="1"/>
  <c r="AK186" i="1"/>
  <c r="AA186" i="1"/>
  <c r="AL186" i="1" s="1"/>
  <c r="BA192" i="1"/>
  <c r="AZ192" i="1"/>
  <c r="AY192" i="1"/>
  <c r="AL192" i="1"/>
  <c r="AK192" i="1"/>
  <c r="AW185" i="1"/>
  <c r="BA185" i="1" s="1"/>
  <c r="AV185" i="1"/>
  <c r="AZ185" i="1" s="1"/>
  <c r="AU185" i="1"/>
  <c r="AY185" i="1" s="1"/>
  <c r="AW184" i="1"/>
  <c r="BA184" i="1" s="1"/>
  <c r="AV184" i="1"/>
  <c r="AU184" i="1"/>
  <c r="AW183" i="1"/>
  <c r="BA183" i="1" s="1"/>
  <c r="AV183" i="1"/>
  <c r="AU183" i="1"/>
  <c r="AY183" i="1" s="1"/>
  <c r="AW182" i="1"/>
  <c r="BA182" i="1" s="1"/>
  <c r="AV182" i="1"/>
  <c r="AZ182" i="1" s="1"/>
  <c r="AU182" i="1"/>
  <c r="AW181" i="1"/>
  <c r="BA181" i="1" s="1"/>
  <c r="AV181" i="1"/>
  <c r="AZ181" i="1" s="1"/>
  <c r="AU181" i="1"/>
  <c r="AY181" i="1" s="1"/>
  <c r="AW180" i="1"/>
  <c r="AV180" i="1"/>
  <c r="AU180" i="1"/>
  <c r="AY180" i="1" s="1"/>
  <c r="AA185" i="1"/>
  <c r="AL185" i="1" s="1"/>
  <c r="AA184" i="1"/>
  <c r="AL184" i="1" s="1"/>
  <c r="AA183" i="1"/>
  <c r="AA182" i="1"/>
  <c r="AA181" i="1"/>
  <c r="AL181" i="1" s="1"/>
  <c r="AA180" i="1"/>
  <c r="AL180" i="1" s="1"/>
  <c r="AK185" i="1"/>
  <c r="AZ184" i="1"/>
  <c r="AY184" i="1"/>
  <c r="AK184" i="1"/>
  <c r="AZ183" i="1"/>
  <c r="AL183" i="1"/>
  <c r="AK183" i="1"/>
  <c r="AY182" i="1"/>
  <c r="AL182" i="1"/>
  <c r="AK182" i="1"/>
  <c r="AK181" i="1"/>
  <c r="BA180" i="1"/>
  <c r="AZ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<sst xmlns="http://schemas.openxmlformats.org/spreadsheetml/2006/main" count="5430" uniqueCount="777">
  <si>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</si>
  <si>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</si>
  <si>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</si>
  <si>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</si>
  <si>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</si>
  <si>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</si>
  <si>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</si>
  <si>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</si>
  <si>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</si>
  <si>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</si>
  <si>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</si>
  <si>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</si>
  <si>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</si>
  <si>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</si>
  <si>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</si>
  <si>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</si>
  <si>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</si>
  <si>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</si>
  <si>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</si>
  <si>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</si>
  <si>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</si>
  <si>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</si>
  <si>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</si>
  <si>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</si>
  <si>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</si>
  <si>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</si>
  <si>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</si>
  <si>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</si>
  <si>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</si>
  <si>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</si>
  <si>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</si>
  <si>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</si>
  <si>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</si>
  <si>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</si>
  <si>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</si>
  <si>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</si>
  <si>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</si>
  <si>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</si>
  <si>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</si>
  <si>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</si>
  <si>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</si>
  <si>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</si>
  <si>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</si>
  <si>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</si>
  <si>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</si>
  <si>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</si>
  <si>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</si>
  <si>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</si>
  <si>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</si>
  <si>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</si>
  <si>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</si>
  <si>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</si>
  <si>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</si>
  <si>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</si>
  <si>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</si>
  <si>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</si>
  <si>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</si>
  <si>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</si>
  <si>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</si>
  <si>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</si>
  <si>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</si>
  <si>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</si>
  <si>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</si>
  <si>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</si>
  <si>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</si>
  <si>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</si>
  <si>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</si>
  <si>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</si>
  <si>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</si>
  <si>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</si>
  <si>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</si>
  <si>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</si>
  <si>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</si>
  <si>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</si>
  <si>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</si>
  <si>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</si>
  <si>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</si>
  <si>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</si>
  <si>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</si>
  <si>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</si>
  <si>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</si>
  <si>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</si>
  <si>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</si>
  <si>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</si>
  <si>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</si>
  <si>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</si>
  <si>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</si>
  <si>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</si>
  <si>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</si>
  <si>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</si>
  <si>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</si>
  <si>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</si>
  <si>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</si>
  <si>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</si>
  <si>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</si>
  <si>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</si>
  <si>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</si>
  <si>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</si>
  <si>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</si>
  <si>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</si>
  <si>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</si>
  <si>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</si>
  <si>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</si>
  <si>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</si>
  <si>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</si>
  <si>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</si>
  <si>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</si>
  <si>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</si>
  <si>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</si>
  <si>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</si>
  <si>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</si>
  <si>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</si>
  <si>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</si>
  <si>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</si>
  <si>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</si>
  <si>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</si>
  <si>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</si>
  <si>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</si>
  <si>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</si>
  <si>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</si>
  <si>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</si>
  <si>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</si>
  <si>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</si>
  <si>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</si>
  <si>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</si>
  <si>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</si>
  <si>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</si>
  <si>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</si>
  <si>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</si>
  <si>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</si>
  <si>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</si>
  <si>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</si>
  <si>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</si>
  <si>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</si>
  <si>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</si>
  <si>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</si>
  <si>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</si>
  <si>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</si>
  <si>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</si>
  <si>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</si>
  <si>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</si>
  <si>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</si>
  <si>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</si>
  <si>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</si>
  <si>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</si>
  <si>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</si>
  <si>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</si>
  <si>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</si>
  <si>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</si>
  <si>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</si>
  <si>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</si>
  <si>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</si>
  <si>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</si>
  <si>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</si>
  <si>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</si>
  <si>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</si>
  <si>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</si>
  <si>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</si>
  <si>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</si>
  <si>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</si>
  <si>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</si>
  <si>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</si>
  <si>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</si>
  <si>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</si>
  <si>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</si>
  <si>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</si>
  <si>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</si>
  <si>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</si>
  <si>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</si>
  <si>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</si>
  <si>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</si>
  <si>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</si>
  <si>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</si>
  <si>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</si>
  <si>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</si>
  <si>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</si>
  <si>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</si>
  <si>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</si>
  <si>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</si>
  <si>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</si>
  <si>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</si>
  <si>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</si>
  <si>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</si>
  <si>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</si>
  <si>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</si>
  <si>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</si>
  <si>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</si>
  <si>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</si>
  <si>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</si>
  <si>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</si>
  <si>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</si>
  <si>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</si>
  <si>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</si>
  <si>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</si>
  <si>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</si>
  <si>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</si>
  <si>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</si>
  <si>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</si>
  <si>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</si>
  <si>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</si>
  <si>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</si>
  <si>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</si>
  <si>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</si>
  <si>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</si>
  <si>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</si>
  <si>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</si>
  <si>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</si>
  <si>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</si>
  <si>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</si>
  <si>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</si>
  <si>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</si>
  <si>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</si>
  <si>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</si>
  <si>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</si>
  <si>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</si>
  <si>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</si>
  <si>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</si>
  <si>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</si>
  <si>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</si>
  <si>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</si>
  <si>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</si>
  <si>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</si>
  <si>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</si>
  <si>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</si>
  <si>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</si>
  <si>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</si>
  <si>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</si>
  <si>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</si>
  <si>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</si>
  <si>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</si>
  <si>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</si>
  <si>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</si>
  <si>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</si>
  <si>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</si>
  <si>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</si>
  <si>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</si>
  <si>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</si>
  <si>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</si>
  <si>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</si>
  <si>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</si>
  <si>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</si>
  <si>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</si>
  <si>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</si>
  <si>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</si>
  <si>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</si>
  <si>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</si>
  <si>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</si>
  <si>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</si>
  <si>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</si>
  <si>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</si>
  <si>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</si>
  <si>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</si>
  <si>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</si>
  <si>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</si>
  <si>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</si>
  <si>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</si>
  <si>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</si>
  <si>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</si>
  <si>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</si>
  <si>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</si>
  <si>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</si>
  <si>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</si>
  <si>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</si>
  <si>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</si>
  <si>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</si>
  <si>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</si>
  <si>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</si>
  <si>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</si>
  <si>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</si>
  <si>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</si>
  <si>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</si>
  <si>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</si>
  <si>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</si>
  <si>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</si>
  <si>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</si>
  <si>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</si>
  <si>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</si>
  <si>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</si>
  <si>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</si>
  <si>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</si>
  <si>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</si>
  <si>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</si>
  <si>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</si>
  <si>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</si>
  <si>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</si>
  <si>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</si>
  <si>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</si>
  <si>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</si>
  <si>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</si>
  <si>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</si>
  <si>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</si>
  <si>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</si>
  <si>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</si>
  <si>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</si>
  <si>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</si>
  <si>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</si>
  <si>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</si>
  <si>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</si>
  <si>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</si>
  <si>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</si>
  <si>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</si>
  <si>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</si>
  <si>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</si>
  <si>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</si>
  <si>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</si>
  <si>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</si>
  <si>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</si>
  <si>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</si>
  <si>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</si>
  <si>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</si>
  <si>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</si>
  <si>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</si>
  <si>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</si>
  <si>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</si>
  <si>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</si>
  <si>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</si>
  <si>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</si>
  <si>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</si>
  <si>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</si>
  <si>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</si>
  <si>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</si>
  <si>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</si>
  <si>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</si>
  <si>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</si>
  <si>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</si>
  <si>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</si>
  <si>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</si>
  <si>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</si>
  <si>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</si>
  <si>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</si>
  <si>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</si>
  <si>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</si>
  <si>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</si>
  <si>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</si>
  <si>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</si>
  <si>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</si>
  <si>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</si>
  <si>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</si>
  <si>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</si>
  <si>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</si>
  <si>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</si>
  <si>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</si>
  <si>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</si>
  <si>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</si>
  <si>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</si>
  <si>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</si>
  <si>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</si>
  <si>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</si>
  <si>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</si>
  <si>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</si>
  <si>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</si>
  <si>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</si>
  <si>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</si>
  <si>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</si>
  <si>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</si>
  <si>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</si>
  <si>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</si>
  <si>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</si>
  <si>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</si>
  <si>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</si>
  <si>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</si>
  <si>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</si>
  <si>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</si>
  <si>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</si>
  <si>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</si>
  <si>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</si>
  <si>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</si>
  <si>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</si>
  <si>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</si>
  <si>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</si>
  <si>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</si>
  <si>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</si>
  <si>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</si>
  <si>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</si>
  <si>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</si>
  <si>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</si>
  <si>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</si>
  <si>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</si>
  <si>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</si>
  <si>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</si>
  <si>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</si>
  <si>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</si>
  <si>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</si>
  <si>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</si>
  <si>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</si>
  <si>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</si>
  <si>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</si>
  <si>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</si>
  <si>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</si>
  <si>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</si>
  <si>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</si>
  <si>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</si>
  <si>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</si>
  <si>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</si>
  <si>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</si>
  <si>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</si>
  <si>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</si>
  <si>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</si>
  <si>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</si>
  <si>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</si>
  <si>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</si>
  <si>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</si>
  <si>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</si>
  <si>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</si>
  <si>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</si>
  <si>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</si>
  <si>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</si>
  <si>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</si>
  <si>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</si>
  <si>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</si>
  <si>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</si>
  <si>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</si>
  <si>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</si>
  <si>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</si>
  <si>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</si>
  <si>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</si>
  <si>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</si>
  <si>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</si>
  <si>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</si>
  <si>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</si>
  <si>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</si>
  <si>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</si>
  <si>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</si>
  <si>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</si>
  <si>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</si>
  <si>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</si>
  <si>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</si>
  <si>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</si>
  <si>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</si>
  <si>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</si>
  <si>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</si>
  <si>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</si>
  <si>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</si>
  <si>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</si>
  <si>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</si>
  <si>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</si>
  <si>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</si>
  <si>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</si>
  <si>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</si>
  <si>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</si>
  <si>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</si>
  <si>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</si>
  <si>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</si>
  <si>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</si>
  <si>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</si>
  <si>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</si>
  <si>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</si>
  <si>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</si>
  <si>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</si>
  <si>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</si>
  <si>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</si>
  <si>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</si>
  <si>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</si>
  <si>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</si>
  <si>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</si>
  <si>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</si>
  <si>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</si>
  <si>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</si>
  <si>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</si>
  <si>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</si>
  <si>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</si>
  <si>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</si>
  <si>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</si>
  <si>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</si>
  <si>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</si>
  <si>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</si>
  <si>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</si>
  <si>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</si>
  <si>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</si>
  <si>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</si>
  <si>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</si>
  <si>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</si>
  <si>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</si>
  <si>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</si>
  <si>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</si>
  <si>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</si>
  <si>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</si>
  <si>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</si>
  <si>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</si>
  <si>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</si>
  <si>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</si>
  <si>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</si>
  <si>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</si>
  <si>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</si>
  <si>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</si>
  <si>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</si>
  <si>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</si>
  <si>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</si>
  <si>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</si>
  <si>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</si>
  <si>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</si>
  <si>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</si>
  <si>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</si>
  <si>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</si>
  <si>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</si>
  <si>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</si>
  <si>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</si>
  <si>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</si>
  <si>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</si>
  <si>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</si>
  <si>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</si>
  <si>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</si>
  <si>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</si>
  <si>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</si>
  <si>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</si>
  <si>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</si>
  <si>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</si>
  <si>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</si>
  <si>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</si>
  <si>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</si>
  <si>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</si>
  <si>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</si>
  <si>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</si>
  <si>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</si>
  <si>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</si>
  <si>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</si>
  <si>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</si>
  <si>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</si>
  <si>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</si>
  <si>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</si>
  <si>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</si>
  <si>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</si>
  <si>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</si>
  <si>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</si>
  <si>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</si>
  <si>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</si>
  <si>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</si>
  <si>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</si>
  <si>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</si>
  <si>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</si>
  <si>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</si>
  <si>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</si>
  <si>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</si>
  <si>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</si>
  <si>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</si>
  <si>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</si>
  <si>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</si>
  <si>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</si>
  <si>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</si>
  <si>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</si>
  <si>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</si>
  <si>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</si>
  <si>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</si>
  <si>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</si>
  <si>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</si>
  <si>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</si>
  <si>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</si>
  <si>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</si>
  <si>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</si>
  <si>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</si>
  <si>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</si>
  <si>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</si>
  <si>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</si>
  <si>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</si>
  <si>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</si>
  <si>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</si>
  <si>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</si>
  <si>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</si>
  <si>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</si>
  <si>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</si>
  <si>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</si>
  <si>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</si>
  <si>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</si>
  <si>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</si>
  <si>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</si>
  <si>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</si>
  <si>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</si>
  <si>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</si>
  <si>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</si>
  <si>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</si>
  <si>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</si>
  <si>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</si>
  <si>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</si>
  <si>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</si>
  <si>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</si>
  <si>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</si>
  <si>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</si>
  <si>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</si>
  <si>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</si>
  <si>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</si>
  <si>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</si>
  <si>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</si>
  <si>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</si>
  <si>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</si>
  <si>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</si>
  <si>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</si>
  <si>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</si>
  <si>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</si>
  <si>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</si>
  <si>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</si>
  <si>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</si>
  <si>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</si>
  <si>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</si>
  <si>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</si>
  <si>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</si>
  <si>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</si>
  <si>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</si>
  <si>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</si>
  <si>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</si>
  <si>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</si>
  <si>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</si>
  <si>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</si>
  <si>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</si>
  <si>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</si>
  <si>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</si>
  <si>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</si>
  <si>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</si>
  <si>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</si>
  <si>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</si>
  <si>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</si>
  <si>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</si>
  <si>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</si>
  <si>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</si>
  <si>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</si>
  <si>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</si>
  <si>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</si>
  <si>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</si>
  <si>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</si>
  <si>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</si>
  <si>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</si>
  <si>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</si>
  <si>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</si>
  <si>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</si>
  <si>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</si>
  <si>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</si>
  <si>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</si>
  <si>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</si>
  <si>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</si>
  <si>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</si>
  <si>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</si>
  <si>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</si>
  <si>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</si>
  <si>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</si>
  <si>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</si>
  <si>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</si>
  <si>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</si>
  <si>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</si>
  <si>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</si>
  <si>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</si>
  <si>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</si>
  <si>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</si>
  <si>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</si>
  <si>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</si>
  <si>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</si>
  <si>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</si>
  <si>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</si>
  <si>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</si>
  <si>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</si>
  <si>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</si>
  <si>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</si>
  <si>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</si>
  <si>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</si>
  <si>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</si>
  <si>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</si>
  <si>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</si>
  <si>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</si>
  <si>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</si>
  <si>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</si>
  <si>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</si>
  <si>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</si>
  <si>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</si>
  <si>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</si>
  <si>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</si>
  <si>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</si>
  <si>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</si>
  <si>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</si>
  <si>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</si>
  <si>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</si>
  <si>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</si>
  <si>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</si>
  <si>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</si>
  <si>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</si>
  <si>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</si>
  <si>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</si>
  <si>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</si>
  <si>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</si>
  <si>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</si>
  <si>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</si>
  <si>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</si>
  <si>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</si>
  <si>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</si>
  <si>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</si>
  <si>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</si>
  <si>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</si>
  <si>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</si>
  <si>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</si>
  <si>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</si>
  <si>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</si>
  <si>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</si>
  <si>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</si>
  <si>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</si>
  <si>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</si>
  <si>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</si>
  <si>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</si>
  <si>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</si>
  <si>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</si>
  <si>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</si>
  <si>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</si>
  <si>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</si>
  <si>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</si>
  <si>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</si>
  <si>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</si>
  <si>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</si>
  <si>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</si>
  <si>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</si>
  <si>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</si>
  <si>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</si>
  <si>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</si>
  <si>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</si>
  <si>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</si>
  <si>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</si>
  <si>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</si>
  <si>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</si>
  <si>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</si>
  <si>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</si>
  <si>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</si>
  <si>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</si>
  <si>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</si>
  <si>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</si>
  <si>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</si>
  <si>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</si>
  <si>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</si>
  <si>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</si>
  <si>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</si>
  <si>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</si>
  <si>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</si>
  <si>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</si>
  <si>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</si>
  <si>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</si>
  <si>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</si>
  <si>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</si>
  <si>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</si>
  <si>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</si>
  <si>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</si>
  <si>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</si>
  <si>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</si>
  <si>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</si>
  <si>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</si>
  <si>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</si>
  <si>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</si>
  <si>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</si>
  <si>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</si>
  <si>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</si>
  <si>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</si>
  <si>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</si>
  <si>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</si>
  <si>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</si>
  <si>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</si>
  <si>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</si>
  <si>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</si>
  <si>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</si>
  <si>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</si>
  <si>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</si>
  <si>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</si>
  <si>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</si>
  <si>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</si>
  <si>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</si>
  <si>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</si>
  <si>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</si>
  <si>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</si>
  <si>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</si>
  <si>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</si>
  <si>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</si>
  <si>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</si>
  <si>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</si>
  <si>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</si>
  <si>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model 11.c.0, autofluo kidney, nuclei model type, id07 test, id05 val</t>
  </si>
  <si>
    <t>model 11.c.1, autofluo kidney, nuclei model type, id02 test, id01 val</t>
  </si>
  <si>
    <t>model 11.c.2,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</si>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</sst>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07"/>
  <sheetViews>
    <sheetView tabSelected="1" zoomScaleNormal="100" workbookViewId="0">
      <pane xSplit="1" ySplit="1" topLeftCell="N181" activePane="bottomRight" state="frozen"/>
      <selection pane="topRight" activeCell="B1" sqref="B1"/>
      <selection pane="bottomLeft" activeCell="A2" sqref="A2"/>
      <selection pane="bottomRight" activeCell="AT207" sqref="AT207"/>
    </sheetView>
  </sheetViews>
  <sheetFormatPr defaultRowHeight="15" outlineLevelRow="1" outlineLevelCol="1" x14ac:dyDescent="0.25"/>
  <cols>
    <col min="1" max="1" width="11.140625" customWidth="1"/>
    <col min="2" max="2" width="69.5703125" customWidth="1"/>
    <col min="3" max="3" width="15.140625"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45</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v>0</v>
      </c>
    </row>
    <row r="187" spans="1:59"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45</v>
      </c>
      <c r="AU187">
        <f t="shared" si="128"/>
        <v>14</v>
      </c>
      <c r="AV187">
        <f t="shared" si="129"/>
        <v>11</v>
      </c>
      <c r="AW187">
        <f t="shared" si="130"/>
        <v>57</v>
      </c>
      <c r="AX187" s="47" t="s">
        <v>45</v>
      </c>
      <c r="AY187">
        <f t="shared" si="124"/>
        <v>106</v>
      </c>
      <c r="AZ187">
        <f t="shared" si="125"/>
        <v>709</v>
      </c>
      <c r="BA187" s="8">
        <f t="shared" si="126"/>
        <v>263</v>
      </c>
      <c r="BB187" t="s">
        <v>726</v>
      </c>
      <c r="BC187" t="s">
        <v>727</v>
      </c>
      <c r="BD187">
        <v>0</v>
      </c>
    </row>
    <row r="188" spans="1:59"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45</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v>0</v>
      </c>
    </row>
    <row r="189" spans="1:59"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45</v>
      </c>
      <c r="AU189">
        <f t="shared" si="128"/>
        <v>14</v>
      </c>
      <c r="AV189">
        <f t="shared" si="129"/>
        <v>11</v>
      </c>
      <c r="AW189">
        <f t="shared" si="130"/>
        <v>57</v>
      </c>
      <c r="AX189" s="47" t="s">
        <v>45</v>
      </c>
      <c r="AY189">
        <f t="shared" si="133"/>
        <v>106</v>
      </c>
      <c r="AZ189">
        <f t="shared" si="134"/>
        <v>709</v>
      </c>
      <c r="BA189" s="8">
        <f t="shared" si="135"/>
        <v>263</v>
      </c>
      <c r="BB189" t="s">
        <v>726</v>
      </c>
      <c r="BC189" t="s">
        <v>727</v>
      </c>
      <c r="BD189">
        <v>0</v>
      </c>
    </row>
    <row r="190" spans="1:59"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45</v>
      </c>
      <c r="AU190">
        <f t="shared" si="128"/>
        <v>14</v>
      </c>
      <c r="AV190">
        <f t="shared" si="129"/>
        <v>11</v>
      </c>
      <c r="AW190">
        <f t="shared" si="130"/>
        <v>57</v>
      </c>
      <c r="AX190" s="47" t="s">
        <v>45</v>
      </c>
      <c r="AY190">
        <f t="shared" si="133"/>
        <v>106</v>
      </c>
      <c r="AZ190">
        <f t="shared" si="134"/>
        <v>709</v>
      </c>
      <c r="BA190" s="8">
        <f t="shared" si="135"/>
        <v>263</v>
      </c>
      <c r="BB190" t="s">
        <v>726</v>
      </c>
      <c r="BC190" t="s">
        <v>727</v>
      </c>
      <c r="BD190">
        <v>0</v>
      </c>
    </row>
    <row r="191" spans="1:59"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45</v>
      </c>
      <c r="AU191">
        <f t="shared" si="128"/>
        <v>14</v>
      </c>
      <c r="AV191">
        <f t="shared" si="129"/>
        <v>11</v>
      </c>
      <c r="AW191">
        <f t="shared" si="130"/>
        <v>57</v>
      </c>
      <c r="AX191" s="47" t="s">
        <v>45</v>
      </c>
      <c r="AY191">
        <f t="shared" si="133"/>
        <v>106</v>
      </c>
      <c r="AZ191">
        <f t="shared" si="134"/>
        <v>709</v>
      </c>
      <c r="BA191" s="8">
        <f t="shared" si="135"/>
        <v>263</v>
      </c>
      <c r="BB191" t="s">
        <v>726</v>
      </c>
      <c r="BC191" t="s">
        <v>727</v>
      </c>
      <c r="BD191">
        <v>0</v>
      </c>
    </row>
    <row r="192" spans="1:59"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6" si="138" xml:space="preserve"> _xlfn.FLOOR.MATH((AN192 - AQ192) / 2)</f>
        <v>14</v>
      </c>
      <c r="AV192">
        <f t="shared" ref="AV192:AV206" si="139" xml:space="preserve"> _xlfn.FLOOR.MATH((AO192 - AR192) / 2)</f>
        <v>11</v>
      </c>
      <c r="AW192">
        <f t="shared" ref="AW192:AW206"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v>0</v>
      </c>
    </row>
    <row r="193" spans="1:56"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v>0</v>
      </c>
    </row>
    <row r="194" spans="1:56"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v>0</v>
      </c>
    </row>
    <row r="195" spans="1:56"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v>0</v>
      </c>
    </row>
    <row r="196" spans="1:56"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v>0</v>
      </c>
    </row>
    <row r="197" spans="1:56"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v>0</v>
      </c>
    </row>
    <row r="198" spans="1:56"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v>0</v>
      </c>
    </row>
    <row r="199" spans="1:56"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6" si="149">AI199+AJ199</f>
        <v>#VALUE!</v>
      </c>
      <c r="AL199" t="e">
        <f t="shared" ref="AL199:AL206"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6" si="151">AQ199-AU199</f>
        <v>106</v>
      </c>
      <c r="AZ199">
        <f t="shared" ref="AZ199:AZ206" si="152">AR199-AV199</f>
        <v>709</v>
      </c>
      <c r="BA199" s="8">
        <f t="shared" ref="BA199:BA206" si="153">AS199-AW199</f>
        <v>263</v>
      </c>
      <c r="BB199" t="s">
        <v>619</v>
      </c>
      <c r="BC199" t="s">
        <v>620</v>
      </c>
      <c r="BD199">
        <v>0</v>
      </c>
    </row>
    <row r="200" spans="1:56"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v>0</v>
      </c>
    </row>
    <row r="201" spans="1:56"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v>0</v>
      </c>
    </row>
    <row r="202" spans="1:56"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v>0</v>
      </c>
    </row>
    <row r="203" spans="1:56"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v>0</v>
      </c>
    </row>
    <row r="204" spans="1:56" x14ac:dyDescent="0.25">
      <c r="A204" s="10" t="s">
        <v>760</v>
      </c>
      <c r="B204" s="10" t="s">
        <v>766</v>
      </c>
      <c r="C204" t="s">
        <v>769</v>
      </c>
      <c r="D204" t="s">
        <v>457</v>
      </c>
      <c r="E204" t="s">
        <v>406</v>
      </c>
      <c r="F204" t="s">
        <v>636</v>
      </c>
      <c r="G204" s="40" t="s">
        <v>117</v>
      </c>
      <c r="H204" s="10" t="s">
        <v>117</v>
      </c>
      <c r="I204" s="10" t="s">
        <v>117</v>
      </c>
      <c r="J204" s="4">
        <v>1</v>
      </c>
      <c r="U204" s="10"/>
      <c r="V204" s="17" t="s">
        <v>772</v>
      </c>
      <c r="W204">
        <v>1</v>
      </c>
      <c r="X204">
        <v>5</v>
      </c>
      <c r="Y204">
        <v>1</v>
      </c>
      <c r="Z204">
        <v>1</v>
      </c>
      <c r="AA204">
        <f t="shared" ref="AA204:AA206" si="154">X204+Y204</f>
        <v>6</v>
      </c>
      <c r="AB204">
        <v>7</v>
      </c>
      <c r="AC204">
        <v>3</v>
      </c>
      <c r="AE204" t="s">
        <v>94</v>
      </c>
      <c r="AH204" s="8" t="s">
        <v>96</v>
      </c>
      <c r="AI204" t="s">
        <v>117</v>
      </c>
      <c r="AJ204" t="s">
        <v>117</v>
      </c>
      <c r="AK204" t="e">
        <f t="shared" si="149"/>
        <v>#VALUE!</v>
      </c>
      <c r="AL204">
        <f t="shared" si="150"/>
        <v>71823.084029435064</v>
      </c>
      <c r="AM204" s="8" t="s">
        <v>105</v>
      </c>
      <c r="AN204">
        <v>149</v>
      </c>
      <c r="AO204">
        <v>743</v>
      </c>
      <c r="AP204" s="17">
        <v>435</v>
      </c>
      <c r="AQ204">
        <v>120</v>
      </c>
      <c r="AR204">
        <v>720</v>
      </c>
      <c r="AS204">
        <v>320</v>
      </c>
      <c r="AT204" s="47" t="s">
        <v>45</v>
      </c>
      <c r="AU204">
        <f t="shared" si="138"/>
        <v>14</v>
      </c>
      <c r="AV204">
        <f t="shared" si="139"/>
        <v>11</v>
      </c>
      <c r="AW204">
        <f t="shared" si="140"/>
        <v>57</v>
      </c>
      <c r="AX204" s="47" t="s">
        <v>45</v>
      </c>
      <c r="AY204">
        <f t="shared" si="151"/>
        <v>106</v>
      </c>
      <c r="AZ204">
        <f t="shared" si="152"/>
        <v>709</v>
      </c>
      <c r="BA204" s="8">
        <f t="shared" si="153"/>
        <v>263</v>
      </c>
      <c r="BB204" t="s">
        <v>773</v>
      </c>
      <c r="BC204" t="s">
        <v>774</v>
      </c>
      <c r="BD204" t="s">
        <v>117</v>
      </c>
    </row>
    <row r="205" spans="1:56" x14ac:dyDescent="0.25">
      <c r="A205" s="10" t="s">
        <v>761</v>
      </c>
      <c r="B205" s="10" t="s">
        <v>767</v>
      </c>
      <c r="C205" t="s">
        <v>770</v>
      </c>
      <c r="D205" t="s">
        <v>457</v>
      </c>
      <c r="E205" t="s">
        <v>406</v>
      </c>
      <c r="F205" t="s">
        <v>636</v>
      </c>
      <c r="G205" s="40" t="s">
        <v>117</v>
      </c>
      <c r="H205" s="10" t="s">
        <v>117</v>
      </c>
      <c r="I205" s="10" t="s">
        <v>117</v>
      </c>
      <c r="J205" s="4">
        <v>1</v>
      </c>
      <c r="U205" s="10"/>
      <c r="V205" s="17" t="s">
        <v>772</v>
      </c>
      <c r="W205">
        <v>1</v>
      </c>
      <c r="X205">
        <v>5</v>
      </c>
      <c r="Y205">
        <v>1</v>
      </c>
      <c r="Z205">
        <v>1</v>
      </c>
      <c r="AA205">
        <f t="shared" si="154"/>
        <v>6</v>
      </c>
      <c r="AB205" t="s">
        <v>117</v>
      </c>
      <c r="AC205">
        <v>3</v>
      </c>
      <c r="AE205" t="s">
        <v>94</v>
      </c>
      <c r="AH205" s="8" t="s">
        <v>96</v>
      </c>
      <c r="AI205" t="s">
        <v>117</v>
      </c>
      <c r="AJ205" t="s">
        <v>117</v>
      </c>
      <c r="AK205" t="e">
        <f t="shared" si="149"/>
        <v>#VALUE!</v>
      </c>
      <c r="AL205">
        <f t="shared" si="150"/>
        <v>71823.084029435064</v>
      </c>
      <c r="AM205" s="8" t="s">
        <v>105</v>
      </c>
      <c r="AN205">
        <v>149</v>
      </c>
      <c r="AO205">
        <v>743</v>
      </c>
      <c r="AP205" s="17">
        <v>435</v>
      </c>
      <c r="AQ205">
        <v>120</v>
      </c>
      <c r="AR205">
        <v>720</v>
      </c>
      <c r="AS205">
        <v>320</v>
      </c>
      <c r="AT205" s="47" t="s">
        <v>45</v>
      </c>
      <c r="AU205">
        <f t="shared" si="138"/>
        <v>14</v>
      </c>
      <c r="AV205">
        <f t="shared" si="139"/>
        <v>11</v>
      </c>
      <c r="AW205">
        <f t="shared" si="140"/>
        <v>57</v>
      </c>
      <c r="AX205" s="47" t="s">
        <v>45</v>
      </c>
      <c r="AY205">
        <f t="shared" si="151"/>
        <v>106</v>
      </c>
      <c r="AZ205">
        <f t="shared" si="152"/>
        <v>709</v>
      </c>
      <c r="BA205" s="8">
        <f t="shared" si="153"/>
        <v>263</v>
      </c>
      <c r="BB205" t="s">
        <v>775</v>
      </c>
      <c r="BC205" t="s">
        <v>776</v>
      </c>
      <c r="BD205" t="s">
        <v>117</v>
      </c>
    </row>
    <row r="206" spans="1:56" x14ac:dyDescent="0.25">
      <c r="A206" s="10" t="s">
        <v>762</v>
      </c>
      <c r="B206" s="10" t="s">
        <v>768</v>
      </c>
      <c r="C206" t="s">
        <v>771</v>
      </c>
      <c r="D206" t="s">
        <v>457</v>
      </c>
      <c r="E206" t="s">
        <v>406</v>
      </c>
      <c r="F206" t="s">
        <v>636</v>
      </c>
      <c r="G206" s="40" t="s">
        <v>117</v>
      </c>
      <c r="H206" s="10" t="s">
        <v>117</v>
      </c>
      <c r="I206" s="10" t="s">
        <v>117</v>
      </c>
      <c r="J206" s="4">
        <v>1</v>
      </c>
      <c r="U206" s="10"/>
      <c r="V206" s="17" t="s">
        <v>772</v>
      </c>
      <c r="W206">
        <v>1</v>
      </c>
      <c r="X206">
        <v>5</v>
      </c>
      <c r="Y206">
        <v>1</v>
      </c>
      <c r="Z206">
        <v>1</v>
      </c>
      <c r="AA206">
        <f t="shared" si="154"/>
        <v>6</v>
      </c>
      <c r="AB206" t="s">
        <v>117</v>
      </c>
      <c r="AC206">
        <v>3</v>
      </c>
      <c r="AE206" t="s">
        <v>94</v>
      </c>
      <c r="AH206" s="8" t="s">
        <v>96</v>
      </c>
      <c r="AI206" t="s">
        <v>117</v>
      </c>
      <c r="AJ206" t="s">
        <v>117</v>
      </c>
      <c r="AK206" t="e">
        <f t="shared" si="149"/>
        <v>#VALUE!</v>
      </c>
      <c r="AL206">
        <f t="shared" si="150"/>
        <v>71823.084029435064</v>
      </c>
      <c r="AM206" s="8" t="s">
        <v>105</v>
      </c>
      <c r="AN206">
        <v>149</v>
      </c>
      <c r="AO206">
        <v>743</v>
      </c>
      <c r="AP206" s="17">
        <v>435</v>
      </c>
      <c r="AQ206">
        <v>120</v>
      </c>
      <c r="AR206">
        <v>720</v>
      </c>
      <c r="AS206">
        <v>320</v>
      </c>
      <c r="AT206" s="47" t="s">
        <v>45</v>
      </c>
      <c r="AU206">
        <f t="shared" si="138"/>
        <v>14</v>
      </c>
      <c r="AV206">
        <f t="shared" si="139"/>
        <v>11</v>
      </c>
      <c r="AW206">
        <f t="shared" si="140"/>
        <v>57</v>
      </c>
      <c r="AX206" s="47" t="s">
        <v>45</v>
      </c>
      <c r="AY206">
        <f t="shared" si="151"/>
        <v>106</v>
      </c>
      <c r="AZ206">
        <f t="shared" si="152"/>
        <v>709</v>
      </c>
      <c r="BA206" s="8">
        <f t="shared" si="153"/>
        <v>263</v>
      </c>
      <c r="BB206" t="s">
        <v>775</v>
      </c>
      <c r="BC206" t="s">
        <v>776</v>
      </c>
      <c r="BD206" t="s">
        <v>117</v>
      </c>
    </row>
    <row r="207" spans="1:56" x14ac:dyDescent="0.25">
      <c r="A207" s="10" t="s">
        <v>117</v>
      </c>
      <c r="B207" s="10" t="s">
        <v>117</v>
      </c>
      <c r="C207" t="s">
        <v>117</v>
      </c>
      <c r="D207" t="s">
        <v>117</v>
      </c>
      <c r="E207" t="s">
        <v>117</v>
      </c>
      <c r="F207" t="s">
        <v>117</v>
      </c>
      <c r="G207" s="40" t="s">
        <v>117</v>
      </c>
      <c r="H207" s="10" t="s">
        <v>117</v>
      </c>
      <c r="I207" s="10" t="s">
        <v>117</v>
      </c>
      <c r="J207" s="4" t="s">
        <v>117</v>
      </c>
      <c r="U207" s="10"/>
      <c r="V207" s="17" t="s">
        <v>117</v>
      </c>
      <c r="W207" t="s">
        <v>117</v>
      </c>
      <c r="X207" t="s">
        <v>117</v>
      </c>
      <c r="Y207" t="s">
        <v>117</v>
      </c>
      <c r="Z207" t="s">
        <v>117</v>
      </c>
      <c r="AA207" t="s">
        <v>117</v>
      </c>
      <c r="AB207" t="s">
        <v>117</v>
      </c>
      <c r="AC207" t="s">
        <v>117</v>
      </c>
      <c r="AE207" t="s">
        <v>117</v>
      </c>
      <c r="AH207" s="8" t="s">
        <v>117</v>
      </c>
      <c r="AI207" t="s">
        <v>117</v>
      </c>
      <c r="AJ207" t="s">
        <v>117</v>
      </c>
      <c r="AK207" t="e">
        <f t="shared" ref="AK205:AK207" si="155">AI207+AJ207</f>
        <v>#VALUE!</v>
      </c>
      <c r="AL207" t="e">
        <f t="shared" ref="AL205:AL207" si="156" xml:space="preserve"> 1508.06553301511 + 0.00210606006752809 * (AQ207*AR207*AS207) * (AA207 / 5) + 441</f>
        <v>#VALUE!</v>
      </c>
      <c r="AM207" s="8" t="s">
        <v>105</v>
      </c>
      <c r="AN207" t="s">
        <v>117</v>
      </c>
      <c r="AO207" t="s">
        <v>117</v>
      </c>
      <c r="AP207" s="17" t="s">
        <v>117</v>
      </c>
      <c r="AQ207" t="s">
        <v>117</v>
      </c>
      <c r="AR207" t="s">
        <v>117</v>
      </c>
      <c r="AS207" t="s">
        <v>117</v>
      </c>
      <c r="AT207" s="47" t="s">
        <v>8</v>
      </c>
      <c r="AU207" t="s">
        <v>117</v>
      </c>
      <c r="AV207" t="s">
        <v>117</v>
      </c>
      <c r="AW207" t="s">
        <v>117</v>
      </c>
      <c r="AX207" s="47" t="s">
        <v>8</v>
      </c>
      <c r="AY207" t="e">
        <f t="shared" ref="AY205:AY207" si="157">AQ207-AU207</f>
        <v>#VALUE!</v>
      </c>
      <c r="AZ207" t="e">
        <f t="shared" ref="AZ205:AZ207" si="158">AR207-AV207</f>
        <v>#VALUE!</v>
      </c>
      <c r="BA207" s="8" t="e">
        <f t="shared" ref="BA205:BA207" si="159">AS207-AW207</f>
        <v>#VALUE!</v>
      </c>
      <c r="BB207" t="s">
        <v>117</v>
      </c>
      <c r="BC207" t="s">
        <v>117</v>
      </c>
      <c r="BD20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2024-03-04T00:30:11Z</dcterms:modified>
</cp:coreProperties>
</file>