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ulajdonos\Desktop\flow_\projektek_\magan_\logs_\long_term_goals_\"/>
    </mc:Choice>
  </mc:AlternateContent>
  <xr:revisionPtr revIDLastSave="0" documentId="13_ncr:1_{710ADAF6-B6BA-49AD-868C-60D4252C0432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Tasks and Projec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G24" i="2"/>
  <c r="G32" i="2" l="1"/>
  <c r="M58" i="2"/>
  <c r="G20" i="2"/>
  <c r="G50" i="2" l="1"/>
  <c r="G48" i="2" l="1"/>
  <c r="G46" i="2"/>
  <c r="G44" i="2"/>
  <c r="G42" i="2" l="1"/>
  <c r="G40" i="2"/>
  <c r="G38" i="2"/>
  <c r="G36" i="2"/>
  <c r="G18" i="2"/>
  <c r="G16" i="2"/>
  <c r="G12" i="2"/>
  <c r="G6" i="2" l="1"/>
  <c r="G28" i="2"/>
  <c r="G8" i="2"/>
  <c r="G22" i="2"/>
  <c r="G10" i="2"/>
</calcChain>
</file>

<file path=xl/sharedStrings.xml><?xml version="1.0" encoding="utf-8"?>
<sst xmlns="http://schemas.openxmlformats.org/spreadsheetml/2006/main" count="291" uniqueCount="195">
  <si>
    <t>HIGH</t>
  </si>
  <si>
    <t>MEDIUM</t>
  </si>
  <si>
    <t>LOW</t>
  </si>
  <si>
    <t>OPEN</t>
  </si>
  <si>
    <t>ISSUES</t>
  </si>
  <si>
    <t>REVISIONS</t>
  </si>
  <si>
    <t>PENDING ACTIONS</t>
  </si>
  <si>
    <t>TIMELINE</t>
  </si>
  <si>
    <t># of DAYS</t>
  </si>
  <si>
    <t>TIME DUE</t>
  </si>
  <si>
    <t>DATE DUE</t>
  </si>
  <si>
    <t>START DATE</t>
  </si>
  <si>
    <t>PRIORITY</t>
  </si>
  <si>
    <t>CATEGORY</t>
  </si>
  <si>
    <t>STATUS</t>
  </si>
  <si>
    <t>IN PROGRESS</t>
  </si>
  <si>
    <t>NOT YET BEGUN</t>
  </si>
  <si>
    <t>DELAYED</t>
  </si>
  <si>
    <t>App</t>
  </si>
  <si>
    <t>ACTION DESCRIPTION</t>
  </si>
  <si>
    <t>html page / app for shared required objects</t>
  </si>
  <si>
    <t>order placement module in html page of jams</t>
  </si>
  <si>
    <t>about us section in html page of jams</t>
  </si>
  <si>
    <t>html page for lessons</t>
  </si>
  <si>
    <t>Javascript</t>
  </si>
  <si>
    <t>Web / App</t>
  </si>
  <si>
    <t>Web</t>
  </si>
  <si>
    <t>23:30:00 PM</t>
  </si>
  <si>
    <t>html page for portfolio</t>
  </si>
  <si>
    <t>?</t>
  </si>
  <si>
    <t>app for Nutrition Monitor</t>
  </si>
  <si>
    <t>app for Body Condition Monitor</t>
  </si>
  <si>
    <t>Show recipes, watch what meal was last prepared, what ingredients you need for your next course</t>
  </si>
  <si>
    <t>Watch what kind of nutritions and how much calory were taken in, cause of an overactivity or hypofunctionality</t>
  </si>
  <si>
    <t>app for Travel Planner</t>
  </si>
  <si>
    <t>app for Shopping Planner</t>
  </si>
  <si>
    <t>app for Financial Planner</t>
  </si>
  <si>
    <t>html page for personal lesson diary</t>
  </si>
  <si>
    <t>Networking</t>
  </si>
  <si>
    <t>plan a namecard</t>
  </si>
  <si>
    <t>make a preschool "bridge" logo and namecard for kindergartens in Siofok (D.Dia)</t>
  </si>
  <si>
    <t>making a charming html site for selling jams (Tamas)</t>
  </si>
  <si>
    <t>make a modul what sends notification of order recordings via email (Tamas)</t>
  </si>
  <si>
    <t>taking part in making a systematization of university curricula (Tamas)</t>
  </si>
  <si>
    <t>taking part in making a reference page (Tamas)</t>
  </si>
  <si>
    <t>TASK DESCRIPTION (doing with)</t>
  </si>
  <si>
    <t>plan an excercise book and chart</t>
  </si>
  <si>
    <t>Design</t>
  </si>
  <si>
    <t>Developing</t>
  </si>
  <si>
    <t>discussing, learning and sharing cooperation techniques and habit forming (Dani)</t>
  </si>
  <si>
    <t>make a coworking schedule</t>
  </si>
  <si>
    <t>make a schedule in what freetime we can learn programming languages (Andris)</t>
  </si>
  <si>
    <t>COMPLEX TASK / PROJECT</t>
  </si>
  <si>
    <t>understand more about autism spectrum disordes (especially aspergers syndrome)</t>
  </si>
  <si>
    <t>EST. TIME</t>
  </si>
  <si>
    <t>SINGLE TASK</t>
  </si>
  <si>
    <t>write ideas in the things_to_get list</t>
  </si>
  <si>
    <t>20 min</t>
  </si>
  <si>
    <t>10 min / day</t>
  </si>
  <si>
    <t>ask important questions in many kinds of groups as soon as possible</t>
  </si>
  <si>
    <t>appr. 10 min</t>
  </si>
  <si>
    <t>always ready</t>
  </si>
  <si>
    <t>healing eye ; log everday progress in file</t>
  </si>
  <si>
    <t>15 min / night</t>
  </si>
  <si>
    <t>from 2/17/2020</t>
  </si>
  <si>
    <t>far not ready</t>
  </si>
  <si>
    <t>READY?</t>
  </si>
  <si>
    <t>not yet</t>
  </si>
  <si>
    <t>expand meals_prepared &amp; new_recipes_to_try list and show to family</t>
  </si>
  <si>
    <t>30 min -&gt; 2 min</t>
  </si>
  <si>
    <t>collect and print out daily affirmations to mom</t>
  </si>
  <si>
    <t>reconcile meals_prepared &amp; new_recipes_to_try with work_shcedules -&gt; print out</t>
  </si>
  <si>
    <t>15 min -&gt; 2 min</t>
  </si>
  <si>
    <t>max 10 min</t>
  </si>
  <si>
    <t>max 45 min</t>
  </si>
  <si>
    <t>1 min</t>
  </si>
  <si>
    <t>write to Tamas and discuss plans</t>
  </si>
  <si>
    <t>collect the chosen advanced studies and plan the priority order of them ; offer the ped squad a shared worksheet of them</t>
  </si>
  <si>
    <t>app for Task Manager</t>
  </si>
  <si>
    <t>reinstalling linux OS</t>
  </si>
  <si>
    <t>discuss the right time of planning the sessions with Andris (discuss first that why is he unsure about the goal of the programming)</t>
  </si>
  <si>
    <t>write to Dani between 11:50 - 12:00 (18:30 seems like the best time to talk - is he agree?) --- &gt; write here the reminder of the talktime &lt;</t>
  </si>
  <si>
    <t>waiting for answer</t>
  </si>
  <si>
    <t>I misunderstood the lack of reaction</t>
  </si>
  <si>
    <t>turned out he did not recieved the file that I sent</t>
  </si>
  <si>
    <t>seems like he doubts my ambitions</t>
  </si>
  <si>
    <t>must clarify our goals ; discuss plans ; plan sessions precisely</t>
  </si>
  <si>
    <t>conceptional gap, unsure about his power of words and actions</t>
  </si>
  <si>
    <t>18:30:00 PM</t>
  </si>
  <si>
    <t>app for Vitamins Effect Monitor</t>
  </si>
  <si>
    <t>reconcile with travel planner app, shopping planner app, body condition monitor, vitamins effect monitor</t>
  </si>
  <si>
    <t>19 unanswered</t>
  </si>
  <si>
    <t>first half</t>
  </si>
  <si>
    <t>run out of planned time interval ; needed to revise it</t>
  </si>
  <si>
    <t>same</t>
  </si>
  <si>
    <t>learn to make money work for itself</t>
  </si>
  <si>
    <t>calculate the time and cost for planned advanced studies</t>
  </si>
  <si>
    <t>20 min / day</t>
  </si>
  <si>
    <t>30 min</t>
  </si>
  <si>
    <t>ask for voicebooks for Gyula (on 2/23/2020 ; appr. 20e Ft) ; discuss when to transfer money (on 2/20/2020)</t>
  </si>
  <si>
    <t>max 60 min</t>
  </si>
  <si>
    <t>appr. 20%</t>
  </si>
  <si>
    <t>incalculable</t>
  </si>
  <si>
    <t>appr. 40%</t>
  </si>
  <si>
    <t>appr. 50%</t>
  </si>
  <si>
    <t>update knowledge matrix in visual studio</t>
  </si>
  <si>
    <t>need to talk more about that</t>
  </si>
  <si>
    <t>base structure is good ; just log in that regularly</t>
  </si>
  <si>
    <t>found an idea ; needs cooperation</t>
  </si>
  <si>
    <t>we both agreed that discussing advanced studies first is more important</t>
  </si>
  <si>
    <t>that's why it worth the prize</t>
  </si>
  <si>
    <t>app for Music Genre Recognizer</t>
  </si>
  <si>
    <t>almost forgot about that ; unsolvable errors when done what community said</t>
  </si>
  <si>
    <t>TASKS WAITING FOR ME</t>
  </si>
  <si>
    <t>WAITING FOR</t>
  </si>
  <si>
    <t>Dani</t>
  </si>
  <si>
    <t>Andris</t>
  </si>
  <si>
    <t>send to Ger the plans and sights &amp; attr. of Bp.</t>
  </si>
  <si>
    <t>send to Andris the daily planner template</t>
  </si>
  <si>
    <t>extract the udemy tuts from zip files in the synced folder to make watchable online and delete them from hard disk</t>
  </si>
  <si>
    <t>45 min w. max CPU</t>
  </si>
  <si>
    <r>
      <t xml:space="preserve">ask for a freeday for 2/25/2020 ; that's a little grotesk that I forgot again -&gt; </t>
    </r>
    <r>
      <rPr>
        <b/>
        <sz val="11"/>
        <color rgb="FFFF0000"/>
        <rFont val="Calibri"/>
        <family val="2"/>
        <charset val="238"/>
        <scheme val="minor"/>
      </rPr>
      <t>ASK TODAY 2/20/2020</t>
    </r>
    <r>
      <rPr>
        <sz val="11"/>
        <color rgb="FFFF0000"/>
        <rFont val="Calibri"/>
        <family val="2"/>
        <charset val="238"/>
        <scheme val="minor"/>
      </rPr>
      <t xml:space="preserve"> REMINDER ON PHONE</t>
    </r>
  </si>
  <si>
    <t>discuss finish time of the project ; plan coop sessions precisely</t>
  </si>
  <si>
    <t>queued ; waiting for finishing it's dependencies</t>
  </si>
  <si>
    <t>contemplate on why do I have to sleep or eat ; reconsider how to minize the time spent on physical needs</t>
  </si>
  <si>
    <t>1/25</t>
  </si>
  <si>
    <t>appr. 3-4 hour</t>
  </si>
  <si>
    <t>haven't even started (physically) and its 02/20/2020</t>
  </si>
  <si>
    <t>data loss in 2017 ; take a breath ; start whole thing over again ; plan collaboration</t>
  </si>
  <si>
    <t>be open to any idea ; involve non-programmers too</t>
  </si>
  <si>
    <r>
      <t xml:space="preserve">remember to count with physical needs ;
practice more self control when furious ;
do anything to protect nervous sys from hurting itself when overreacting ;
if any kind of thought is against self, make a little physical shock to stop mind ;
plan everything even if everything will change just to be steady bc lack of focus is one of the most time consuming interfering factors in work ;
</t>
    </r>
    <r>
      <rPr>
        <b/>
        <sz val="10"/>
        <color theme="1"/>
        <rFont val="Arial"/>
        <family val="2"/>
        <charset val="238"/>
      </rPr>
      <t>be more strict about focus assisting exercises to know what deserves attention</t>
    </r>
    <r>
      <rPr>
        <sz val="10"/>
        <color theme="1"/>
        <rFont val="Arial"/>
        <family val="2"/>
        <charset val="238"/>
      </rPr>
      <t xml:space="preserve"> ;
hack mindmanager ;
log regularly in knowledge matrix ;
</t>
    </r>
    <r>
      <rPr>
        <b/>
        <sz val="10"/>
        <color theme="1"/>
        <rFont val="Arial"/>
        <family val="2"/>
        <charset val="238"/>
      </rPr>
      <t>do best in everything which I pay attention to and get used to delegate</t>
    </r>
  </si>
  <si>
    <t>assess all aspects and conditions of the youth entrepreneurship support program &amp; then apply for it</t>
  </si>
  <si>
    <t>start a business</t>
  </si>
  <si>
    <t>plan furnitures spiced with mechatronic</t>
  </si>
  <si>
    <t>design and manifest furnitures merged with electronics to make them multifunctional (Gabe)</t>
  </si>
  <si>
    <t>Business</t>
  </si>
  <si>
    <t>lack of motivation ; he's been in too many projects that failured</t>
  </si>
  <si>
    <t>let the ambition light up again</t>
  </si>
  <si>
    <t>pay attention to coop ; be patient and stay loose ; buy bunches of epoxy resin ; ask insistently about the mechatronical part</t>
  </si>
  <si>
    <t>seems like a huge deal for a restart</t>
  </si>
  <si>
    <t>nothing, thank Gaia</t>
  </si>
  <si>
    <t>maintain cooperating</t>
  </si>
  <si>
    <t>coop about ideas</t>
  </si>
  <si>
    <t>I don't know about its drawbacks or what do I risk</t>
  </si>
  <si>
    <t>for some reason I enjoy it</t>
  </si>
  <si>
    <t>send to Tamas the learning diary and knowledge m.</t>
  </si>
  <si>
    <t>get to know random ppl from variable nations</t>
  </si>
  <si>
    <t>aimless conversations with spanish, turkish, french, roman, arabic and italian people</t>
  </si>
  <si>
    <t>remember to restrain informations about projects ; remember to do it just in freetime</t>
  </si>
  <si>
    <t>Research</t>
  </si>
  <si>
    <t>know about the origin of our languages and ancestors ; know how to rule the system by taking over the governance (Gyula)</t>
  </si>
  <si>
    <t>get out of the grid</t>
  </si>
  <si>
    <t>make logs and estimated finish time with detailed descriptions in one excel file of each self-reminding exercises &amp; share these with everyone</t>
  </si>
  <si>
    <t>Automatically recognizes the music files genre from a list of genres so far and pins outcome in the metadata + make group folders for same styles</t>
  </si>
  <si>
    <t>make an animated series</t>
  </si>
  <si>
    <t>Creation</t>
  </si>
  <si>
    <t>2 min</t>
  </si>
  <si>
    <t>is it a good idea?</t>
  </si>
  <si>
    <t>connect Balint with Anita (both of them works as an interior designer, maybe can cooperate with eachother - sleep to it a few times)</t>
  </si>
  <si>
    <t>bring to light all the 45+ storytelling clips for kids thought out for fun while music listening &amp; comic making</t>
  </si>
  <si>
    <t>practice teaching drawing</t>
  </si>
  <si>
    <t>make a personalized development-assist plan for one-year-old David</t>
  </si>
  <si>
    <t>practice techniques to faster and more precise mindshifts and quicker reactions</t>
  </si>
  <si>
    <t>ask Gabe if he's alive that what the heck is the cause of this gap ; do it witty</t>
  </si>
  <si>
    <t>check the cause of every feeling / mood per day as closing the day</t>
  </si>
  <si>
    <t>until sleep</t>
  </si>
  <si>
    <t>draw the storyboard of them (at least 45 main script) ; animate them ; talk about them</t>
  </si>
  <si>
    <t>plan the time interval each of them to deal with it</t>
  </si>
  <si>
    <t>base structure is done ; brainstorm about the rest</t>
  </si>
  <si>
    <t>regularly forget this ; no reminders or planned finish time</t>
  </si>
  <si>
    <t>make this toshiba laptop recognize external hdd SATA3 (is this possible at all?)</t>
  </si>
  <si>
    <t>setup agaiiin rss feeds</t>
  </si>
  <si>
    <t>find a hacked vpn for phone</t>
  </si>
  <si>
    <t>reinstall Linux (dependency: recognized hdd connection)</t>
  </si>
  <si>
    <t>look for pike recipes</t>
  </si>
  <si>
    <t>take this laptop to a service (for a full cleaning)</t>
  </si>
  <si>
    <t>buy a prisma for David and his sister ; show them what does it do with light</t>
  </si>
  <si>
    <t>send the link of Tata's shopping community to Oshi</t>
  </si>
  <si>
    <t>DONE</t>
  </si>
  <si>
    <t>&lt;</t>
  </si>
  <si>
    <t>decide about moving to a seaside to live there or not</t>
  </si>
  <si>
    <t>get connected with the person who knows what Hydra is in hacking for a long time ; learn about that to prevent attacks</t>
  </si>
  <si>
    <t>plan a trip to Bp to meet Zoli, ask about how he can help about programming</t>
  </si>
  <si>
    <t>plan a html site for a more efficient collaboration to be aware that who needs what in order of importance &amp; who can get in financially / who can offer an alternative solution (everyone)</t>
  </si>
  <si>
    <t>COMPLEX PROJECTS WITH SINGLE TASKS</t>
  </si>
  <si>
    <t>make a bridge between the leders and the younger ones (Dani)</t>
  </si>
  <si>
    <t>unlocking the connection to elders</t>
  </si>
  <si>
    <t>Know how you flow your money</t>
  </si>
  <si>
    <t>To know how to use freetime to avoid "dead time"</t>
  </si>
  <si>
    <t>Align with Nutrition Monitor, Condition Monitor, Travel Planner, Financial Planner and Task Manager to be aware the actual amount of resources</t>
  </si>
  <si>
    <t>To know the reason of your emotional and mental state, also know what's needed for complete health and what caused the dysfunction of it</t>
  </si>
  <si>
    <t>learn business lessons while waiting for the test results</t>
  </si>
  <si>
    <t>meet august 2020 in Posfa</t>
  </si>
  <si>
    <t>bring in life the natural principles of kindergarten working</t>
  </si>
  <si>
    <t>Align the amount of time spent for spending the time for sparing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</si>
</sst>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6A3AFF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1"/>
      <color rgb="FFED7C00"/>
      <name val="Arial"/>
      <family val="2"/>
      <charset val="238"/>
    </font>
    <font>
      <b/>
      <sz val="11"/>
      <color theme="7" tint="-0.249977111117893"/>
      <name val="Arial"/>
      <family val="2"/>
      <charset val="238"/>
    </font>
    <font>
      <b/>
      <sz val="36"/>
      <color theme="8"/>
      <name val="Arial"/>
      <family val="2"/>
      <charset val="238"/>
    </font>
    <font>
      <u/>
      <sz val="12"/>
      <color theme="10"/>
      <name val="Calibri"/>
      <family val="2"/>
      <scheme val="minor"/>
    </font>
    <font>
      <b/>
      <sz val="36"/>
      <color theme="8"/>
      <name val="Calibri Light"/>
      <family val="2"/>
      <charset val="238"/>
      <scheme val="major"/>
    </font>
    <font>
      <sz val="20"/>
      <color theme="0"/>
      <name val="Calibri Light"/>
      <family val="2"/>
      <charset val="238"/>
      <scheme val="major"/>
    </font>
    <font>
      <b/>
      <sz val="11"/>
      <color theme="0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DAFF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6672A"/>
        <bgColor indexed="64"/>
      </patternFill>
    </fill>
    <fill>
      <patternFill patternType="solid">
        <fgColor rgb="FFC82222"/>
        <bgColor indexed="64"/>
      </patternFill>
    </fill>
    <fill>
      <patternFill patternType="solid">
        <fgColor rgb="FFE27C3E"/>
        <bgColor indexed="64"/>
      </patternFill>
    </fill>
    <fill>
      <patternFill patternType="solid">
        <fgColor rgb="FF38A1A6"/>
        <bgColor indexed="64"/>
      </patternFill>
    </fill>
    <fill>
      <patternFill patternType="solid">
        <fgColor rgb="FF4F8739"/>
        <bgColor indexed="64"/>
      </patternFill>
    </fill>
    <fill>
      <patternFill patternType="solid">
        <fgColor rgb="FFEDE0F4"/>
        <bgColor indexed="64"/>
      </patternFill>
    </fill>
    <fill>
      <patternFill patternType="solid">
        <fgColor rgb="FF76628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3F9"/>
        <bgColor indexed="64"/>
      </patternFill>
    </fill>
    <fill>
      <patternFill patternType="solid">
        <fgColor rgb="FFF7D1FB"/>
        <bgColor indexed="64"/>
      </patternFill>
    </fill>
    <fill>
      <patternFill patternType="solid">
        <fgColor rgb="FFF3E8D1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 style="thin">
        <color theme="4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0" fillId="11" borderId="0" xfId="0" applyFill="1"/>
    <xf numFmtId="0" fontId="6" fillId="11" borderId="0" xfId="0" applyFont="1" applyFill="1"/>
    <xf numFmtId="0" fontId="8" fillId="11" borderId="0" xfId="0" applyFont="1" applyFill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1" fontId="10" fillId="11" borderId="0" xfId="0" applyNumberFormat="1" applyFont="1" applyFill="1" applyAlignment="1">
      <alignment horizontal="center" vertical="center"/>
    </xf>
    <xf numFmtId="0" fontId="12" fillId="11" borderId="6" xfId="0" applyFont="1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11" borderId="0" xfId="1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9" fontId="19" fillId="0" borderId="11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4" fontId="19" fillId="4" borderId="11" xfId="0" applyNumberFormat="1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22" borderId="11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/>
    </xf>
    <xf numFmtId="14" fontId="19" fillId="21" borderId="11" xfId="0" applyNumberFormat="1" applyFont="1" applyFill="1" applyBorder="1" applyAlignment="1">
      <alignment horizontal="center" vertical="center"/>
    </xf>
    <xf numFmtId="9" fontId="19" fillId="5" borderId="11" xfId="0" applyNumberFormat="1" applyFont="1" applyFill="1" applyBorder="1" applyAlignment="1">
      <alignment horizontal="center" vertical="center"/>
    </xf>
    <xf numFmtId="9" fontId="19" fillId="21" borderId="11" xfId="0" applyNumberFormat="1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14" fontId="19" fillId="24" borderId="11" xfId="0" applyNumberFormat="1" applyFont="1" applyFill="1" applyBorder="1" applyAlignment="1">
      <alignment horizontal="center" vertical="center"/>
    </xf>
    <xf numFmtId="0" fontId="19" fillId="21" borderId="11" xfId="0" quotePrefix="1" applyNumberFormat="1" applyFont="1" applyFill="1" applyBorder="1" applyAlignment="1">
      <alignment horizontal="center" vertical="center"/>
    </xf>
    <xf numFmtId="1" fontId="11" fillId="11" borderId="0" xfId="0" applyNumberFormat="1" applyFont="1" applyFill="1" applyAlignment="1">
      <alignment horizontal="left" vertical="center"/>
    </xf>
    <xf numFmtId="1" fontId="11" fillId="11" borderId="0" xfId="0" applyNumberFormat="1" applyFont="1" applyFill="1" applyAlignment="1">
      <alignment horizontal="right" vertical="center"/>
    </xf>
    <xf numFmtId="14" fontId="12" fillId="11" borderId="6" xfId="0" applyNumberFormat="1" applyFont="1" applyFill="1" applyBorder="1" applyAlignment="1">
      <alignment vertical="center"/>
    </xf>
    <xf numFmtId="14" fontId="16" fillId="2" borderId="1" xfId="0" applyNumberFormat="1" applyFont="1" applyFill="1" applyBorder="1" applyAlignment="1">
      <alignment horizontal="center" vertical="center" wrapText="1"/>
    </xf>
    <xf numFmtId="14" fontId="6" fillId="11" borderId="0" xfId="0" applyNumberFormat="1" applyFont="1" applyFill="1"/>
    <xf numFmtId="14" fontId="6" fillId="0" borderId="0" xfId="0" applyNumberFormat="1" applyFont="1"/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9" borderId="7" xfId="0" applyNumberFormat="1" applyFont="1" applyFill="1" applyBorder="1" applyAlignment="1">
      <alignment horizontal="center" vertical="center" wrapText="1"/>
    </xf>
    <xf numFmtId="1" fontId="7" fillId="9" borderId="2" xfId="0" applyNumberFormat="1" applyFont="1" applyFill="1" applyBorder="1" applyAlignment="1">
      <alignment horizontal="center" vertical="center" wrapText="1"/>
    </xf>
    <xf numFmtId="1" fontId="7" fillId="8" borderId="7" xfId="0" applyNumberFormat="1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18" fillId="4" borderId="7" xfId="0" applyNumberFormat="1" applyFont="1" applyFill="1" applyBorder="1" applyAlignment="1">
      <alignment horizontal="center" vertical="center" wrapText="1"/>
    </xf>
    <xf numFmtId="164" fontId="18" fillId="4" borderId="2" xfId="0" applyNumberFormat="1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7" fillId="5" borderId="7" xfId="0" applyNumberFormat="1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23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22" borderId="11" xfId="0" applyFont="1" applyFill="1" applyBorder="1" applyAlignment="1">
      <alignment horizontal="center" vertical="center" wrapText="1"/>
    </xf>
    <xf numFmtId="0" fontId="19" fillId="23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1" fontId="18" fillId="8" borderId="7" xfId="0" applyNumberFormat="1" applyFont="1" applyFill="1" applyBorder="1" applyAlignment="1">
      <alignment horizontal="center" vertical="center" wrapText="1"/>
    </xf>
    <xf numFmtId="1" fontId="18" fillId="10" borderId="7" xfId="0" applyNumberFormat="1" applyFont="1" applyFill="1" applyBorder="1" applyAlignment="1">
      <alignment horizontal="center" vertical="center" wrapText="1"/>
    </xf>
    <xf numFmtId="1" fontId="18" fillId="10" borderId="2" xfId="0" applyNumberFormat="1" applyFont="1" applyFill="1" applyBorder="1" applyAlignment="1">
      <alignment horizontal="center"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" fontId="7" fillId="10" borderId="7" xfId="0" applyNumberFormat="1" applyFont="1" applyFill="1" applyBorder="1" applyAlignment="1">
      <alignment horizontal="center" vertical="center" wrapText="1"/>
    </xf>
    <xf numFmtId="1" fontId="7" fillId="10" borderId="2" xfId="0" applyNumberFormat="1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18" borderId="7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18" borderId="7" xfId="0" applyFont="1" applyFill="1" applyBorder="1" applyAlignment="1">
      <alignment horizontal="center" vertical="center" wrapText="1"/>
    </xf>
    <xf numFmtId="14" fontId="18" fillId="5" borderId="7" xfId="0" applyNumberFormat="1" applyFont="1" applyFill="1" applyBorder="1" applyAlignment="1">
      <alignment horizontal="center" vertical="center" wrapText="1"/>
    </xf>
    <xf numFmtId="1" fontId="20" fillId="9" borderId="7" xfId="0" applyNumberFormat="1" applyFont="1" applyFill="1" applyBorder="1" applyAlignment="1">
      <alignment horizontal="center" vertical="center" wrapText="1"/>
    </xf>
    <xf numFmtId="1" fontId="18" fillId="9" borderId="7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center" vertical="center" wrapText="1"/>
    </xf>
    <xf numFmtId="0" fontId="16" fillId="20" borderId="1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17" borderId="7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4" borderId="7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1" fontId="18" fillId="0" borderId="7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3E8D1"/>
      <color rgb="FFF1E3C7"/>
      <color rgb="FFF3DFC5"/>
      <color rgb="FFF7E1D5"/>
      <color rgb="FFF4D8D8"/>
      <color rgb="FFF8D4D9"/>
      <color rgb="FFFBD1E6"/>
      <color rgb="FFF7D1FB"/>
      <color rgb="FFDDD3F9"/>
      <color rgb="FFED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116"/>
  <sheetViews>
    <sheetView showGridLines="0" tabSelected="1" zoomScale="85" zoomScaleNormal="85" workbookViewId="0"/>
  </sheetViews>
  <sheetFormatPr defaultColWidth="11" defaultRowHeight="15.75" x14ac:dyDescent="0.25"/>
  <cols>
    <col min="1" max="1" width="1.5" customWidth="1"/>
    <col min="2" max="2" width="26.25" customWidth="1"/>
    <col min="3" max="3" width="71.375" customWidth="1"/>
    <col min="4" max="4" width="14.625" style="35" customWidth="1"/>
    <col min="5" max="5" width="14.5" style="35" customWidth="1"/>
    <col min="6" max="6" width="14.875" customWidth="1"/>
    <col min="7" max="7" width="14.625" customWidth="1"/>
    <col min="8" max="8" width="18.375" customWidth="1"/>
    <col min="9" max="9" width="10.125" customWidth="1"/>
    <col min="10" max="10" width="21.625" customWidth="1"/>
    <col min="11" max="11" width="23.25" customWidth="1"/>
    <col min="12" max="12" width="21.375" customWidth="1"/>
    <col min="13" max="13" width="12.375" customWidth="1"/>
    <col min="14" max="14" width="57" customWidth="1"/>
    <col min="15" max="15" width="1.625" customWidth="1"/>
  </cols>
  <sheetData>
    <row r="1" spans="1:18" ht="17.100000000000001" customHeight="1" x14ac:dyDescent="0.25">
      <c r="A1" s="8"/>
      <c r="B1" s="8"/>
      <c r="C1" s="8"/>
      <c r="D1" s="31"/>
      <c r="E1" s="31"/>
      <c r="F1" s="8"/>
      <c r="G1" s="9"/>
      <c r="H1" s="9"/>
      <c r="I1" s="9"/>
      <c r="J1" s="9"/>
      <c r="K1" s="9"/>
      <c r="L1" s="9"/>
      <c r="M1" s="9"/>
      <c r="N1" s="9"/>
      <c r="O1" s="9"/>
    </row>
    <row r="2" spans="1:18" ht="59.1" customHeight="1" x14ac:dyDescent="0.25">
      <c r="A2" s="108" t="s">
        <v>184</v>
      </c>
      <c r="B2" s="108"/>
      <c r="C2" s="108"/>
      <c r="D2" s="108"/>
      <c r="E2" s="108"/>
      <c r="F2" s="108"/>
      <c r="G2" s="9"/>
      <c r="H2" s="9"/>
      <c r="I2" s="9"/>
      <c r="J2" s="111"/>
      <c r="K2" s="111"/>
      <c r="L2" s="111"/>
      <c r="M2" s="111"/>
      <c r="N2" s="11"/>
      <c r="O2" s="4"/>
      <c r="P2" s="1"/>
      <c r="Q2" s="1"/>
      <c r="R2" s="1"/>
    </row>
    <row r="3" spans="1:18" ht="18" customHeight="1" x14ac:dyDescent="0.25">
      <c r="A3" s="3"/>
      <c r="B3" s="3"/>
      <c r="C3" s="8"/>
      <c r="D3" s="31"/>
      <c r="E3" s="31"/>
      <c r="F3" s="8"/>
      <c r="G3" s="8"/>
      <c r="H3" s="8"/>
      <c r="I3" s="8"/>
      <c r="J3" s="9"/>
      <c r="K3" s="4"/>
      <c r="L3" s="4"/>
      <c r="M3" s="4"/>
      <c r="N3" s="4"/>
      <c r="O3" s="4"/>
      <c r="P3" s="1"/>
      <c r="Q3" s="1"/>
      <c r="R3" s="1"/>
    </row>
    <row r="4" spans="1:18" ht="57" customHeight="1" x14ac:dyDescent="0.25">
      <c r="A4" s="3"/>
      <c r="B4" s="109" t="s">
        <v>52</v>
      </c>
      <c r="C4" s="102" t="s">
        <v>45</v>
      </c>
      <c r="D4" s="103" t="s">
        <v>7</v>
      </c>
      <c r="E4" s="104"/>
      <c r="F4" s="104"/>
      <c r="G4" s="105"/>
      <c r="H4" s="114" t="s">
        <v>13</v>
      </c>
      <c r="I4" s="106" t="s">
        <v>12</v>
      </c>
      <c r="J4" s="115" t="s">
        <v>14</v>
      </c>
      <c r="K4" s="112" t="s">
        <v>3</v>
      </c>
      <c r="L4" s="112"/>
      <c r="M4" s="113" t="s">
        <v>6</v>
      </c>
      <c r="N4" s="101" t="s">
        <v>19</v>
      </c>
      <c r="O4" s="4"/>
      <c r="P4" s="1"/>
      <c r="Q4" s="1"/>
      <c r="R4" s="1"/>
    </row>
    <row r="5" spans="1:18" x14ac:dyDescent="0.25">
      <c r="A5" s="3"/>
      <c r="B5" s="110"/>
      <c r="C5" s="102"/>
      <c r="D5" s="32" t="s">
        <v>11</v>
      </c>
      <c r="E5" s="32" t="s">
        <v>10</v>
      </c>
      <c r="F5" s="10" t="s">
        <v>9</v>
      </c>
      <c r="G5" s="10" t="s">
        <v>8</v>
      </c>
      <c r="H5" s="114"/>
      <c r="I5" s="107"/>
      <c r="J5" s="116"/>
      <c r="K5" s="12" t="s">
        <v>4</v>
      </c>
      <c r="L5" s="12" t="s">
        <v>5</v>
      </c>
      <c r="M5" s="113"/>
      <c r="N5" s="101"/>
      <c r="O5" s="4"/>
      <c r="P5" s="1"/>
      <c r="Q5" s="1"/>
      <c r="R5" s="1"/>
    </row>
    <row r="6" spans="1:18" ht="18" customHeight="1" x14ac:dyDescent="0.25">
      <c r="A6" s="3"/>
      <c r="B6" s="47" t="s">
        <v>20</v>
      </c>
      <c r="C6" s="36" t="s">
        <v>183</v>
      </c>
      <c r="D6" s="53">
        <v>43874</v>
      </c>
      <c r="E6" s="53">
        <v>43975</v>
      </c>
      <c r="F6" s="76" t="s">
        <v>27</v>
      </c>
      <c r="G6" s="36">
        <f>E6-D6</f>
        <v>101</v>
      </c>
      <c r="H6" s="47" t="s">
        <v>25</v>
      </c>
      <c r="I6" s="47" t="s">
        <v>0</v>
      </c>
      <c r="J6" s="36" t="s">
        <v>16</v>
      </c>
      <c r="K6" s="36" t="s">
        <v>127</v>
      </c>
      <c r="L6" s="36" t="s">
        <v>129</v>
      </c>
      <c r="M6" s="117">
        <v>9</v>
      </c>
      <c r="N6" s="36" t="s">
        <v>130</v>
      </c>
      <c r="O6" s="4"/>
      <c r="P6" s="1"/>
      <c r="Q6" s="1"/>
      <c r="R6" s="1"/>
    </row>
    <row r="7" spans="1:18" ht="18" customHeight="1" x14ac:dyDescent="0.25">
      <c r="A7" s="3"/>
      <c r="B7" s="48"/>
      <c r="C7" s="37"/>
      <c r="D7" s="54"/>
      <c r="E7" s="54"/>
      <c r="F7" s="99"/>
      <c r="G7" s="37"/>
      <c r="H7" s="48"/>
      <c r="I7" s="48"/>
      <c r="J7" s="37"/>
      <c r="K7" s="37"/>
      <c r="L7" s="37"/>
      <c r="M7" s="118"/>
      <c r="N7" s="42"/>
      <c r="O7" s="4"/>
      <c r="P7" s="1"/>
      <c r="Q7" s="1"/>
      <c r="R7" s="1"/>
    </row>
    <row r="8" spans="1:18" ht="18" customHeight="1" x14ac:dyDescent="0.25">
      <c r="A8" s="3"/>
      <c r="B8" s="80" t="s">
        <v>22</v>
      </c>
      <c r="C8" s="82" t="s">
        <v>41</v>
      </c>
      <c r="D8" s="51">
        <v>43874</v>
      </c>
      <c r="E8" s="51">
        <v>43974</v>
      </c>
      <c r="F8" s="43" t="s">
        <v>27</v>
      </c>
      <c r="G8" s="49">
        <f t="shared" ref="G8:G10" si="0">E8-D8</f>
        <v>100</v>
      </c>
      <c r="H8" s="45" t="s">
        <v>26</v>
      </c>
      <c r="I8" s="87" t="s">
        <v>0</v>
      </c>
      <c r="J8" s="40" t="s">
        <v>15</v>
      </c>
      <c r="K8" s="38" t="s">
        <v>93</v>
      </c>
      <c r="L8" s="38" t="s">
        <v>168</v>
      </c>
      <c r="M8" s="118"/>
      <c r="N8" s="42"/>
      <c r="O8" s="4"/>
      <c r="P8" s="1"/>
      <c r="Q8" s="1"/>
      <c r="R8" s="1"/>
    </row>
    <row r="9" spans="1:18" ht="18" customHeight="1" x14ac:dyDescent="0.25">
      <c r="A9" s="3"/>
      <c r="B9" s="81"/>
      <c r="C9" s="100"/>
      <c r="D9" s="52"/>
      <c r="E9" s="52"/>
      <c r="F9" s="44"/>
      <c r="G9" s="50"/>
      <c r="H9" s="46"/>
      <c r="I9" s="88"/>
      <c r="J9" s="41"/>
      <c r="K9" s="39"/>
      <c r="L9" s="39"/>
      <c r="M9" s="118"/>
      <c r="N9" s="42"/>
      <c r="O9" s="4"/>
      <c r="P9" s="1"/>
      <c r="Q9" s="1"/>
      <c r="R9" s="1"/>
    </row>
    <row r="10" spans="1:18" ht="18" customHeight="1" x14ac:dyDescent="0.25">
      <c r="A10" s="3"/>
      <c r="B10" s="47" t="s">
        <v>21</v>
      </c>
      <c r="C10" s="47" t="s">
        <v>42</v>
      </c>
      <c r="D10" s="53">
        <v>43874</v>
      </c>
      <c r="E10" s="53">
        <v>43974</v>
      </c>
      <c r="F10" s="76" t="s">
        <v>27</v>
      </c>
      <c r="G10" s="36">
        <f t="shared" si="0"/>
        <v>100</v>
      </c>
      <c r="H10" s="47" t="s">
        <v>24</v>
      </c>
      <c r="I10" s="47" t="s">
        <v>0</v>
      </c>
      <c r="J10" s="36" t="s">
        <v>15</v>
      </c>
      <c r="K10" s="36" t="s">
        <v>94</v>
      </c>
      <c r="L10" s="36" t="s">
        <v>108</v>
      </c>
      <c r="M10" s="118"/>
      <c r="N10" s="42"/>
      <c r="O10" s="4"/>
      <c r="P10" s="1"/>
      <c r="Q10" s="1"/>
      <c r="R10" s="1"/>
    </row>
    <row r="11" spans="1:18" ht="18" customHeight="1" x14ac:dyDescent="0.25">
      <c r="A11" s="3"/>
      <c r="B11" s="48"/>
      <c r="C11" s="48"/>
      <c r="D11" s="54"/>
      <c r="E11" s="54"/>
      <c r="F11" s="99"/>
      <c r="G11" s="37"/>
      <c r="H11" s="48"/>
      <c r="I11" s="48"/>
      <c r="J11" s="37"/>
      <c r="K11" s="37"/>
      <c r="L11" s="37"/>
      <c r="M11" s="118"/>
      <c r="N11" s="42"/>
      <c r="O11" s="4"/>
      <c r="P11" s="1"/>
      <c r="Q11" s="1"/>
      <c r="R11" s="1"/>
    </row>
    <row r="12" spans="1:18" ht="18" customHeight="1" x14ac:dyDescent="0.25">
      <c r="A12" s="3"/>
      <c r="B12" s="89" t="s">
        <v>37</v>
      </c>
      <c r="C12" s="90" t="s">
        <v>105</v>
      </c>
      <c r="D12" s="51">
        <v>43881</v>
      </c>
      <c r="E12" s="51">
        <v>43972</v>
      </c>
      <c r="F12" s="43" t="s">
        <v>27</v>
      </c>
      <c r="G12" s="49">
        <f>E12-D12</f>
        <v>91</v>
      </c>
      <c r="H12" s="45" t="s">
        <v>26</v>
      </c>
      <c r="I12" s="87" t="s">
        <v>0</v>
      </c>
      <c r="J12" s="40" t="s">
        <v>178</v>
      </c>
      <c r="K12" s="38" t="s">
        <v>94</v>
      </c>
      <c r="L12" s="38" t="s">
        <v>107</v>
      </c>
      <c r="M12" s="118"/>
      <c r="N12" s="42"/>
      <c r="O12" s="4"/>
      <c r="P12" s="1"/>
      <c r="Q12" s="1"/>
      <c r="R12" s="1"/>
    </row>
    <row r="13" spans="1:18" ht="18" customHeight="1" x14ac:dyDescent="0.25">
      <c r="A13" s="3"/>
      <c r="B13" s="94"/>
      <c r="C13" s="83"/>
      <c r="D13" s="52"/>
      <c r="E13" s="52"/>
      <c r="F13" s="44"/>
      <c r="G13" s="50"/>
      <c r="H13" s="46"/>
      <c r="I13" s="88"/>
      <c r="J13" s="41"/>
      <c r="K13" s="39"/>
      <c r="L13" s="39"/>
      <c r="M13" s="118"/>
      <c r="N13" s="42"/>
      <c r="O13" s="4"/>
      <c r="P13" s="1"/>
      <c r="Q13" s="1"/>
      <c r="R13" s="1"/>
    </row>
    <row r="14" spans="1:18" ht="18" customHeight="1" x14ac:dyDescent="0.25">
      <c r="A14" s="3"/>
      <c r="B14" s="36" t="s">
        <v>186</v>
      </c>
      <c r="C14" s="36" t="s">
        <v>185</v>
      </c>
      <c r="D14" s="53">
        <v>43950</v>
      </c>
      <c r="E14" s="53">
        <v>44013</v>
      </c>
      <c r="F14" s="76" t="s">
        <v>27</v>
      </c>
      <c r="G14" s="121">
        <f>E14-D14</f>
        <v>63</v>
      </c>
      <c r="H14" s="36" t="s">
        <v>38</v>
      </c>
      <c r="I14" s="36" t="s">
        <v>0</v>
      </c>
      <c r="J14" s="36" t="s">
        <v>15</v>
      </c>
      <c r="K14" s="36" t="s">
        <v>94</v>
      </c>
      <c r="L14" s="36" t="s">
        <v>106</v>
      </c>
      <c r="M14" s="118"/>
      <c r="N14" s="42"/>
      <c r="O14" s="4"/>
      <c r="P14" s="1"/>
      <c r="Q14" s="1"/>
      <c r="R14" s="1"/>
    </row>
    <row r="15" spans="1:18" ht="18" customHeight="1" x14ac:dyDescent="0.25">
      <c r="A15" s="3"/>
      <c r="B15" s="48"/>
      <c r="C15" s="37"/>
      <c r="D15" s="54"/>
      <c r="E15" s="54"/>
      <c r="F15" s="99"/>
      <c r="G15" s="122"/>
      <c r="H15" s="48"/>
      <c r="I15" s="48"/>
      <c r="J15" s="48"/>
      <c r="K15" s="37"/>
      <c r="L15" s="48"/>
      <c r="M15" s="118"/>
      <c r="N15" s="42"/>
      <c r="O15" s="4"/>
      <c r="P15" s="1"/>
      <c r="Q15" s="1"/>
      <c r="R15" s="1"/>
    </row>
    <row r="16" spans="1:18" ht="18" customHeight="1" x14ac:dyDescent="0.25">
      <c r="A16" s="3"/>
      <c r="B16" s="80" t="s">
        <v>23</v>
      </c>
      <c r="C16" s="82" t="s">
        <v>43</v>
      </c>
      <c r="D16" s="51">
        <v>43881</v>
      </c>
      <c r="E16" s="51">
        <v>43972</v>
      </c>
      <c r="F16" s="43" t="s">
        <v>27</v>
      </c>
      <c r="G16" s="49">
        <f>E16-D16</f>
        <v>91</v>
      </c>
      <c r="H16" s="45" t="s">
        <v>26</v>
      </c>
      <c r="I16" s="87" t="s">
        <v>0</v>
      </c>
      <c r="J16" s="40" t="s">
        <v>15</v>
      </c>
      <c r="K16" s="38" t="s">
        <v>94</v>
      </c>
      <c r="L16" s="38" t="s">
        <v>142</v>
      </c>
      <c r="M16" s="118"/>
      <c r="N16" s="42"/>
      <c r="O16" s="4"/>
      <c r="P16" s="1"/>
      <c r="Q16" s="1"/>
      <c r="R16" s="1"/>
    </row>
    <row r="17" spans="1:18" ht="18" customHeight="1" x14ac:dyDescent="0.25">
      <c r="A17" s="3"/>
      <c r="B17" s="81"/>
      <c r="C17" s="100"/>
      <c r="D17" s="52"/>
      <c r="E17" s="52"/>
      <c r="F17" s="44"/>
      <c r="G17" s="50"/>
      <c r="H17" s="46"/>
      <c r="I17" s="88"/>
      <c r="J17" s="41"/>
      <c r="K17" s="39"/>
      <c r="L17" s="39"/>
      <c r="M17" s="118"/>
      <c r="N17" s="42"/>
      <c r="O17" s="4"/>
      <c r="P17" s="1"/>
      <c r="Q17" s="1"/>
      <c r="R17" s="1"/>
    </row>
    <row r="18" spans="1:18" ht="18" customHeight="1" x14ac:dyDescent="0.25">
      <c r="A18" s="3"/>
      <c r="B18" s="47" t="s">
        <v>28</v>
      </c>
      <c r="C18" s="47" t="s">
        <v>44</v>
      </c>
      <c r="D18" s="53">
        <v>43881</v>
      </c>
      <c r="E18" s="53">
        <v>43972</v>
      </c>
      <c r="F18" s="76" t="s">
        <v>27</v>
      </c>
      <c r="G18" s="36">
        <f>E18-D18</f>
        <v>91</v>
      </c>
      <c r="H18" s="47" t="s">
        <v>26</v>
      </c>
      <c r="I18" s="47" t="s">
        <v>0</v>
      </c>
      <c r="J18" s="47" t="s">
        <v>16</v>
      </c>
      <c r="K18" s="36" t="s">
        <v>94</v>
      </c>
      <c r="L18" s="36" t="s">
        <v>106</v>
      </c>
      <c r="M18" s="118"/>
      <c r="N18" s="42"/>
      <c r="O18" s="4"/>
      <c r="P18" s="1"/>
      <c r="Q18" s="1"/>
      <c r="R18" s="1"/>
    </row>
    <row r="19" spans="1:18" ht="18" customHeight="1" x14ac:dyDescent="0.25">
      <c r="A19" s="3"/>
      <c r="B19" s="48"/>
      <c r="C19" s="48"/>
      <c r="D19" s="54"/>
      <c r="E19" s="54"/>
      <c r="F19" s="99"/>
      <c r="G19" s="37"/>
      <c r="H19" s="48"/>
      <c r="I19" s="48"/>
      <c r="J19" s="48"/>
      <c r="K19" s="37"/>
      <c r="L19" s="37"/>
      <c r="M19" s="119"/>
      <c r="N19" s="37"/>
      <c r="O19" s="4"/>
      <c r="P19" s="1"/>
      <c r="Q19" s="1"/>
      <c r="R19" s="1"/>
    </row>
    <row r="20" spans="1:18" ht="18" customHeight="1" x14ac:dyDescent="0.25">
      <c r="A20" s="3"/>
      <c r="B20" s="89" t="s">
        <v>132</v>
      </c>
      <c r="C20" s="90" t="s">
        <v>131</v>
      </c>
      <c r="D20" s="51">
        <v>43881</v>
      </c>
      <c r="E20" s="51">
        <v>43972</v>
      </c>
      <c r="F20" s="43" t="s">
        <v>27</v>
      </c>
      <c r="G20" s="49">
        <f>E20-D20</f>
        <v>91</v>
      </c>
      <c r="H20" s="85" t="s">
        <v>135</v>
      </c>
      <c r="I20" s="95" t="s">
        <v>0</v>
      </c>
      <c r="J20" s="40" t="s">
        <v>15</v>
      </c>
      <c r="K20" s="38"/>
      <c r="L20" s="38"/>
      <c r="M20" s="74">
        <v>1</v>
      </c>
      <c r="N20" s="78" t="s">
        <v>191</v>
      </c>
      <c r="O20" s="4"/>
      <c r="P20" s="1"/>
      <c r="Q20" s="1"/>
      <c r="R20" s="1"/>
    </row>
    <row r="21" spans="1:18" ht="18" customHeight="1" x14ac:dyDescent="0.25">
      <c r="A21" s="3"/>
      <c r="B21" s="81"/>
      <c r="C21" s="83"/>
      <c r="D21" s="52"/>
      <c r="E21" s="52"/>
      <c r="F21" s="84"/>
      <c r="G21" s="50"/>
      <c r="H21" s="86"/>
      <c r="I21" s="88"/>
      <c r="J21" s="41"/>
      <c r="K21" s="39"/>
      <c r="L21" s="39"/>
      <c r="M21" s="75"/>
      <c r="N21" s="79"/>
      <c r="O21" s="4"/>
      <c r="P21" s="1"/>
      <c r="Q21" s="1"/>
      <c r="R21" s="1"/>
    </row>
    <row r="22" spans="1:18" ht="18" customHeight="1" x14ac:dyDescent="0.25">
      <c r="A22" s="3"/>
      <c r="B22" s="47" t="s">
        <v>46</v>
      </c>
      <c r="C22" s="47" t="s">
        <v>49</v>
      </c>
      <c r="D22" s="53">
        <v>43668</v>
      </c>
      <c r="E22" s="53">
        <v>44042</v>
      </c>
      <c r="F22" s="120" t="s">
        <v>27</v>
      </c>
      <c r="G22" s="36">
        <f>E22-D22</f>
        <v>374</v>
      </c>
      <c r="H22" s="47" t="s">
        <v>48</v>
      </c>
      <c r="I22" s="47" t="s">
        <v>0</v>
      </c>
      <c r="J22" s="47" t="s">
        <v>15</v>
      </c>
      <c r="K22" s="97" t="s">
        <v>83</v>
      </c>
      <c r="L22" s="47" t="s">
        <v>84</v>
      </c>
      <c r="M22" s="47">
        <v>1</v>
      </c>
      <c r="N22" s="47" t="s">
        <v>122</v>
      </c>
      <c r="O22" s="4"/>
      <c r="P22" s="1"/>
      <c r="Q22" s="1"/>
      <c r="R22" s="1"/>
    </row>
    <row r="23" spans="1:18" ht="18" customHeight="1" x14ac:dyDescent="0.25">
      <c r="A23" s="3"/>
      <c r="B23" s="48"/>
      <c r="C23" s="48"/>
      <c r="D23" s="54"/>
      <c r="E23" s="54"/>
      <c r="F23" s="77"/>
      <c r="G23" s="37"/>
      <c r="H23" s="48"/>
      <c r="I23" s="48"/>
      <c r="J23" s="48"/>
      <c r="K23" s="98"/>
      <c r="L23" s="48"/>
      <c r="M23" s="48"/>
      <c r="N23" s="48"/>
      <c r="O23" s="4"/>
      <c r="P23" s="1"/>
      <c r="Q23" s="1"/>
      <c r="R23" s="1"/>
    </row>
    <row r="24" spans="1:18" ht="18" customHeight="1" x14ac:dyDescent="0.25">
      <c r="A24" s="3"/>
      <c r="B24" s="89" t="s">
        <v>50</v>
      </c>
      <c r="C24" s="90" t="s">
        <v>51</v>
      </c>
      <c r="D24" s="51">
        <v>43880</v>
      </c>
      <c r="E24" s="51">
        <v>43880</v>
      </c>
      <c r="F24" s="43" t="s">
        <v>88</v>
      </c>
      <c r="G24" s="49">
        <f>E24-D24</f>
        <v>0</v>
      </c>
      <c r="H24" s="85" t="s">
        <v>38</v>
      </c>
      <c r="I24" s="95" t="s">
        <v>0</v>
      </c>
      <c r="J24" s="40" t="s">
        <v>15</v>
      </c>
      <c r="K24" s="38" t="s">
        <v>87</v>
      </c>
      <c r="L24" s="38" t="s">
        <v>85</v>
      </c>
      <c r="M24" s="74">
        <v>3</v>
      </c>
      <c r="N24" s="78" t="s">
        <v>86</v>
      </c>
      <c r="O24" s="4"/>
      <c r="P24" s="1"/>
      <c r="Q24" s="1"/>
      <c r="R24" s="1"/>
    </row>
    <row r="25" spans="1:18" ht="18" customHeight="1" x14ac:dyDescent="0.25">
      <c r="A25" s="3"/>
      <c r="B25" s="94"/>
      <c r="C25" s="83"/>
      <c r="D25" s="52"/>
      <c r="E25" s="52"/>
      <c r="F25" s="44"/>
      <c r="G25" s="50"/>
      <c r="H25" s="86"/>
      <c r="I25" s="96"/>
      <c r="J25" s="41"/>
      <c r="K25" s="39"/>
      <c r="L25" s="39"/>
      <c r="M25" s="75"/>
      <c r="N25" s="79"/>
      <c r="O25" s="4"/>
      <c r="P25" s="1"/>
      <c r="Q25" s="1"/>
      <c r="R25" s="1"/>
    </row>
    <row r="26" spans="1:18" ht="18" customHeight="1" x14ac:dyDescent="0.25">
      <c r="A26" s="3"/>
      <c r="B26" s="47" t="s">
        <v>151</v>
      </c>
      <c r="C26" s="47" t="s">
        <v>150</v>
      </c>
      <c r="D26" s="53">
        <v>43710</v>
      </c>
      <c r="E26" s="53"/>
      <c r="F26" s="120"/>
      <c r="G26" s="36"/>
      <c r="H26" s="47" t="s">
        <v>149</v>
      </c>
      <c r="I26" s="47" t="s">
        <v>0</v>
      </c>
      <c r="J26" s="47" t="s">
        <v>17</v>
      </c>
      <c r="L26" s="97" t="s">
        <v>192</v>
      </c>
      <c r="M26" s="47">
        <v>1</v>
      </c>
      <c r="N26" s="36" t="s">
        <v>193</v>
      </c>
      <c r="O26" s="4"/>
      <c r="P26" s="1"/>
      <c r="Q26" s="1"/>
      <c r="R26" s="1"/>
    </row>
    <row r="27" spans="1:18" ht="18" customHeight="1" x14ac:dyDescent="0.25">
      <c r="A27" s="3"/>
      <c r="B27" s="48"/>
      <c r="C27" s="48"/>
      <c r="D27" s="54"/>
      <c r="E27" s="54"/>
      <c r="F27" s="77"/>
      <c r="G27" s="37"/>
      <c r="H27" s="48"/>
      <c r="I27" s="48"/>
      <c r="J27" s="48"/>
      <c r="L27" s="98"/>
      <c r="M27" s="48"/>
      <c r="N27" s="48"/>
      <c r="O27" s="4"/>
      <c r="P27" s="1"/>
      <c r="Q27" s="1"/>
      <c r="R27" s="1"/>
    </row>
    <row r="28" spans="1:18" ht="18" customHeight="1" x14ac:dyDescent="0.25">
      <c r="A28" s="3"/>
      <c r="B28" s="89" t="s">
        <v>39</v>
      </c>
      <c r="C28" s="90" t="s">
        <v>40</v>
      </c>
      <c r="D28" s="51">
        <v>43941</v>
      </c>
      <c r="E28" s="51">
        <v>43978</v>
      </c>
      <c r="F28" s="43" t="s">
        <v>27</v>
      </c>
      <c r="G28" s="49">
        <f t="shared" ref="G28" si="1">E28-D28</f>
        <v>37</v>
      </c>
      <c r="H28" s="85" t="s">
        <v>47</v>
      </c>
      <c r="I28" s="95" t="s">
        <v>1</v>
      </c>
      <c r="J28" s="40" t="s">
        <v>17</v>
      </c>
      <c r="K28" s="38" t="s">
        <v>140</v>
      </c>
      <c r="L28" s="38" t="s">
        <v>141</v>
      </c>
      <c r="M28" s="74">
        <v>1</v>
      </c>
      <c r="N28" s="78" t="s">
        <v>109</v>
      </c>
      <c r="O28" s="4"/>
      <c r="P28" s="1"/>
      <c r="Q28" s="1"/>
      <c r="R28" s="1"/>
    </row>
    <row r="29" spans="1:18" ht="18" customHeight="1" x14ac:dyDescent="0.25">
      <c r="A29" s="3"/>
      <c r="B29" s="94"/>
      <c r="C29" s="83"/>
      <c r="D29" s="52"/>
      <c r="E29" s="52"/>
      <c r="F29" s="44"/>
      <c r="G29" s="50"/>
      <c r="H29" s="86"/>
      <c r="I29" s="96"/>
      <c r="J29" s="41"/>
      <c r="K29" s="39"/>
      <c r="L29" s="39"/>
      <c r="M29" s="75"/>
      <c r="N29" s="79"/>
      <c r="O29" s="4"/>
      <c r="P29" s="1"/>
      <c r="Q29" s="1"/>
      <c r="R29" s="1"/>
    </row>
    <row r="30" spans="1:18" ht="18" customHeight="1" x14ac:dyDescent="0.25">
      <c r="A30" s="3"/>
      <c r="B30" s="47" t="s">
        <v>133</v>
      </c>
      <c r="C30" s="47" t="s">
        <v>134</v>
      </c>
      <c r="D30" s="53"/>
      <c r="E30" s="53"/>
      <c r="F30" s="120"/>
      <c r="G30" s="36"/>
      <c r="H30" s="47" t="s">
        <v>135</v>
      </c>
      <c r="I30" s="47" t="s">
        <v>1</v>
      </c>
      <c r="J30" s="47" t="s">
        <v>17</v>
      </c>
      <c r="K30" s="97" t="s">
        <v>136</v>
      </c>
      <c r="L30" s="47" t="s">
        <v>137</v>
      </c>
      <c r="M30" s="47">
        <v>4</v>
      </c>
      <c r="N30" s="47" t="s">
        <v>138</v>
      </c>
      <c r="O30" s="4"/>
      <c r="P30" s="1"/>
      <c r="Q30" s="1"/>
      <c r="R30" s="1"/>
    </row>
    <row r="31" spans="1:18" ht="18" customHeight="1" x14ac:dyDescent="0.25">
      <c r="A31" s="3"/>
      <c r="B31" s="48"/>
      <c r="C31" s="48"/>
      <c r="D31" s="54"/>
      <c r="E31" s="54"/>
      <c r="F31" s="77"/>
      <c r="G31" s="37"/>
      <c r="H31" s="48"/>
      <c r="I31" s="48"/>
      <c r="J31" s="48"/>
      <c r="K31" s="98"/>
      <c r="L31" s="48"/>
      <c r="M31" s="48"/>
      <c r="N31" s="48"/>
      <c r="O31" s="4"/>
      <c r="P31" s="1"/>
      <c r="Q31" s="1"/>
      <c r="R31" s="1"/>
    </row>
    <row r="32" spans="1:18" ht="18" customHeight="1" x14ac:dyDescent="0.25">
      <c r="A32" s="3"/>
      <c r="B32" s="89" t="s">
        <v>154</v>
      </c>
      <c r="C32" s="90" t="s">
        <v>159</v>
      </c>
      <c r="D32" s="51">
        <v>40082</v>
      </c>
      <c r="E32" s="51">
        <v>47021</v>
      </c>
      <c r="F32" s="43" t="s">
        <v>27</v>
      </c>
      <c r="G32" s="49">
        <f>E32-D32</f>
        <v>6939</v>
      </c>
      <c r="H32" s="85" t="s">
        <v>155</v>
      </c>
      <c r="I32" s="95" t="s">
        <v>1</v>
      </c>
      <c r="J32" s="40"/>
      <c r="K32" s="38" t="s">
        <v>169</v>
      </c>
      <c r="L32" s="38" t="s">
        <v>167</v>
      </c>
      <c r="M32" s="74">
        <v>91</v>
      </c>
      <c r="N32" s="78" t="s">
        <v>166</v>
      </c>
      <c r="O32" s="4"/>
      <c r="P32" s="1"/>
      <c r="Q32" s="1"/>
      <c r="R32" s="1"/>
    </row>
    <row r="33" spans="1:18" ht="18" customHeight="1" x14ac:dyDescent="0.25">
      <c r="A33" s="3"/>
      <c r="B33" s="94"/>
      <c r="C33" s="83"/>
      <c r="D33" s="52"/>
      <c r="E33" s="52"/>
      <c r="F33" s="84"/>
      <c r="G33" s="50"/>
      <c r="H33" s="86"/>
      <c r="I33" s="96"/>
      <c r="J33" s="41"/>
      <c r="K33" s="39"/>
      <c r="L33" s="39"/>
      <c r="M33" s="75"/>
      <c r="N33" s="79"/>
      <c r="O33" s="4"/>
      <c r="P33" s="1"/>
      <c r="Q33" s="1"/>
      <c r="R33" s="1"/>
    </row>
    <row r="34" spans="1:18" ht="18" customHeight="1" x14ac:dyDescent="0.25">
      <c r="A34" s="3"/>
      <c r="B34" s="36" t="s">
        <v>146</v>
      </c>
      <c r="C34" s="36" t="s">
        <v>147</v>
      </c>
      <c r="D34" s="53">
        <v>43817</v>
      </c>
      <c r="E34" s="53"/>
      <c r="F34" s="76"/>
      <c r="G34" s="36"/>
      <c r="H34" s="36" t="s">
        <v>38</v>
      </c>
      <c r="I34" s="36" t="s">
        <v>2</v>
      </c>
      <c r="J34" s="47" t="s">
        <v>15</v>
      </c>
      <c r="K34" s="36" t="s">
        <v>143</v>
      </c>
      <c r="L34" s="36" t="s">
        <v>144</v>
      </c>
      <c r="M34" s="47">
        <v>2</v>
      </c>
      <c r="N34" s="36" t="s">
        <v>148</v>
      </c>
      <c r="O34" s="4"/>
      <c r="P34" s="1"/>
      <c r="Q34" s="1"/>
      <c r="R34" s="1"/>
    </row>
    <row r="35" spans="1:18" ht="18" customHeight="1" x14ac:dyDescent="0.25">
      <c r="A35" s="3"/>
      <c r="B35" s="48"/>
      <c r="C35" s="48"/>
      <c r="D35" s="54"/>
      <c r="E35" s="54"/>
      <c r="F35" s="99"/>
      <c r="G35" s="37"/>
      <c r="H35" s="48"/>
      <c r="I35" s="48"/>
      <c r="J35" s="48"/>
      <c r="K35" s="37"/>
      <c r="L35" s="37"/>
      <c r="M35" s="48"/>
      <c r="N35" s="37"/>
      <c r="O35" s="4"/>
      <c r="P35" s="1"/>
      <c r="Q35" s="1"/>
      <c r="R35" s="1"/>
    </row>
    <row r="36" spans="1:18" ht="18" customHeight="1" x14ac:dyDescent="0.25">
      <c r="A36" s="3"/>
      <c r="B36" s="80" t="s">
        <v>30</v>
      </c>
      <c r="C36" s="82" t="s">
        <v>32</v>
      </c>
      <c r="D36" s="51">
        <v>44036</v>
      </c>
      <c r="E36" s="91">
        <v>44084</v>
      </c>
      <c r="F36" s="43" t="s">
        <v>27</v>
      </c>
      <c r="G36" s="49">
        <f t="shared" ref="G36" si="2">E36-D36</f>
        <v>48</v>
      </c>
      <c r="H36" s="85" t="s">
        <v>18</v>
      </c>
      <c r="I36" s="87" t="s">
        <v>2</v>
      </c>
      <c r="J36" s="40" t="s">
        <v>16</v>
      </c>
      <c r="K36" s="38" t="s">
        <v>139</v>
      </c>
      <c r="L36" s="38" t="s">
        <v>110</v>
      </c>
      <c r="M36" s="78">
        <v>4</v>
      </c>
      <c r="N36" s="78" t="s">
        <v>90</v>
      </c>
      <c r="O36" s="4"/>
      <c r="P36" s="1"/>
      <c r="Q36" s="1"/>
      <c r="R36" s="1"/>
    </row>
    <row r="37" spans="1:18" ht="18" customHeight="1" x14ac:dyDescent="0.25">
      <c r="A37" s="3"/>
      <c r="B37" s="81"/>
      <c r="C37" s="83"/>
      <c r="D37" s="52"/>
      <c r="E37" s="52"/>
      <c r="F37" s="84"/>
      <c r="G37" s="50"/>
      <c r="H37" s="86"/>
      <c r="I37" s="88"/>
      <c r="J37" s="41"/>
      <c r="K37" s="39"/>
      <c r="L37" s="39"/>
      <c r="M37" s="75"/>
      <c r="N37" s="79"/>
      <c r="O37" s="4"/>
      <c r="P37" s="1"/>
      <c r="Q37" s="1"/>
      <c r="R37" s="1"/>
    </row>
    <row r="38" spans="1:18" ht="18" customHeight="1" x14ac:dyDescent="0.25">
      <c r="A38" s="3"/>
      <c r="B38" s="47" t="s">
        <v>31</v>
      </c>
      <c r="C38" s="47" t="s">
        <v>33</v>
      </c>
      <c r="D38" s="53">
        <v>44043</v>
      </c>
      <c r="E38" s="53">
        <v>44091</v>
      </c>
      <c r="F38" s="76" t="s">
        <v>27</v>
      </c>
      <c r="G38" s="36">
        <f t="shared" ref="G38" si="3">E38-D38</f>
        <v>48</v>
      </c>
      <c r="H38" s="47" t="s">
        <v>18</v>
      </c>
      <c r="I38" s="47" t="s">
        <v>2</v>
      </c>
      <c r="J38" s="47" t="s">
        <v>16</v>
      </c>
      <c r="K38" s="47"/>
      <c r="L38" s="47"/>
      <c r="M38" s="47">
        <v>1</v>
      </c>
      <c r="N38" s="36" t="s">
        <v>123</v>
      </c>
      <c r="O38" s="4"/>
      <c r="P38" s="1"/>
      <c r="Q38" s="1"/>
      <c r="R38" s="1"/>
    </row>
    <row r="39" spans="1:18" ht="18" customHeight="1" x14ac:dyDescent="0.25">
      <c r="A39" s="3"/>
      <c r="B39" s="48"/>
      <c r="C39" s="48"/>
      <c r="D39" s="54"/>
      <c r="E39" s="54"/>
      <c r="F39" s="77"/>
      <c r="G39" s="37"/>
      <c r="H39" s="37"/>
      <c r="I39" s="48"/>
      <c r="J39" s="48"/>
      <c r="K39" s="37"/>
      <c r="L39" s="37"/>
      <c r="M39" s="48"/>
      <c r="N39" s="37"/>
      <c r="O39" s="4"/>
      <c r="P39" s="1"/>
      <c r="Q39" s="1"/>
      <c r="R39" s="1"/>
    </row>
    <row r="40" spans="1:18" ht="18" customHeight="1" x14ac:dyDescent="0.25">
      <c r="A40" s="3"/>
      <c r="B40" s="80" t="s">
        <v>34</v>
      </c>
      <c r="C40" s="90" t="s">
        <v>194</v>
      </c>
      <c r="D40" s="51">
        <v>44050</v>
      </c>
      <c r="E40" s="91">
        <v>44098</v>
      </c>
      <c r="F40" s="43" t="s">
        <v>27</v>
      </c>
      <c r="G40" s="49">
        <f t="shared" ref="G40" si="4">E40-D40</f>
        <v>48</v>
      </c>
      <c r="H40" s="85" t="s">
        <v>18</v>
      </c>
      <c r="I40" s="87" t="s">
        <v>2</v>
      </c>
      <c r="J40" s="40" t="s">
        <v>16</v>
      </c>
      <c r="K40" s="38"/>
      <c r="L40" s="38"/>
      <c r="M40" s="74">
        <v>1</v>
      </c>
      <c r="N40" s="78" t="s">
        <v>123</v>
      </c>
      <c r="O40" s="4"/>
      <c r="P40" s="1"/>
      <c r="Q40" s="1"/>
      <c r="R40" s="1"/>
    </row>
    <row r="41" spans="1:18" ht="18" customHeight="1" x14ac:dyDescent="0.25">
      <c r="A41" s="3"/>
      <c r="B41" s="81"/>
      <c r="C41" s="83"/>
      <c r="D41" s="52"/>
      <c r="E41" s="52"/>
      <c r="F41" s="84"/>
      <c r="G41" s="50"/>
      <c r="H41" s="86"/>
      <c r="I41" s="88"/>
      <c r="J41" s="41"/>
      <c r="K41" s="39"/>
      <c r="L41" s="39"/>
      <c r="M41" s="75"/>
      <c r="N41" s="79"/>
      <c r="O41" s="4"/>
      <c r="P41" s="1"/>
      <c r="Q41" s="1"/>
      <c r="R41" s="1"/>
    </row>
    <row r="42" spans="1:18" ht="18" customHeight="1" x14ac:dyDescent="0.25">
      <c r="A42" s="3"/>
      <c r="B42" s="47" t="s">
        <v>35</v>
      </c>
      <c r="C42" s="36" t="s">
        <v>189</v>
      </c>
      <c r="D42" s="53">
        <v>44057</v>
      </c>
      <c r="E42" s="53">
        <v>44105</v>
      </c>
      <c r="F42" s="76" t="s">
        <v>27</v>
      </c>
      <c r="G42" s="36">
        <f t="shared" ref="G42" si="5">E42-D42</f>
        <v>48</v>
      </c>
      <c r="H42" s="47" t="s">
        <v>18</v>
      </c>
      <c r="I42" s="47" t="s">
        <v>2</v>
      </c>
      <c r="J42" s="47" t="s">
        <v>16</v>
      </c>
      <c r="K42" s="47"/>
      <c r="L42" s="47"/>
      <c r="M42" s="47">
        <v>1</v>
      </c>
      <c r="N42" s="36" t="s">
        <v>123</v>
      </c>
      <c r="O42" s="4"/>
      <c r="P42" s="1"/>
      <c r="Q42" s="1"/>
      <c r="R42" s="1"/>
    </row>
    <row r="43" spans="1:18" ht="18" customHeight="1" x14ac:dyDescent="0.25">
      <c r="A43" s="3"/>
      <c r="B43" s="48"/>
      <c r="C43" s="48"/>
      <c r="D43" s="54"/>
      <c r="E43" s="54"/>
      <c r="F43" s="77"/>
      <c r="G43" s="37"/>
      <c r="H43" s="37"/>
      <c r="I43" s="48"/>
      <c r="J43" s="48"/>
      <c r="K43" s="37"/>
      <c r="L43" s="37"/>
      <c r="M43" s="48"/>
      <c r="N43" s="37"/>
      <c r="O43" s="4"/>
      <c r="P43" s="1"/>
      <c r="Q43" s="1"/>
      <c r="R43" s="1"/>
    </row>
    <row r="44" spans="1:18" ht="18" customHeight="1" x14ac:dyDescent="0.25">
      <c r="A44" s="3"/>
      <c r="B44" s="80" t="s">
        <v>36</v>
      </c>
      <c r="C44" s="90" t="s">
        <v>187</v>
      </c>
      <c r="D44" s="51">
        <v>44064</v>
      </c>
      <c r="E44" s="91">
        <v>44112</v>
      </c>
      <c r="F44" s="43" t="s">
        <v>27</v>
      </c>
      <c r="G44" s="49">
        <f>E44-D44</f>
        <v>48</v>
      </c>
      <c r="H44" s="45" t="s">
        <v>18</v>
      </c>
      <c r="I44" s="87" t="s">
        <v>2</v>
      </c>
      <c r="J44" s="73" t="s">
        <v>16</v>
      </c>
      <c r="K44" s="38"/>
      <c r="L44" s="38"/>
      <c r="M44" s="74">
        <v>1</v>
      </c>
      <c r="N44" s="78" t="s">
        <v>123</v>
      </c>
      <c r="O44" s="4"/>
      <c r="P44" s="1"/>
      <c r="Q44" s="1"/>
      <c r="R44" s="1"/>
    </row>
    <row r="45" spans="1:18" ht="18" customHeight="1" x14ac:dyDescent="0.25">
      <c r="A45" s="3"/>
      <c r="B45" s="81"/>
      <c r="C45" s="83"/>
      <c r="D45" s="52"/>
      <c r="E45" s="52"/>
      <c r="F45" s="84"/>
      <c r="G45" s="50"/>
      <c r="H45" s="86"/>
      <c r="I45" s="88"/>
      <c r="J45" s="41"/>
      <c r="K45" s="39"/>
      <c r="L45" s="39"/>
      <c r="M45" s="75"/>
      <c r="N45" s="79"/>
      <c r="O45" s="4"/>
      <c r="P45" s="1"/>
      <c r="Q45" s="1"/>
      <c r="R45" s="1"/>
    </row>
    <row r="46" spans="1:18" ht="18" customHeight="1" x14ac:dyDescent="0.25">
      <c r="A46" s="3"/>
      <c r="B46" s="47" t="s">
        <v>78</v>
      </c>
      <c r="C46" s="36" t="s">
        <v>188</v>
      </c>
      <c r="D46" s="53">
        <v>44071</v>
      </c>
      <c r="E46" s="53">
        <v>44119</v>
      </c>
      <c r="F46" s="76" t="s">
        <v>27</v>
      </c>
      <c r="G46" s="36">
        <f>E46-D46</f>
        <v>48</v>
      </c>
      <c r="H46" s="47" t="s">
        <v>18</v>
      </c>
      <c r="I46" s="47" t="s">
        <v>2</v>
      </c>
      <c r="J46" s="47" t="s">
        <v>16</v>
      </c>
      <c r="K46" s="47"/>
      <c r="L46" s="47"/>
      <c r="M46" s="47">
        <v>1</v>
      </c>
      <c r="N46" s="36" t="s">
        <v>123</v>
      </c>
      <c r="O46" s="4"/>
      <c r="P46" s="1"/>
      <c r="Q46" s="1"/>
      <c r="R46" s="1"/>
    </row>
    <row r="47" spans="1:18" ht="18" customHeight="1" x14ac:dyDescent="0.25">
      <c r="A47" s="3"/>
      <c r="B47" s="48"/>
      <c r="C47" s="48"/>
      <c r="D47" s="54"/>
      <c r="E47" s="54"/>
      <c r="F47" s="77"/>
      <c r="G47" s="37"/>
      <c r="H47" s="37"/>
      <c r="I47" s="48"/>
      <c r="J47" s="48"/>
      <c r="K47" s="37"/>
      <c r="L47" s="37"/>
      <c r="M47" s="48"/>
      <c r="N47" s="37"/>
      <c r="O47" s="4"/>
      <c r="P47" s="1"/>
      <c r="Q47" s="1"/>
      <c r="R47" s="1"/>
    </row>
    <row r="48" spans="1:18" ht="18" customHeight="1" x14ac:dyDescent="0.25">
      <c r="A48" s="3"/>
      <c r="B48" s="89" t="s">
        <v>111</v>
      </c>
      <c r="C48" s="90" t="s">
        <v>153</v>
      </c>
      <c r="D48" s="51">
        <v>42524</v>
      </c>
      <c r="E48" s="91">
        <v>44077</v>
      </c>
      <c r="F48" s="43" t="s">
        <v>27</v>
      </c>
      <c r="G48" s="49">
        <f>E48-D48</f>
        <v>1553</v>
      </c>
      <c r="H48" s="45" t="s">
        <v>18</v>
      </c>
      <c r="I48" s="87" t="s">
        <v>2</v>
      </c>
      <c r="J48" s="40" t="s">
        <v>17</v>
      </c>
      <c r="K48" s="92" t="s">
        <v>112</v>
      </c>
      <c r="L48" s="93" t="s">
        <v>79</v>
      </c>
      <c r="M48" s="78">
        <v>4</v>
      </c>
      <c r="N48" s="78" t="s">
        <v>128</v>
      </c>
      <c r="O48" s="4"/>
      <c r="P48" s="1"/>
      <c r="Q48" s="1"/>
      <c r="R48" s="1"/>
    </row>
    <row r="49" spans="1:18" ht="18" customHeight="1" x14ac:dyDescent="0.25">
      <c r="A49" s="3"/>
      <c r="B49" s="81"/>
      <c r="C49" s="83"/>
      <c r="D49" s="52"/>
      <c r="E49" s="52"/>
      <c r="F49" s="84"/>
      <c r="G49" s="50"/>
      <c r="H49" s="86"/>
      <c r="I49" s="88"/>
      <c r="J49" s="41"/>
      <c r="K49" s="39"/>
      <c r="L49" s="39"/>
      <c r="M49" s="75"/>
      <c r="N49" s="79"/>
      <c r="O49" s="4"/>
      <c r="P49" s="1"/>
      <c r="Q49" s="1"/>
      <c r="R49" s="1"/>
    </row>
    <row r="50" spans="1:18" ht="18" customHeight="1" x14ac:dyDescent="0.25">
      <c r="A50" s="3"/>
      <c r="B50" s="36" t="s">
        <v>89</v>
      </c>
      <c r="C50" s="36" t="s">
        <v>190</v>
      </c>
      <c r="D50" s="53">
        <v>44078</v>
      </c>
      <c r="E50" s="53">
        <v>44126</v>
      </c>
      <c r="F50" s="76" t="s">
        <v>27</v>
      </c>
      <c r="G50" s="36">
        <f>E50-D50</f>
        <v>48</v>
      </c>
      <c r="H50" s="47" t="s">
        <v>18</v>
      </c>
      <c r="I50" s="47" t="s">
        <v>2</v>
      </c>
      <c r="J50" s="47" t="s">
        <v>16</v>
      </c>
      <c r="K50" s="47"/>
      <c r="L50" s="47"/>
      <c r="M50" s="47"/>
      <c r="N50" s="47"/>
      <c r="O50" s="4"/>
      <c r="P50" s="1"/>
      <c r="Q50" s="1"/>
      <c r="R50" s="1"/>
    </row>
    <row r="51" spans="1:18" ht="18" customHeight="1" x14ac:dyDescent="0.25">
      <c r="A51" s="3"/>
      <c r="B51" s="48"/>
      <c r="C51" s="48"/>
      <c r="D51" s="54"/>
      <c r="E51" s="54"/>
      <c r="F51" s="77"/>
      <c r="G51" s="37"/>
      <c r="H51" s="37"/>
      <c r="I51" s="48"/>
      <c r="J51" s="48"/>
      <c r="K51" s="37"/>
      <c r="L51" s="37"/>
      <c r="M51" s="48"/>
      <c r="N51" s="37"/>
      <c r="O51" s="4"/>
      <c r="P51" s="1"/>
      <c r="Q51" s="1"/>
      <c r="R51" s="1"/>
    </row>
    <row r="52" spans="1:18" ht="18" customHeight="1" x14ac:dyDescent="0.25">
      <c r="A52" s="3"/>
      <c r="B52" s="80"/>
      <c r="C52" s="82"/>
      <c r="D52" s="51"/>
      <c r="E52" s="51"/>
      <c r="F52" s="43"/>
      <c r="G52" s="49"/>
      <c r="H52" s="85"/>
      <c r="I52" s="87"/>
      <c r="J52" s="40"/>
      <c r="K52" s="38"/>
      <c r="L52" s="38"/>
      <c r="M52" s="74"/>
      <c r="N52" s="78"/>
      <c r="O52" s="4"/>
      <c r="P52" s="1"/>
      <c r="Q52" s="1"/>
      <c r="R52" s="1"/>
    </row>
    <row r="53" spans="1:18" ht="18" customHeight="1" x14ac:dyDescent="0.25">
      <c r="A53" s="3"/>
      <c r="B53" s="81"/>
      <c r="C53" s="83"/>
      <c r="D53" s="52"/>
      <c r="E53" s="52"/>
      <c r="F53" s="84"/>
      <c r="G53" s="50"/>
      <c r="H53" s="86"/>
      <c r="I53" s="88"/>
      <c r="J53" s="41"/>
      <c r="K53" s="39"/>
      <c r="L53" s="39"/>
      <c r="M53" s="75"/>
      <c r="N53" s="79"/>
      <c r="O53" s="4"/>
      <c r="P53" s="1"/>
      <c r="Q53" s="1"/>
      <c r="R53" s="1"/>
    </row>
    <row r="54" spans="1:18" ht="18" customHeight="1" x14ac:dyDescent="0.25">
      <c r="A54" s="3"/>
      <c r="B54" s="47"/>
      <c r="C54" s="47"/>
      <c r="D54" s="53"/>
      <c r="E54" s="53"/>
      <c r="F54" s="76"/>
      <c r="G54" s="36"/>
      <c r="H54" s="47"/>
      <c r="I54" s="47"/>
      <c r="J54" s="47"/>
      <c r="K54" s="47"/>
      <c r="L54" s="47"/>
      <c r="M54" s="47"/>
      <c r="N54" s="47"/>
      <c r="O54" s="4"/>
      <c r="P54" s="1"/>
      <c r="Q54" s="1"/>
      <c r="R54" s="1"/>
    </row>
    <row r="55" spans="1:18" ht="18" customHeight="1" x14ac:dyDescent="0.25">
      <c r="A55" s="3"/>
      <c r="B55" s="48"/>
      <c r="C55" s="48"/>
      <c r="D55" s="54"/>
      <c r="E55" s="54"/>
      <c r="F55" s="77"/>
      <c r="G55" s="37"/>
      <c r="H55" s="37"/>
      <c r="I55" s="48"/>
      <c r="J55" s="48"/>
      <c r="K55" s="37"/>
      <c r="L55" s="37"/>
      <c r="M55" s="48"/>
      <c r="N55" s="37"/>
      <c r="O55" s="4"/>
      <c r="P55" s="1"/>
      <c r="Q55" s="1"/>
      <c r="R55" s="1"/>
    </row>
    <row r="56" spans="1:18" ht="18" customHeight="1" x14ac:dyDescent="0.25">
      <c r="A56" s="3"/>
      <c r="B56" s="80"/>
      <c r="C56" s="82"/>
      <c r="D56" s="51"/>
      <c r="E56" s="51"/>
      <c r="F56" s="43"/>
      <c r="G56" s="49"/>
      <c r="H56" s="85"/>
      <c r="I56" s="87"/>
      <c r="J56" s="40"/>
      <c r="K56" s="38"/>
      <c r="L56" s="38"/>
      <c r="M56" s="74"/>
      <c r="N56" s="78"/>
      <c r="O56" s="3"/>
    </row>
    <row r="57" spans="1:18" ht="18" customHeight="1" x14ac:dyDescent="0.25">
      <c r="A57" s="3"/>
      <c r="B57" s="81"/>
      <c r="C57" s="83"/>
      <c r="D57" s="52"/>
      <c r="E57" s="52"/>
      <c r="F57" s="84"/>
      <c r="G57" s="50"/>
      <c r="H57" s="86"/>
      <c r="I57" s="88"/>
      <c r="J57" s="41"/>
      <c r="K57" s="39"/>
      <c r="L57" s="39"/>
      <c r="M57" s="75"/>
      <c r="N57" s="79"/>
      <c r="O57" s="3"/>
    </row>
    <row r="58" spans="1:18" ht="18" customHeight="1" x14ac:dyDescent="0.25">
      <c r="A58" s="3"/>
      <c r="B58" s="3"/>
      <c r="C58" s="4"/>
      <c r="D58" s="33"/>
      <c r="E58" s="33"/>
      <c r="F58" s="4"/>
      <c r="G58" s="4"/>
      <c r="H58" s="5"/>
      <c r="I58" s="5"/>
      <c r="J58" s="6"/>
      <c r="K58" s="7"/>
      <c r="L58" s="7"/>
      <c r="M58" s="30">
        <f>SUM(M6:M57)</f>
        <v>126</v>
      </c>
      <c r="N58" s="29" t="s">
        <v>179</v>
      </c>
      <c r="O58" s="3"/>
    </row>
    <row r="59" spans="1:18" ht="18" customHeight="1" x14ac:dyDescent="0.25">
      <c r="A59" s="3"/>
      <c r="B59" s="1"/>
      <c r="C59" s="1"/>
      <c r="D59" s="34"/>
      <c r="E59" s="34"/>
      <c r="F59" s="2"/>
      <c r="G59" s="1"/>
      <c r="H59" s="1"/>
      <c r="I59" s="1"/>
      <c r="J59" s="1"/>
      <c r="K59" s="1"/>
      <c r="L59" s="1"/>
      <c r="M59" s="1"/>
      <c r="N59" s="1"/>
      <c r="O59" s="3"/>
    </row>
    <row r="60" spans="1:18" ht="18" customHeight="1" x14ac:dyDescent="0.25">
      <c r="A60" s="3"/>
      <c r="B60" s="55" t="s">
        <v>55</v>
      </c>
      <c r="C60" s="55"/>
      <c r="D60" s="55"/>
      <c r="E60" s="55"/>
      <c r="F60" s="65" t="s">
        <v>54</v>
      </c>
      <c r="G60" s="68" t="s">
        <v>10</v>
      </c>
      <c r="H60" s="69" t="s">
        <v>66</v>
      </c>
      <c r="I60" s="70" t="s">
        <v>114</v>
      </c>
      <c r="K60" s="71" t="s">
        <v>113</v>
      </c>
      <c r="L60" s="71"/>
      <c r="M60" s="72" t="s">
        <v>10</v>
      </c>
      <c r="N60" s="3"/>
    </row>
    <row r="61" spans="1:18" ht="18" customHeight="1" x14ac:dyDescent="0.25">
      <c r="A61" s="3"/>
      <c r="B61" s="55"/>
      <c r="C61" s="55"/>
      <c r="D61" s="55"/>
      <c r="E61" s="55"/>
      <c r="F61" s="65"/>
      <c r="G61" s="68"/>
      <c r="H61" s="69"/>
      <c r="I61" s="70"/>
      <c r="K61" s="71"/>
      <c r="L61" s="71"/>
      <c r="M61" s="72"/>
      <c r="N61" s="3"/>
    </row>
    <row r="62" spans="1:18" ht="18" customHeight="1" x14ac:dyDescent="0.25">
      <c r="A62" s="3"/>
      <c r="B62" s="60" t="s">
        <v>62</v>
      </c>
      <c r="C62" s="60"/>
      <c r="D62" s="60"/>
      <c r="E62" s="60"/>
      <c r="F62" s="14" t="s">
        <v>63</v>
      </c>
      <c r="G62" s="15" t="s">
        <v>64</v>
      </c>
      <c r="H62" s="16" t="s">
        <v>67</v>
      </c>
      <c r="I62" s="17"/>
      <c r="K62" s="66" t="s">
        <v>145</v>
      </c>
      <c r="L62" s="66"/>
      <c r="M62" s="15">
        <v>43882</v>
      </c>
      <c r="N62" s="3"/>
    </row>
    <row r="63" spans="1:18" ht="18" customHeight="1" x14ac:dyDescent="0.25">
      <c r="A63" s="3"/>
      <c r="B63" s="62" t="s">
        <v>81</v>
      </c>
      <c r="C63" s="61"/>
      <c r="D63" s="61"/>
      <c r="E63" s="61"/>
      <c r="F63" s="18" t="s">
        <v>73</v>
      </c>
      <c r="G63" s="19">
        <v>43879</v>
      </c>
      <c r="H63" s="20" t="s">
        <v>82</v>
      </c>
      <c r="I63" s="21" t="s">
        <v>115</v>
      </c>
      <c r="K63" s="67" t="s">
        <v>118</v>
      </c>
      <c r="L63" s="67"/>
      <c r="M63" s="27">
        <v>43882</v>
      </c>
      <c r="N63" s="3"/>
    </row>
    <row r="64" spans="1:18" ht="17.25" customHeight="1" x14ac:dyDescent="0.25">
      <c r="A64" s="3"/>
      <c r="B64" s="59" t="s">
        <v>121</v>
      </c>
      <c r="C64" s="60"/>
      <c r="D64" s="60"/>
      <c r="E64" s="60"/>
      <c r="F64" s="22" t="s">
        <v>75</v>
      </c>
      <c r="G64" s="23">
        <v>43879</v>
      </c>
      <c r="H64" s="22" t="s">
        <v>67</v>
      </c>
      <c r="I64" s="17"/>
      <c r="K64" s="66" t="s">
        <v>117</v>
      </c>
      <c r="L64" s="66"/>
      <c r="M64" s="15">
        <v>43883</v>
      </c>
      <c r="N64" s="3"/>
    </row>
    <row r="65" spans="1:17" x14ac:dyDescent="0.25">
      <c r="A65" s="3"/>
      <c r="B65" s="61" t="s">
        <v>77</v>
      </c>
      <c r="C65" s="61"/>
      <c r="D65" s="61"/>
      <c r="E65" s="61"/>
      <c r="F65" s="18" t="s">
        <v>57</v>
      </c>
      <c r="G65" s="19">
        <v>43879</v>
      </c>
      <c r="H65" s="24" t="s">
        <v>92</v>
      </c>
      <c r="I65" s="21"/>
      <c r="K65" s="67" t="s">
        <v>180</v>
      </c>
      <c r="L65" s="67"/>
      <c r="M65" s="27">
        <v>43899</v>
      </c>
    </row>
    <row r="66" spans="1:17" x14ac:dyDescent="0.25">
      <c r="A66" s="3"/>
      <c r="B66" s="60" t="s">
        <v>76</v>
      </c>
      <c r="C66" s="60"/>
      <c r="D66" s="60"/>
      <c r="E66" s="60"/>
      <c r="F66" s="22" t="s">
        <v>100</v>
      </c>
      <c r="G66" s="23">
        <v>43882</v>
      </c>
      <c r="H66" s="22" t="s">
        <v>67</v>
      </c>
      <c r="I66" s="17"/>
      <c r="K66" s="66"/>
      <c r="L66" s="66"/>
      <c r="M66" s="15"/>
    </row>
    <row r="67" spans="1:17" x14ac:dyDescent="0.25">
      <c r="A67" s="3"/>
      <c r="B67" s="61" t="s">
        <v>80</v>
      </c>
      <c r="C67" s="61"/>
      <c r="D67" s="61"/>
      <c r="E67" s="61"/>
      <c r="F67" s="18" t="s">
        <v>74</v>
      </c>
      <c r="G67" s="19">
        <v>43882</v>
      </c>
      <c r="H67" s="20" t="s">
        <v>67</v>
      </c>
      <c r="I67" s="21" t="s">
        <v>116</v>
      </c>
      <c r="K67" s="67"/>
      <c r="L67" s="67"/>
      <c r="M67" s="27"/>
    </row>
    <row r="68" spans="1:17" x14ac:dyDescent="0.25">
      <c r="A68" s="3"/>
      <c r="B68" s="59" t="s">
        <v>96</v>
      </c>
      <c r="C68" s="60"/>
      <c r="D68" s="60"/>
      <c r="E68" s="60"/>
      <c r="F68" s="22" t="s">
        <v>98</v>
      </c>
      <c r="G68" s="23">
        <v>43882</v>
      </c>
      <c r="H68" s="22" t="s">
        <v>67</v>
      </c>
      <c r="I68" s="17"/>
      <c r="K68" s="66"/>
      <c r="L68" s="66"/>
      <c r="M68" s="15"/>
    </row>
    <row r="69" spans="1:17" x14ac:dyDescent="0.25">
      <c r="A69" s="3"/>
      <c r="B69" s="62" t="s">
        <v>95</v>
      </c>
      <c r="C69" s="55"/>
      <c r="D69" s="55"/>
      <c r="E69" s="55"/>
      <c r="F69" s="18" t="s">
        <v>97</v>
      </c>
      <c r="G69" s="19">
        <v>43911</v>
      </c>
      <c r="H69" s="20" t="s">
        <v>67</v>
      </c>
      <c r="I69" s="21"/>
      <c r="K69" s="67"/>
      <c r="L69" s="67"/>
      <c r="M69" s="27"/>
    </row>
    <row r="70" spans="1:17" x14ac:dyDescent="0.25">
      <c r="A70" s="3"/>
      <c r="B70" s="60" t="s">
        <v>59</v>
      </c>
      <c r="C70" s="60"/>
      <c r="D70" s="60"/>
      <c r="E70" s="60"/>
      <c r="F70" s="22" t="s">
        <v>58</v>
      </c>
      <c r="G70" s="23" t="s">
        <v>61</v>
      </c>
      <c r="H70" s="22" t="s">
        <v>91</v>
      </c>
      <c r="I70" s="17"/>
      <c r="K70" s="66"/>
      <c r="L70" s="66"/>
      <c r="M70" s="15"/>
    </row>
    <row r="71" spans="1:17" x14ac:dyDescent="0.25">
      <c r="A71" s="3"/>
      <c r="B71" s="55" t="s">
        <v>56</v>
      </c>
      <c r="C71" s="55"/>
      <c r="D71" s="55"/>
      <c r="E71" s="55"/>
      <c r="F71" s="18" t="s">
        <v>102</v>
      </c>
      <c r="G71" s="19">
        <v>43883</v>
      </c>
      <c r="H71" s="24" t="s">
        <v>101</v>
      </c>
      <c r="I71" s="21"/>
      <c r="K71" s="67"/>
      <c r="L71" s="67"/>
      <c r="M71" s="27"/>
    </row>
    <row r="72" spans="1:17" x14ac:dyDescent="0.25">
      <c r="A72" s="3"/>
      <c r="B72" s="60" t="s">
        <v>71</v>
      </c>
      <c r="C72" s="60"/>
      <c r="D72" s="60"/>
      <c r="E72" s="60"/>
      <c r="F72" s="22" t="s">
        <v>69</v>
      </c>
      <c r="G72" s="23">
        <v>43883</v>
      </c>
      <c r="H72" s="25">
        <v>0</v>
      </c>
      <c r="I72" s="17"/>
      <c r="K72" s="66"/>
      <c r="L72" s="66"/>
      <c r="M72" s="15"/>
    </row>
    <row r="73" spans="1:17" x14ac:dyDescent="0.25">
      <c r="A73" s="3"/>
      <c r="B73" s="55" t="s">
        <v>70</v>
      </c>
      <c r="C73" s="55"/>
      <c r="D73" s="55"/>
      <c r="E73" s="55"/>
      <c r="F73" s="18" t="s">
        <v>72</v>
      </c>
      <c r="G73" s="19">
        <v>43883</v>
      </c>
      <c r="H73" s="24" t="s">
        <v>104</v>
      </c>
      <c r="I73" s="21"/>
      <c r="K73" s="67"/>
      <c r="L73" s="67"/>
      <c r="M73" s="27"/>
    </row>
    <row r="74" spans="1:17" x14ac:dyDescent="0.25">
      <c r="A74" s="3"/>
      <c r="B74" s="59" t="s">
        <v>163</v>
      </c>
      <c r="C74" s="60"/>
      <c r="D74" s="60"/>
      <c r="E74" s="60"/>
      <c r="F74" s="22" t="s">
        <v>74</v>
      </c>
      <c r="G74" s="23">
        <v>43883</v>
      </c>
      <c r="H74" s="22" t="s">
        <v>67</v>
      </c>
      <c r="I74" s="17"/>
      <c r="K74" s="66"/>
      <c r="L74" s="66"/>
      <c r="M74" s="15"/>
    </row>
    <row r="75" spans="1:17" x14ac:dyDescent="0.25">
      <c r="A75" s="3"/>
      <c r="B75" s="61" t="s">
        <v>68</v>
      </c>
      <c r="C75" s="61"/>
      <c r="D75" s="61"/>
      <c r="E75" s="61"/>
      <c r="F75" s="18" t="s">
        <v>57</v>
      </c>
      <c r="G75" s="19">
        <v>43883</v>
      </c>
      <c r="H75" s="24" t="s">
        <v>103</v>
      </c>
      <c r="I75" s="21"/>
      <c r="K75" s="67"/>
      <c r="L75" s="67"/>
      <c r="M75" s="27"/>
      <c r="N75" s="1"/>
      <c r="O75" s="1"/>
      <c r="P75" s="1"/>
      <c r="Q75" s="1"/>
    </row>
    <row r="76" spans="1:17" x14ac:dyDescent="0.25">
      <c r="A76" s="3"/>
      <c r="B76" s="59" t="s">
        <v>99</v>
      </c>
      <c r="C76" s="60"/>
      <c r="D76" s="60"/>
      <c r="E76" s="60"/>
      <c r="F76" s="22" t="s">
        <v>60</v>
      </c>
      <c r="G76" s="23">
        <v>43884</v>
      </c>
      <c r="H76" s="22" t="s">
        <v>67</v>
      </c>
      <c r="I76" s="17"/>
      <c r="K76" s="66"/>
      <c r="L76" s="66"/>
      <c r="M76" s="15"/>
      <c r="N76" s="1"/>
      <c r="O76" s="1"/>
      <c r="P76" s="1"/>
      <c r="Q76" s="1"/>
    </row>
    <row r="77" spans="1:17" x14ac:dyDescent="0.25">
      <c r="A77" s="3"/>
      <c r="B77" s="61" t="s">
        <v>53</v>
      </c>
      <c r="C77" s="61"/>
      <c r="D77" s="61"/>
      <c r="E77" s="61"/>
      <c r="F77" s="18" t="s">
        <v>29</v>
      </c>
      <c r="G77" s="19" t="s">
        <v>61</v>
      </c>
      <c r="H77" s="24" t="s">
        <v>65</v>
      </c>
      <c r="I77" s="21"/>
      <c r="K77" s="67"/>
      <c r="L77" s="67"/>
      <c r="M77" s="27"/>
      <c r="N77" s="1"/>
      <c r="O77" s="1"/>
      <c r="P77" s="1"/>
      <c r="Q77" s="1"/>
    </row>
    <row r="78" spans="1:17" x14ac:dyDescent="0.25">
      <c r="A78" s="3"/>
      <c r="B78" s="59" t="s">
        <v>119</v>
      </c>
      <c r="C78" s="60"/>
      <c r="D78" s="60"/>
      <c r="E78" s="60"/>
      <c r="F78" s="22" t="s">
        <v>120</v>
      </c>
      <c r="G78" s="23">
        <v>43884</v>
      </c>
      <c r="H78" s="22" t="s">
        <v>67</v>
      </c>
      <c r="I78" s="17"/>
      <c r="K78" s="66"/>
      <c r="L78" s="66"/>
      <c r="M78" s="15"/>
      <c r="N78" s="1"/>
      <c r="O78" s="1"/>
      <c r="P78" s="1"/>
      <c r="Q78" s="1"/>
    </row>
    <row r="79" spans="1:17" x14ac:dyDescent="0.25">
      <c r="A79" s="3"/>
      <c r="B79" s="62" t="s">
        <v>124</v>
      </c>
      <c r="C79" s="61"/>
      <c r="D79" s="61"/>
      <c r="E79" s="61"/>
      <c r="F79" s="18" t="s">
        <v>58</v>
      </c>
      <c r="G79" s="19">
        <v>43892</v>
      </c>
      <c r="H79" s="24" t="s">
        <v>67</v>
      </c>
      <c r="I79" s="21"/>
      <c r="K79" s="67"/>
      <c r="L79" s="67"/>
      <c r="M79" s="27"/>
      <c r="N79" s="1"/>
      <c r="O79" s="1"/>
      <c r="P79" s="1"/>
      <c r="Q79" s="1"/>
    </row>
    <row r="80" spans="1:17" x14ac:dyDescent="0.25">
      <c r="A80" s="3"/>
      <c r="B80" s="59" t="s">
        <v>152</v>
      </c>
      <c r="C80" s="60"/>
      <c r="D80" s="60"/>
      <c r="E80" s="60"/>
      <c r="F80" s="22" t="s">
        <v>126</v>
      </c>
      <c r="G80" s="23">
        <v>43901</v>
      </c>
      <c r="H80" s="28" t="s">
        <v>125</v>
      </c>
      <c r="I80" s="17"/>
      <c r="K80" s="66"/>
      <c r="L80" s="66"/>
      <c r="M80" s="15"/>
      <c r="N80" s="1"/>
      <c r="O80" s="1"/>
      <c r="P80" s="1"/>
      <c r="Q80" s="1"/>
    </row>
    <row r="81" spans="1:17" x14ac:dyDescent="0.25">
      <c r="A81" s="3"/>
      <c r="B81" s="62" t="s">
        <v>158</v>
      </c>
      <c r="C81" s="55"/>
      <c r="D81" s="55"/>
      <c r="E81" s="55"/>
      <c r="F81" s="18" t="s">
        <v>156</v>
      </c>
      <c r="G81" s="19"/>
      <c r="H81" s="20" t="s">
        <v>157</v>
      </c>
      <c r="I81" s="21"/>
      <c r="K81" s="67"/>
      <c r="L81" s="67"/>
      <c r="M81" s="27"/>
      <c r="N81" s="1"/>
      <c r="O81" s="1"/>
      <c r="P81" s="1"/>
      <c r="Q81" s="1"/>
    </row>
    <row r="82" spans="1:17" x14ac:dyDescent="0.25">
      <c r="A82" s="3"/>
      <c r="B82" s="59" t="s">
        <v>160</v>
      </c>
      <c r="C82" s="60"/>
      <c r="D82" s="60"/>
      <c r="E82" s="60"/>
      <c r="F82" s="22" t="s">
        <v>97</v>
      </c>
      <c r="G82" s="23"/>
      <c r="H82" s="22"/>
      <c r="I82" s="17"/>
      <c r="K82" s="66"/>
      <c r="L82" s="66"/>
      <c r="M82" s="15"/>
      <c r="N82" s="1"/>
      <c r="O82" s="1"/>
      <c r="P82" s="1"/>
      <c r="Q82" s="1"/>
    </row>
    <row r="83" spans="1:17" x14ac:dyDescent="0.25">
      <c r="A83" s="3"/>
      <c r="B83" s="62" t="s">
        <v>161</v>
      </c>
      <c r="C83" s="55"/>
      <c r="D83" s="55"/>
      <c r="E83" s="55"/>
      <c r="F83" s="18" t="s">
        <v>97</v>
      </c>
      <c r="G83" s="19"/>
      <c r="H83" s="20"/>
      <c r="I83" s="21"/>
      <c r="K83" s="67"/>
      <c r="L83" s="67"/>
      <c r="M83" s="27"/>
      <c r="N83" s="1"/>
      <c r="O83" s="1"/>
      <c r="P83" s="1"/>
      <c r="Q83" s="1"/>
    </row>
    <row r="84" spans="1:17" x14ac:dyDescent="0.25">
      <c r="A84" s="3"/>
      <c r="B84" s="59" t="s">
        <v>162</v>
      </c>
      <c r="C84" s="60"/>
      <c r="D84" s="60"/>
      <c r="E84" s="60"/>
      <c r="F84" s="22" t="s">
        <v>58</v>
      </c>
      <c r="G84" s="23"/>
      <c r="H84" s="22"/>
      <c r="I84" s="17"/>
      <c r="K84" s="66"/>
      <c r="L84" s="66"/>
      <c r="M84" s="15"/>
      <c r="N84" s="1"/>
      <c r="O84" s="1"/>
      <c r="P84" s="1"/>
      <c r="Q84" s="1"/>
    </row>
    <row r="85" spans="1:17" x14ac:dyDescent="0.25">
      <c r="A85" s="3"/>
      <c r="B85" s="62" t="s">
        <v>164</v>
      </c>
      <c r="C85" s="55"/>
      <c r="D85" s="55"/>
      <c r="E85" s="55"/>
      <c r="F85" s="18" t="s">
        <v>165</v>
      </c>
      <c r="G85" s="26"/>
      <c r="H85" s="20"/>
      <c r="I85" s="21"/>
      <c r="K85" s="67"/>
      <c r="L85" s="67"/>
      <c r="M85" s="27"/>
      <c r="N85" s="1"/>
      <c r="O85" s="1"/>
      <c r="P85" s="1"/>
      <c r="Q85" s="1"/>
    </row>
    <row r="86" spans="1:17" x14ac:dyDescent="0.25">
      <c r="A86" s="3"/>
      <c r="B86" s="63" t="s">
        <v>170</v>
      </c>
      <c r="C86" s="56"/>
      <c r="D86" s="56"/>
      <c r="E86" s="56"/>
      <c r="F86" s="14"/>
      <c r="G86" s="15"/>
      <c r="H86" s="16"/>
      <c r="I86" s="17"/>
      <c r="K86" s="66"/>
      <c r="L86" s="66"/>
      <c r="M86" s="15"/>
      <c r="N86" s="1"/>
      <c r="O86" s="1"/>
      <c r="P86" s="1"/>
      <c r="Q86" s="1"/>
    </row>
    <row r="87" spans="1:17" x14ac:dyDescent="0.25">
      <c r="A87" s="3"/>
      <c r="B87" s="64" t="s">
        <v>171</v>
      </c>
      <c r="C87" s="55"/>
      <c r="D87" s="55"/>
      <c r="E87" s="55"/>
      <c r="F87" s="18"/>
      <c r="G87" s="26"/>
      <c r="H87" s="20"/>
      <c r="I87" s="21"/>
      <c r="K87" s="67"/>
      <c r="L87" s="67"/>
      <c r="M87" s="27"/>
      <c r="N87" s="1"/>
      <c r="O87" s="1"/>
      <c r="P87" s="1"/>
      <c r="Q87" s="1"/>
    </row>
    <row r="88" spans="1:17" x14ac:dyDescent="0.25">
      <c r="A88" s="3"/>
      <c r="B88" s="63" t="s">
        <v>172</v>
      </c>
      <c r="C88" s="56"/>
      <c r="D88" s="56"/>
      <c r="E88" s="56"/>
      <c r="F88" s="14"/>
      <c r="G88" s="15"/>
      <c r="H88" s="14"/>
      <c r="I88" s="17"/>
      <c r="K88" s="66"/>
      <c r="L88" s="66"/>
      <c r="M88" s="15"/>
      <c r="N88" s="1"/>
      <c r="O88" s="1"/>
      <c r="P88" s="1"/>
      <c r="Q88" s="1"/>
    </row>
    <row r="89" spans="1:17" x14ac:dyDescent="0.25">
      <c r="A89" s="3"/>
      <c r="B89" s="64" t="s">
        <v>173</v>
      </c>
      <c r="C89" s="55"/>
      <c r="D89" s="55"/>
      <c r="E89" s="55"/>
      <c r="F89" s="18"/>
      <c r="G89" s="26"/>
      <c r="H89" s="20"/>
      <c r="I89" s="21"/>
      <c r="K89" s="67"/>
      <c r="L89" s="67"/>
      <c r="M89" s="27"/>
      <c r="N89" s="1"/>
      <c r="O89" s="1"/>
      <c r="P89" s="1"/>
      <c r="Q89" s="1"/>
    </row>
    <row r="90" spans="1:17" x14ac:dyDescent="0.25">
      <c r="A90" s="3"/>
      <c r="B90" s="63" t="s">
        <v>174</v>
      </c>
      <c r="C90" s="56"/>
      <c r="D90" s="56"/>
      <c r="E90" s="56"/>
      <c r="F90" s="14"/>
      <c r="G90" s="14"/>
      <c r="H90" s="14"/>
      <c r="I90" s="17"/>
      <c r="K90" s="66"/>
      <c r="L90" s="66"/>
      <c r="M90" s="15"/>
      <c r="N90" s="1"/>
      <c r="O90" s="1"/>
      <c r="P90" s="1"/>
      <c r="Q90" s="1"/>
    </row>
    <row r="91" spans="1:17" x14ac:dyDescent="0.25">
      <c r="A91" s="3"/>
      <c r="B91" s="64" t="s">
        <v>175</v>
      </c>
      <c r="C91" s="55"/>
      <c r="D91" s="55"/>
      <c r="E91" s="55"/>
      <c r="F91" s="18"/>
      <c r="G91" s="26"/>
      <c r="H91" s="20"/>
      <c r="I91" s="21"/>
      <c r="K91" s="67"/>
      <c r="L91" s="67"/>
      <c r="M91" s="27"/>
      <c r="N91" s="1"/>
      <c r="O91" s="1"/>
      <c r="P91" s="1"/>
      <c r="Q91" s="1"/>
    </row>
    <row r="92" spans="1:17" x14ac:dyDescent="0.25">
      <c r="A92" s="3"/>
      <c r="B92" s="63" t="s">
        <v>176</v>
      </c>
      <c r="C92" s="56"/>
      <c r="D92" s="56"/>
      <c r="E92" s="56"/>
      <c r="F92" s="14"/>
      <c r="G92" s="14"/>
      <c r="H92" s="14"/>
      <c r="I92" s="17"/>
      <c r="K92" s="66"/>
      <c r="L92" s="66"/>
      <c r="M92" s="15"/>
      <c r="N92" s="1"/>
      <c r="O92" s="1"/>
      <c r="P92" s="1"/>
      <c r="Q92" s="1"/>
    </row>
    <row r="93" spans="1:17" x14ac:dyDescent="0.25">
      <c r="A93" s="3"/>
      <c r="B93" s="64" t="s">
        <v>177</v>
      </c>
      <c r="C93" s="55"/>
      <c r="D93" s="55"/>
      <c r="E93" s="55"/>
      <c r="F93" s="18"/>
      <c r="G93" s="26"/>
      <c r="H93" s="20"/>
      <c r="I93" s="21"/>
      <c r="K93" s="67"/>
      <c r="L93" s="67"/>
      <c r="M93" s="27"/>
      <c r="N93" s="1"/>
      <c r="O93" s="1"/>
      <c r="P93" s="1"/>
      <c r="Q93" s="1"/>
    </row>
    <row r="94" spans="1:17" x14ac:dyDescent="0.25">
      <c r="A94" s="3"/>
      <c r="B94" s="57" t="s">
        <v>182</v>
      </c>
      <c r="C94" s="56"/>
      <c r="D94" s="56"/>
      <c r="E94" s="56"/>
      <c r="F94" s="14"/>
      <c r="G94" s="14"/>
      <c r="H94" s="14"/>
      <c r="I94" s="17"/>
      <c r="K94" s="66"/>
      <c r="L94" s="66"/>
      <c r="M94" s="15"/>
      <c r="N94" s="1"/>
      <c r="O94" s="1"/>
      <c r="P94" s="1"/>
      <c r="Q94" s="1"/>
    </row>
    <row r="95" spans="1:17" x14ac:dyDescent="0.25">
      <c r="A95" s="3"/>
      <c r="B95" s="58" t="s">
        <v>181</v>
      </c>
      <c r="C95" s="55"/>
      <c r="D95" s="55"/>
      <c r="E95" s="55"/>
      <c r="F95" s="18"/>
      <c r="G95" s="26"/>
      <c r="H95" s="20"/>
      <c r="I95" s="21"/>
      <c r="K95" s="67"/>
      <c r="L95" s="67"/>
      <c r="M95" s="27"/>
      <c r="N95" s="1"/>
      <c r="O95" s="1"/>
      <c r="P95" s="1"/>
      <c r="Q95" s="1"/>
    </row>
    <row r="96" spans="1:17" x14ac:dyDescent="0.25">
      <c r="A96" s="3"/>
      <c r="B96" s="56"/>
      <c r="C96" s="56"/>
      <c r="D96" s="56"/>
      <c r="E96" s="56"/>
      <c r="F96" s="14"/>
      <c r="G96" s="14"/>
      <c r="H96" s="14"/>
      <c r="I96" s="17"/>
      <c r="K96" s="66"/>
      <c r="L96" s="66"/>
      <c r="M96" s="15"/>
      <c r="N96" s="1"/>
      <c r="O96" s="1"/>
      <c r="P96" s="1"/>
      <c r="Q96" s="1"/>
    </row>
    <row r="97" spans="1:17" x14ac:dyDescent="0.25">
      <c r="A97" s="3"/>
      <c r="B97" s="55"/>
      <c r="C97" s="55"/>
      <c r="D97" s="55"/>
      <c r="E97" s="55"/>
      <c r="F97" s="18"/>
      <c r="G97" s="26"/>
      <c r="H97" s="20"/>
      <c r="I97" s="21"/>
      <c r="K97" s="67"/>
      <c r="L97" s="67"/>
      <c r="M97" s="27"/>
      <c r="N97" s="1"/>
      <c r="O97" s="1"/>
      <c r="P97" s="1"/>
      <c r="Q97" s="1"/>
    </row>
    <row r="98" spans="1:17" x14ac:dyDescent="0.25">
      <c r="A98" s="3"/>
      <c r="B98" s="56"/>
      <c r="C98" s="56"/>
      <c r="D98" s="56"/>
      <c r="E98" s="56"/>
      <c r="F98" s="14"/>
      <c r="G98" s="14"/>
      <c r="H98" s="14"/>
      <c r="I98" s="17"/>
      <c r="K98" s="66"/>
      <c r="L98" s="66"/>
      <c r="M98" s="15"/>
      <c r="N98" s="1"/>
      <c r="O98" s="1"/>
      <c r="P98" s="1"/>
      <c r="Q98" s="1"/>
    </row>
    <row r="99" spans="1:17" x14ac:dyDescent="0.25">
      <c r="A99" s="3"/>
      <c r="B99" s="55"/>
      <c r="C99" s="55"/>
      <c r="D99" s="55"/>
      <c r="E99" s="55"/>
      <c r="F99" s="18"/>
      <c r="G99" s="26"/>
      <c r="H99" s="20"/>
      <c r="I99" s="21"/>
      <c r="K99" s="67"/>
      <c r="L99" s="67"/>
      <c r="M99" s="27"/>
      <c r="N99" s="1"/>
      <c r="O99" s="1"/>
      <c r="P99" s="1"/>
      <c r="Q99" s="1"/>
    </row>
    <row r="100" spans="1:17" x14ac:dyDescent="0.25">
      <c r="A100" s="3"/>
      <c r="B100" s="56"/>
      <c r="C100" s="56"/>
      <c r="D100" s="56"/>
      <c r="E100" s="56"/>
      <c r="F100" s="14"/>
      <c r="G100" s="14"/>
      <c r="H100" s="14"/>
      <c r="I100" s="17"/>
      <c r="K100" s="66"/>
      <c r="L100" s="66"/>
      <c r="M100" s="15"/>
      <c r="N100" s="1"/>
      <c r="O100" s="1"/>
      <c r="P100" s="1"/>
      <c r="Q100" s="1"/>
    </row>
    <row r="101" spans="1:17" x14ac:dyDescent="0.25">
      <c r="A101" s="3"/>
      <c r="B101" s="55"/>
      <c r="C101" s="55"/>
      <c r="D101" s="55"/>
      <c r="E101" s="55"/>
      <c r="F101" s="18"/>
      <c r="G101" s="26"/>
      <c r="H101" s="20"/>
      <c r="I101" s="21"/>
      <c r="K101" s="67"/>
      <c r="L101" s="67"/>
      <c r="M101" s="27"/>
      <c r="N101" s="1"/>
      <c r="O101" s="1"/>
      <c r="P101" s="1"/>
      <c r="Q101" s="1"/>
    </row>
    <row r="102" spans="1:17" x14ac:dyDescent="0.25">
      <c r="A102" s="3"/>
      <c r="B102" s="56"/>
      <c r="C102" s="56"/>
      <c r="D102" s="56"/>
      <c r="E102" s="56"/>
      <c r="F102" s="14"/>
      <c r="G102" s="14"/>
      <c r="H102" s="14"/>
      <c r="I102" s="17"/>
      <c r="K102" s="66"/>
      <c r="L102" s="66"/>
      <c r="M102" s="15"/>
      <c r="N102" s="1"/>
      <c r="O102" s="1"/>
      <c r="P102" s="1"/>
      <c r="Q102" s="1"/>
    </row>
    <row r="103" spans="1:17" x14ac:dyDescent="0.25">
      <c r="A103" s="3"/>
      <c r="B103" s="55"/>
      <c r="C103" s="55"/>
      <c r="D103" s="55"/>
      <c r="E103" s="55"/>
      <c r="F103" s="18"/>
      <c r="G103" s="26"/>
      <c r="H103" s="20"/>
      <c r="I103" s="21"/>
      <c r="K103" s="67"/>
      <c r="L103" s="67"/>
      <c r="M103" s="27"/>
      <c r="N103" s="1"/>
      <c r="O103" s="1"/>
      <c r="P103" s="1"/>
      <c r="Q103" s="1"/>
    </row>
    <row r="104" spans="1:17" x14ac:dyDescent="0.25">
      <c r="A104" s="3"/>
      <c r="B104" s="56"/>
      <c r="C104" s="56"/>
      <c r="D104" s="56"/>
      <c r="E104" s="56"/>
      <c r="F104" s="14"/>
      <c r="G104" s="14"/>
      <c r="H104" s="14"/>
      <c r="I104" s="17"/>
      <c r="K104" s="66"/>
      <c r="L104" s="66"/>
      <c r="M104" s="15"/>
      <c r="N104" s="1"/>
      <c r="O104" s="1"/>
      <c r="P104" s="1"/>
      <c r="Q104" s="1"/>
    </row>
    <row r="105" spans="1:17" x14ac:dyDescent="0.25">
      <c r="A105" s="3"/>
      <c r="B105" s="55"/>
      <c r="C105" s="55"/>
      <c r="D105" s="55"/>
      <c r="E105" s="55"/>
      <c r="F105" s="18"/>
      <c r="G105" s="26"/>
      <c r="H105" s="20"/>
      <c r="I105" s="21"/>
      <c r="K105" s="67"/>
      <c r="L105" s="67"/>
      <c r="M105" s="27"/>
      <c r="N105" s="1"/>
      <c r="O105" s="1"/>
      <c r="P105" s="1"/>
      <c r="Q105" s="1"/>
    </row>
    <row r="106" spans="1:17" x14ac:dyDescent="0.25">
      <c r="A106" s="3"/>
      <c r="B106" s="56"/>
      <c r="C106" s="56"/>
      <c r="D106" s="56"/>
      <c r="E106" s="56"/>
      <c r="F106" s="14"/>
      <c r="G106" s="14"/>
      <c r="H106" s="14"/>
      <c r="I106" s="17"/>
      <c r="K106" s="66"/>
      <c r="L106" s="66"/>
      <c r="M106" s="15"/>
      <c r="N106" s="1"/>
      <c r="O106" s="1"/>
      <c r="P106" s="1"/>
      <c r="Q106" s="1"/>
    </row>
    <row r="107" spans="1:17" x14ac:dyDescent="0.25">
      <c r="A107" s="3"/>
      <c r="B107" s="55"/>
      <c r="C107" s="55"/>
      <c r="D107" s="55"/>
      <c r="E107" s="55"/>
      <c r="F107" s="18"/>
      <c r="G107" s="26"/>
      <c r="H107" s="20"/>
      <c r="I107" s="21"/>
      <c r="K107" s="67"/>
      <c r="L107" s="67"/>
      <c r="M107" s="27"/>
      <c r="N107" s="1"/>
      <c r="O107" s="1"/>
      <c r="P107" s="1"/>
      <c r="Q107" s="1"/>
    </row>
    <row r="108" spans="1:17" x14ac:dyDescent="0.25">
      <c r="A108" s="3"/>
      <c r="B108" s="56"/>
      <c r="C108" s="56"/>
      <c r="D108" s="56"/>
      <c r="E108" s="56"/>
      <c r="F108" s="14"/>
      <c r="G108" s="14"/>
      <c r="H108" s="14"/>
      <c r="I108" s="17"/>
      <c r="K108" s="66"/>
      <c r="L108" s="66"/>
      <c r="M108" s="15"/>
      <c r="N108" s="1"/>
      <c r="O108" s="1"/>
      <c r="P108" s="1"/>
      <c r="Q108" s="1"/>
    </row>
    <row r="109" spans="1:17" x14ac:dyDescent="0.25">
      <c r="B109" s="13"/>
      <c r="C109" s="1"/>
      <c r="D109" s="34"/>
      <c r="E109" s="34"/>
      <c r="F109" s="1"/>
      <c r="G109" s="1"/>
      <c r="H109" s="1"/>
      <c r="I109" s="1"/>
      <c r="J109" s="1"/>
      <c r="K109" s="1"/>
      <c r="L109" s="1"/>
      <c r="M109" s="1"/>
    </row>
    <row r="110" spans="1:17" x14ac:dyDescent="0.25">
      <c r="B110" s="13"/>
      <c r="C110" s="1"/>
      <c r="D110" s="34"/>
      <c r="E110" s="34"/>
      <c r="F110" s="1"/>
      <c r="G110" s="1"/>
      <c r="H110" s="1"/>
      <c r="I110" s="1"/>
      <c r="J110" s="1"/>
      <c r="K110" s="1"/>
      <c r="L110" s="1"/>
      <c r="M110" s="1"/>
    </row>
    <row r="111" spans="1:17" x14ac:dyDescent="0.25">
      <c r="B111" s="13"/>
      <c r="C111" s="1"/>
      <c r="D111" s="34"/>
      <c r="E111" s="34"/>
      <c r="F111" s="1"/>
      <c r="G111" s="1"/>
      <c r="H111" s="1"/>
      <c r="I111" s="1"/>
      <c r="J111" s="1"/>
      <c r="K111" s="1"/>
      <c r="L111" s="1"/>
      <c r="M111" s="1"/>
      <c r="N111" s="1"/>
    </row>
    <row r="112" spans="1:17" x14ac:dyDescent="0.25">
      <c r="C112" s="1"/>
      <c r="D112" s="34"/>
      <c r="E112" s="34"/>
      <c r="F112" s="1"/>
      <c r="G112" s="1"/>
      <c r="H112" s="1"/>
      <c r="I112" s="1"/>
      <c r="J112" s="1"/>
      <c r="K112" s="1"/>
      <c r="L112" s="1"/>
      <c r="M112" s="1"/>
      <c r="N112" s="1"/>
    </row>
    <row r="113" spans="3:14" x14ac:dyDescent="0.25">
      <c r="C113" s="1"/>
      <c r="D113" s="34"/>
      <c r="E113" s="34"/>
      <c r="F113" s="1"/>
      <c r="G113" s="1"/>
      <c r="H113" s="1"/>
      <c r="I113" s="1"/>
      <c r="J113" s="1"/>
      <c r="K113" s="1"/>
      <c r="L113" s="1"/>
      <c r="M113" s="1"/>
      <c r="N113" s="1"/>
    </row>
    <row r="114" spans="3:14" x14ac:dyDescent="0.25">
      <c r="C114" s="1"/>
      <c r="D114" s="34"/>
      <c r="E114" s="34"/>
      <c r="F114" s="1"/>
      <c r="G114" s="1"/>
      <c r="H114" s="1"/>
      <c r="I114" s="1"/>
      <c r="J114" s="1"/>
      <c r="K114" s="1"/>
      <c r="L114" s="1"/>
      <c r="M114" s="1"/>
      <c r="N114" s="1"/>
    </row>
    <row r="115" spans="3:14" x14ac:dyDescent="0.25">
      <c r="C115" s="1"/>
      <c r="D115" s="34"/>
      <c r="E115" s="34"/>
      <c r="F115" s="1"/>
      <c r="G115" s="1"/>
      <c r="H115" s="1"/>
      <c r="I115" s="1"/>
      <c r="J115" s="1"/>
      <c r="K115" s="1"/>
      <c r="L115" s="1"/>
      <c r="M115" s="1"/>
      <c r="N115" s="1"/>
    </row>
    <row r="116" spans="3:14" x14ac:dyDescent="0.25">
      <c r="C116" s="1"/>
      <c r="D116" s="34"/>
      <c r="E116" s="34"/>
      <c r="F116" s="1"/>
      <c r="G116" s="1"/>
      <c r="H116" s="1"/>
      <c r="I116" s="1"/>
      <c r="J116" s="1"/>
      <c r="K116" s="1"/>
      <c r="L116" s="1"/>
      <c r="M116" s="1"/>
      <c r="N116" s="1"/>
    </row>
  </sheetData>
  <mergeCells count="437">
    <mergeCell ref="B26:B27"/>
    <mergeCell ref="C26:C27"/>
    <mergeCell ref="M26:M27"/>
    <mergeCell ref="N26:N27"/>
    <mergeCell ref="I26:I27"/>
    <mergeCell ref="J26:J27"/>
    <mergeCell ref="L26:L27"/>
    <mergeCell ref="N34:N35"/>
    <mergeCell ref="K32:K33"/>
    <mergeCell ref="L32:L33"/>
    <mergeCell ref="M32:M33"/>
    <mergeCell ref="N32:N33"/>
    <mergeCell ref="N30:N31"/>
    <mergeCell ref="H32:H33"/>
    <mergeCell ref="D26:D27"/>
    <mergeCell ref="E26:E27"/>
    <mergeCell ref="F26:F27"/>
    <mergeCell ref="G26:G27"/>
    <mergeCell ref="H26:H27"/>
    <mergeCell ref="C32:C33"/>
    <mergeCell ref="D32:D33"/>
    <mergeCell ref="E32:E33"/>
    <mergeCell ref="F32:F33"/>
    <mergeCell ref="G32:G33"/>
    <mergeCell ref="I32:I33"/>
    <mergeCell ref="J32:J33"/>
    <mergeCell ref="M30:M31"/>
    <mergeCell ref="M34:M35"/>
    <mergeCell ref="E34:E35"/>
    <mergeCell ref="N20:N21"/>
    <mergeCell ref="B14:B15"/>
    <mergeCell ref="C14:C15"/>
    <mergeCell ref="D14:D15"/>
    <mergeCell ref="E14:E15"/>
    <mergeCell ref="G14:G15"/>
    <mergeCell ref="H14:H15"/>
    <mergeCell ref="I14:I15"/>
    <mergeCell ref="J14:J15"/>
    <mergeCell ref="K14:K15"/>
    <mergeCell ref="L14:L15"/>
    <mergeCell ref="B34:B35"/>
    <mergeCell ref="C34:C35"/>
    <mergeCell ref="D34:D35"/>
    <mergeCell ref="F34:F35"/>
    <mergeCell ref="G34:G35"/>
    <mergeCell ref="H34:H35"/>
    <mergeCell ref="I34:I35"/>
    <mergeCell ref="J34:J35"/>
    <mergeCell ref="M20:M21"/>
    <mergeCell ref="F22:F23"/>
    <mergeCell ref="M22:M23"/>
    <mergeCell ref="B32:B33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J36:J37"/>
    <mergeCell ref="K36:K37"/>
    <mergeCell ref="K34:K35"/>
    <mergeCell ref="L34:L35"/>
    <mergeCell ref="K30:K31"/>
    <mergeCell ref="L30:L31"/>
    <mergeCell ref="K18:K19"/>
    <mergeCell ref="L18:L19"/>
    <mergeCell ref="K81:L81"/>
    <mergeCell ref="K20:K21"/>
    <mergeCell ref="L20:L21"/>
    <mergeCell ref="K75:L75"/>
    <mergeCell ref="K76:L76"/>
    <mergeCell ref="K77:L77"/>
    <mergeCell ref="K78:L78"/>
    <mergeCell ref="K79:L79"/>
    <mergeCell ref="K80:L80"/>
    <mergeCell ref="L22:L23"/>
    <mergeCell ref="L36:L37"/>
    <mergeCell ref="L44:L45"/>
    <mergeCell ref="L52:L53"/>
    <mergeCell ref="K50:K51"/>
    <mergeCell ref="L50:L51"/>
    <mergeCell ref="N4:N5"/>
    <mergeCell ref="C4:C5"/>
    <mergeCell ref="D4:G4"/>
    <mergeCell ref="I4:I5"/>
    <mergeCell ref="D10:D11"/>
    <mergeCell ref="E10:E11"/>
    <mergeCell ref="F10:F11"/>
    <mergeCell ref="A2:F2"/>
    <mergeCell ref="B4:B5"/>
    <mergeCell ref="J2:M2"/>
    <mergeCell ref="K4:L4"/>
    <mergeCell ref="M4:M5"/>
    <mergeCell ref="H4:H5"/>
    <mergeCell ref="J4:J5"/>
    <mergeCell ref="B10:B11"/>
    <mergeCell ref="C10:C11"/>
    <mergeCell ref="F6:F7"/>
    <mergeCell ref="M6:M19"/>
    <mergeCell ref="I10:I11"/>
    <mergeCell ref="I12:I13"/>
    <mergeCell ref="B6:B7"/>
    <mergeCell ref="B8:B9"/>
    <mergeCell ref="C8:C9"/>
    <mergeCell ref="J8:J9"/>
    <mergeCell ref="B16:B17"/>
    <mergeCell ref="C16:C17"/>
    <mergeCell ref="D16:D17"/>
    <mergeCell ref="C18:C19"/>
    <mergeCell ref="B18:B19"/>
    <mergeCell ref="F12:F13"/>
    <mergeCell ref="F14:F15"/>
    <mergeCell ref="B12:B13"/>
    <mergeCell ref="C12:C13"/>
    <mergeCell ref="D12:D13"/>
    <mergeCell ref="E12:E13"/>
    <mergeCell ref="E16:E17"/>
    <mergeCell ref="F16:F17"/>
    <mergeCell ref="K24:K25"/>
    <mergeCell ref="L24:L25"/>
    <mergeCell ref="M24:M25"/>
    <mergeCell ref="J16:J17"/>
    <mergeCell ref="K16:K17"/>
    <mergeCell ref="L16:L17"/>
    <mergeCell ref="G18:G19"/>
    <mergeCell ref="E18:E19"/>
    <mergeCell ref="D18:D19"/>
    <mergeCell ref="F18:F19"/>
    <mergeCell ref="I16:I17"/>
    <mergeCell ref="H16:H17"/>
    <mergeCell ref="J18:J19"/>
    <mergeCell ref="I18:I19"/>
    <mergeCell ref="H18:H19"/>
    <mergeCell ref="G16:G17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N22:N23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G22:G23"/>
    <mergeCell ref="H22:H23"/>
    <mergeCell ref="I22:I23"/>
    <mergeCell ref="K22:K23"/>
    <mergeCell ref="B22:B23"/>
    <mergeCell ref="C22:C23"/>
    <mergeCell ref="D22:D23"/>
    <mergeCell ref="E22:E23"/>
    <mergeCell ref="J22:J23"/>
    <mergeCell ref="N24:N25"/>
    <mergeCell ref="M36:M37"/>
    <mergeCell ref="N36:N37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G36:G37"/>
    <mergeCell ref="H36:H37"/>
    <mergeCell ref="I36:I37"/>
    <mergeCell ref="B36:B37"/>
    <mergeCell ref="C36:C37"/>
    <mergeCell ref="D36:D37"/>
    <mergeCell ref="E36:E37"/>
    <mergeCell ref="F36:F37"/>
    <mergeCell ref="L38:L39"/>
    <mergeCell ref="N44:N45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G44:G45"/>
    <mergeCell ref="H44:H45"/>
    <mergeCell ref="I44:I45"/>
    <mergeCell ref="B44:B45"/>
    <mergeCell ref="C44:C45"/>
    <mergeCell ref="D44:D45"/>
    <mergeCell ref="E44:E45"/>
    <mergeCell ref="F44:F45"/>
    <mergeCell ref="N46:N47"/>
    <mergeCell ref="N52:N53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G52:G53"/>
    <mergeCell ref="H52:H53"/>
    <mergeCell ref="I52:I53"/>
    <mergeCell ref="B52:B53"/>
    <mergeCell ref="C52:C53"/>
    <mergeCell ref="D52:D53"/>
    <mergeCell ref="E52:E53"/>
    <mergeCell ref="F52:F53"/>
    <mergeCell ref="N54:N55"/>
    <mergeCell ref="J52:J53"/>
    <mergeCell ref="N38:N39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G38:G39"/>
    <mergeCell ref="H38:H39"/>
    <mergeCell ref="I38:I39"/>
    <mergeCell ref="B38:B39"/>
    <mergeCell ref="C38:C39"/>
    <mergeCell ref="D38:D39"/>
    <mergeCell ref="E38:E39"/>
    <mergeCell ref="F38:F39"/>
    <mergeCell ref="J38:J39"/>
    <mergeCell ref="K38:K39"/>
    <mergeCell ref="N50:N51"/>
    <mergeCell ref="G46:G47"/>
    <mergeCell ref="H46:H47"/>
    <mergeCell ref="I46:I47"/>
    <mergeCell ref="B46:B47"/>
    <mergeCell ref="C46:C47"/>
    <mergeCell ref="D46:D47"/>
    <mergeCell ref="E46:E47"/>
    <mergeCell ref="F46:F47"/>
    <mergeCell ref="L46:L47"/>
    <mergeCell ref="M46:M47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J46:J47"/>
    <mergeCell ref="K46:K47"/>
    <mergeCell ref="K52:K53"/>
    <mergeCell ref="J44:J45"/>
    <mergeCell ref="K44:K45"/>
    <mergeCell ref="M50:M51"/>
    <mergeCell ref="M38:M39"/>
    <mergeCell ref="M52:M53"/>
    <mergeCell ref="M44:M45"/>
    <mergeCell ref="M54:M55"/>
    <mergeCell ref="B54:B55"/>
    <mergeCell ref="C54:C55"/>
    <mergeCell ref="D54:D55"/>
    <mergeCell ref="E54:E55"/>
    <mergeCell ref="F54:F55"/>
    <mergeCell ref="G60:G61"/>
    <mergeCell ref="H60:H61"/>
    <mergeCell ref="B60:E61"/>
    <mergeCell ref="I60:I61"/>
    <mergeCell ref="K60:L61"/>
    <mergeCell ref="M60:M61"/>
    <mergeCell ref="G54:G55"/>
    <mergeCell ref="H54:H55"/>
    <mergeCell ref="I54:I55"/>
    <mergeCell ref="J54:J55"/>
    <mergeCell ref="K54:K55"/>
    <mergeCell ref="B92:E92"/>
    <mergeCell ref="B93:E93"/>
    <mergeCell ref="B80:E80"/>
    <mergeCell ref="B81:E81"/>
    <mergeCell ref="B82:E82"/>
    <mergeCell ref="B83:E83"/>
    <mergeCell ref="B84:E84"/>
    <mergeCell ref="F60:F61"/>
    <mergeCell ref="L54:L55"/>
    <mergeCell ref="B63:E63"/>
    <mergeCell ref="B62:E62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B79:E79"/>
    <mergeCell ref="B85:E85"/>
    <mergeCell ref="B86:E86"/>
    <mergeCell ref="B87:E87"/>
    <mergeCell ref="B88:E88"/>
    <mergeCell ref="B89:E89"/>
    <mergeCell ref="B76:E76"/>
    <mergeCell ref="B90:E90"/>
    <mergeCell ref="B91:E91"/>
    <mergeCell ref="B64:E64"/>
    <mergeCell ref="B65:E65"/>
    <mergeCell ref="B66:E66"/>
    <mergeCell ref="B67:E67"/>
    <mergeCell ref="B78:E78"/>
    <mergeCell ref="B72:E72"/>
    <mergeCell ref="B73:E73"/>
    <mergeCell ref="B74:E74"/>
    <mergeCell ref="B75:E75"/>
    <mergeCell ref="B69:E69"/>
    <mergeCell ref="B70:E70"/>
    <mergeCell ref="B71:E71"/>
    <mergeCell ref="B68:E68"/>
    <mergeCell ref="B77:E77"/>
    <mergeCell ref="B103:E103"/>
    <mergeCell ref="B104:E104"/>
    <mergeCell ref="B105:E105"/>
    <mergeCell ref="B106:E106"/>
    <mergeCell ref="B107:E107"/>
    <mergeCell ref="B108:E108"/>
    <mergeCell ref="B94:E94"/>
    <mergeCell ref="B95:E95"/>
    <mergeCell ref="B96:E96"/>
    <mergeCell ref="B97:E97"/>
    <mergeCell ref="B98:E98"/>
    <mergeCell ref="B99:E99"/>
    <mergeCell ref="B100:E100"/>
    <mergeCell ref="B101:E101"/>
    <mergeCell ref="B102:E102"/>
    <mergeCell ref="N6:N19"/>
    <mergeCell ref="F8:F9"/>
    <mergeCell ref="H8:H9"/>
    <mergeCell ref="H10:H11"/>
    <mergeCell ref="G8:G9"/>
    <mergeCell ref="E8:E9"/>
    <mergeCell ref="D8:D9"/>
    <mergeCell ref="E6:E7"/>
    <mergeCell ref="G6:G7"/>
    <mergeCell ref="D6:D7"/>
    <mergeCell ref="G10:G11"/>
    <mergeCell ref="G12:G13"/>
    <mergeCell ref="H12:H13"/>
    <mergeCell ref="J6:J7"/>
    <mergeCell ref="K6:K7"/>
    <mergeCell ref="L6:L7"/>
    <mergeCell ref="I6:I7"/>
    <mergeCell ref="I8:I9"/>
    <mergeCell ref="H6:H7"/>
    <mergeCell ref="C6:C7"/>
    <mergeCell ref="L10:L11"/>
    <mergeCell ref="K10:K11"/>
    <mergeCell ref="L12:L13"/>
    <mergeCell ref="K12:K13"/>
    <mergeCell ref="L8:L9"/>
    <mergeCell ref="K8:K9"/>
    <mergeCell ref="J12:J13"/>
    <mergeCell ref="J10:J1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Dia</cp:lastModifiedBy>
  <cp:lastPrinted>2020-05-01T12:31:39Z</cp:lastPrinted>
  <dcterms:created xsi:type="dcterms:W3CDTF">2016-03-21T16:06:55Z</dcterms:created>
  <dcterms:modified xsi:type="dcterms:W3CDTF">2020-05-14T21:51:55Z</dcterms:modified>
</cp:coreProperties>
</file>