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d Erler\Downloads\"/>
    </mc:Choice>
  </mc:AlternateContent>
  <xr:revisionPtr revIDLastSave="0" documentId="13_ncr:1_{64622846-9913-43D5-A11D-7F0346F39534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Half Court Basketball" sheetId="1" r:id="rId1"/>
    <sheet name="Rules" sheetId="2" r:id="rId2"/>
    <sheet name="Shot Probabilities" sheetId="3" r:id="rId3"/>
  </sheets>
  <definedNames>
    <definedName name="_xlnm.Print_Area" localSheetId="0">'Half Court Basketball'!$A$1:$AA$30</definedName>
    <definedName name="_xlnm.Print_Area" localSheetId="1">Rules!$A$1:$N$71</definedName>
    <definedName name="_xlnm.Print_Area" localSheetId="2">'Shot Probabilities'!$A$1:$F$16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3" l="1"/>
  <c r="C15" i="3" s="1"/>
  <c r="D15" i="3" s="1"/>
  <c r="C13" i="3"/>
  <c r="C12" i="3"/>
  <c r="C11" i="3"/>
  <c r="C10" i="3"/>
  <c r="C9" i="3"/>
  <c r="C8" i="3"/>
  <c r="C7" i="3"/>
  <c r="C6" i="3"/>
  <c r="C5" i="3"/>
  <c r="W29" i="1"/>
  <c r="V29" i="1"/>
  <c r="U29" i="1"/>
  <c r="T29" i="1"/>
  <c r="S29" i="1"/>
  <c r="J29" i="1"/>
  <c r="I29" i="1"/>
  <c r="H29" i="1"/>
  <c r="G29" i="1"/>
  <c r="F29" i="1"/>
  <c r="E29" i="1"/>
  <c r="X28" i="1"/>
  <c r="W28" i="1"/>
  <c r="V28" i="1"/>
  <c r="U28" i="1"/>
  <c r="T28" i="1"/>
  <c r="S28" i="1"/>
  <c r="R28" i="1"/>
  <c r="K28" i="1"/>
  <c r="J28" i="1"/>
  <c r="I28" i="1"/>
  <c r="H28" i="1"/>
  <c r="G28" i="1"/>
  <c r="F28" i="1"/>
  <c r="E28" i="1"/>
  <c r="D28" i="1"/>
  <c r="Y27" i="1"/>
  <c r="X27" i="1"/>
  <c r="W27" i="1"/>
  <c r="V27" i="1"/>
  <c r="U27" i="1"/>
  <c r="T27" i="1"/>
  <c r="S27" i="1"/>
  <c r="R27" i="1"/>
  <c r="Q27" i="1"/>
  <c r="L27" i="1"/>
  <c r="K27" i="1"/>
  <c r="J27" i="1"/>
  <c r="I27" i="1"/>
  <c r="H27" i="1"/>
  <c r="G27" i="1"/>
  <c r="F27" i="1"/>
  <c r="E27" i="1"/>
  <c r="D27" i="1"/>
  <c r="C27" i="1"/>
  <c r="Z26" i="1"/>
  <c r="Y26" i="1"/>
  <c r="X26" i="1"/>
  <c r="W26" i="1"/>
  <c r="V26" i="1"/>
  <c r="U26" i="1"/>
  <c r="T26" i="1"/>
  <c r="S26" i="1"/>
  <c r="R26" i="1"/>
  <c r="Q26" i="1"/>
  <c r="P26" i="1"/>
  <c r="M26" i="1"/>
  <c r="L26" i="1"/>
  <c r="K26" i="1"/>
  <c r="J26" i="1"/>
  <c r="I26" i="1"/>
  <c r="H26" i="1"/>
  <c r="G26" i="1"/>
  <c r="F26" i="1"/>
  <c r="E26" i="1"/>
  <c r="D26" i="1"/>
  <c r="C26" i="1"/>
  <c r="B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F15" i="3" l="1"/>
  <c r="C14" i="3"/>
  <c r="C16" i="3" s="1"/>
  <c r="D14" i="3" l="1"/>
  <c r="D13" i="3" l="1"/>
  <c r="F14" i="3"/>
  <c r="D12" i="3" l="1"/>
  <c r="F13" i="3"/>
  <c r="D11" i="3" l="1"/>
  <c r="F12" i="3"/>
  <c r="E12" i="3"/>
  <c r="D10" i="3" l="1"/>
  <c r="F11" i="3"/>
  <c r="E11" i="3"/>
  <c r="F10" i="3" l="1"/>
  <c r="E10" i="3"/>
  <c r="D9" i="3"/>
  <c r="D8" i="3" l="1"/>
  <c r="E9" i="3"/>
  <c r="E8" i="3" l="1"/>
  <c r="D7" i="3"/>
  <c r="D6" i="3" l="1"/>
  <c r="E7" i="3"/>
  <c r="D5" i="3" l="1"/>
  <c r="E6" i="3"/>
</calcChain>
</file>

<file path=xl/sharedStrings.xml><?xml version="1.0" encoding="utf-8"?>
<sst xmlns="http://schemas.openxmlformats.org/spreadsheetml/2006/main" count="87" uniqueCount="62">
  <si>
    <t>Player 1 pts:</t>
  </si>
  <si>
    <t>Player 2 pts:</t>
  </si>
  <si>
    <t>Game Rules</t>
  </si>
  <si>
    <t>Materials:</t>
  </si>
  <si>
    <t xml:space="preserve">1) Each player needs a unique set of 5 homogenous items (Think black beans vs pinto beans) </t>
  </si>
  <si>
    <t>General:</t>
  </si>
  <si>
    <t>1) The game begins with the offense placing their players (5) anywhere on the board outside of the 3 point arc.</t>
  </si>
  <si>
    <t xml:space="preserve">2) Next, the defense can place their players anywhere within the 3 point arc. </t>
  </si>
  <si>
    <t>3) The first two steps will be reperformed throughout the game when the rules call for the board to be reset.</t>
  </si>
  <si>
    <t>4) Offense and defense alternates rolling the dice at all times in the game.</t>
  </si>
  <si>
    <t>5) A team can move any combination of their players a cumulative total spaces up to the amount shown on the dice.</t>
  </si>
  <si>
    <t>6) A team is not required to move their players the full amount shown on the dice.</t>
  </si>
  <si>
    <t>7) A roll of 2 on any offensive possession results in a steal for the defense, the board is not reset.</t>
  </si>
  <si>
    <t>8) The first player to reach 21 points is the winner.</t>
  </si>
  <si>
    <t xml:space="preserve">To shoot: </t>
  </si>
  <si>
    <t>AND</t>
  </si>
  <si>
    <t xml:space="preserve">To score: </t>
  </si>
  <si>
    <t>Successful shots:</t>
  </si>
  <si>
    <t>offensive possession.</t>
  </si>
  <si>
    <t>Unsuccessful shots and rebounding:</t>
  </si>
  <si>
    <t xml:space="preserve">value minus the number of offensive players in the paint equals the lower range of the offensive rebounding opportunity. </t>
  </si>
  <si>
    <t>For example, a shot attempt from an 8 with 2 offensive players in the paint results in an offensive rebound if a 6 or 7 is rolled.</t>
  </si>
  <si>
    <t xml:space="preserve">For example, player rolls 5 (or less) when shooting from an 8 when two offensive players are in the paint. </t>
  </si>
  <si>
    <t>The board is not reset upon a defensive rebound.</t>
  </si>
  <si>
    <t>Shot Clock:</t>
  </si>
  <si>
    <t>3 offensive rolls. If the offensive player cannot shoot prior to their 4th roll, the possession results in a shot clock violation</t>
  </si>
  <si>
    <t xml:space="preserve">and the current offensive possession is terminated. The board should then be reset.  </t>
  </si>
  <si>
    <t xml:space="preserve">An offesive player can stay in the paint for one roll, after which, they need to shoot or move out of the paint or else the </t>
  </si>
  <si>
    <t>(the paint)</t>
  </si>
  <si>
    <t>possession terminates and the board is reset.</t>
  </si>
  <si>
    <t>To defend:</t>
  </si>
  <si>
    <t>Defense can defend opponent from baseline and the inside basket facing borders.</t>
  </si>
  <si>
    <t>(right side)</t>
  </si>
  <si>
    <t>example:</t>
  </si>
  <si>
    <t>Def</t>
  </si>
  <si>
    <t>Off</t>
  </si>
  <si>
    <t>Defense can defend opponent from their baseline and the inside borders.</t>
  </si>
  <si>
    <t>(left side)</t>
  </si>
  <si>
    <t xml:space="preserve">example: </t>
  </si>
  <si>
    <t>Defense can only defend from their baseline border.</t>
  </si>
  <si>
    <t>(middle)</t>
  </si>
  <si>
    <t>Defense can defend opponent from all borders within the restricted zone.</t>
  </si>
  <si>
    <t>(restricted area)</t>
  </si>
  <si>
    <t>Shot Probabilities Chart</t>
  </si>
  <si>
    <t>Dice Combo</t>
  </si>
  <si>
    <t>Opportunities</t>
  </si>
  <si>
    <t>Individual Probability</t>
  </si>
  <si>
    <t>Cumulative Probability</t>
  </si>
  <si>
    <t>2 pointer</t>
  </si>
  <si>
    <t>3 pointer</t>
  </si>
  <si>
    <t>Turnover</t>
  </si>
  <si>
    <t>Weighted Point Probabilities</t>
  </si>
  <si>
    <t>1)</t>
  </si>
  <si>
    <t>2)</t>
  </si>
  <si>
    <t>Offensive player must not have a defender on their defensible borders at the start of the turn.</t>
  </si>
  <si>
    <t>Offensive player must announce their intent to shoot prior to rolling the dice.</t>
  </si>
  <si>
    <t xml:space="preserve">An offensive rebound is only possible when the offensive has a player(s) in the paint when the shot occurs. The shot square </t>
  </si>
  <si>
    <t>The amount shown on the dice must be equal to or greater than the value of the space from which the shot was attempted.</t>
  </si>
  <si>
    <t>A successful shot attempt results in points for the shooter. Inside the arc is worth 2 points and outside is worth 3.</t>
  </si>
  <si>
    <t>2) Dice (two). Or an app that simulates dice.</t>
  </si>
  <si>
    <t xml:space="preserve">Make it, take it. The board should be reset after each score and a new possession begins with the scorer retaining </t>
  </si>
  <si>
    <t>A defensive rebound results by default when a shot attempt is unsuccessful nor the offensive rebound.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</si>
</sst>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i/>
      <sz val="16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i/>
      <sz val="20"/>
      <color rgb="FF000000"/>
      <name val="Calibri"/>
      <family val="2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808080"/>
        <bgColor rgb="FF969696"/>
      </patternFill>
    </fill>
    <fill>
      <patternFill patternType="solid">
        <fgColor rgb="FFD9D8D8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</fills>
  <borders count="24">
    <border>
      <left/>
      <right/>
      <top/>
      <bottom/>
      <diagonal/>
    </border>
    <border>
      <left style="thin">
        <color rgb="FFAFABAB"/>
      </left>
      <right style="thick">
        <color auto="1"/>
      </right>
      <top style="thin">
        <color rgb="FFAFABAB"/>
      </top>
      <bottom style="thin">
        <color rgb="FFAFABAB"/>
      </bottom>
      <diagonal/>
    </border>
    <border>
      <left/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/>
      <top style="thin">
        <color rgb="FFAFABAB"/>
      </top>
      <bottom style="thin">
        <color rgb="FFAFABAB"/>
      </bottom>
      <diagonal/>
    </border>
    <border>
      <left style="thin">
        <color auto="1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auto="1"/>
      </right>
      <top style="thin">
        <color rgb="FFAFABAB"/>
      </top>
      <bottom style="thin">
        <color rgb="FFAFABAB"/>
      </bottom>
      <diagonal/>
    </border>
    <border>
      <left style="thick">
        <color auto="1"/>
      </left>
      <right style="thin">
        <color rgb="FFAFABAB"/>
      </right>
      <top style="thin">
        <color rgb="FFAFABAB"/>
      </top>
      <bottom style="thick">
        <color auto="1"/>
      </bottom>
      <diagonal/>
    </border>
    <border>
      <left style="thin">
        <color rgb="FFAFABAB"/>
      </left>
      <right style="thick">
        <color auto="1"/>
      </right>
      <top style="thin">
        <color rgb="FFAFABAB"/>
      </top>
      <bottom style="thick">
        <color auto="1"/>
      </bottom>
      <diagonal/>
    </border>
    <border>
      <left style="thin">
        <color rgb="FFAFABAB"/>
      </left>
      <right style="thick">
        <color auto="1"/>
      </right>
      <top style="thick">
        <color auto="1"/>
      </top>
      <bottom style="thin">
        <color rgb="FFAFABAB"/>
      </bottom>
      <diagonal/>
    </border>
    <border>
      <left/>
      <right/>
      <top style="thin">
        <color rgb="FFAFABAB"/>
      </top>
      <bottom style="thin">
        <color rgb="FFAFABAB"/>
      </bottom>
      <diagonal/>
    </border>
    <border>
      <left/>
      <right style="thin">
        <color rgb="FFAFABAB"/>
      </right>
      <top/>
      <bottom style="thin">
        <color rgb="FFAFABAB"/>
      </bottom>
      <diagonal/>
    </border>
    <border>
      <left style="thin">
        <color rgb="FFAFABAB"/>
      </left>
      <right/>
      <top style="thin">
        <color rgb="FFAFABAB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rgb="FFAFABAB"/>
      </top>
      <bottom style="thick">
        <color auto="1"/>
      </bottom>
      <diagonal/>
    </border>
    <border>
      <left/>
      <right style="thin">
        <color rgb="FFAFABAB"/>
      </right>
      <top style="thin">
        <color rgb="FFAFABAB"/>
      </top>
      <bottom style="thick">
        <color auto="1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ck">
        <color auto="1"/>
      </bottom>
      <diagonal/>
    </border>
    <border>
      <left style="thin">
        <color rgb="FFAFABAB"/>
      </left>
      <right style="thin">
        <color rgb="FFAFABAB"/>
      </right>
      <top/>
      <bottom style="thin">
        <color rgb="FFAFABAB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Border="0" applyProtection="0"/>
  </cellStyleXfs>
  <cellXfs count="87">
    <xf numFmtId="0" fontId="0" fillId="0" borderId="0" xfId="0"/>
    <xf numFmtId="0" fontId="2" fillId="6" borderId="0" xfId="0" applyFont="1" applyFill="1" applyBorder="1" applyAlignment="1">
      <alignment horizontal="center"/>
    </xf>
    <xf numFmtId="0" fontId="0" fillId="2" borderId="0" xfId="0" applyFont="1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0" xfId="0" applyFont="1"/>
    <xf numFmtId="0" fontId="0" fillId="5" borderId="0" xfId="0" applyFill="1"/>
    <xf numFmtId="0" fontId="0" fillId="4" borderId="0" xfId="0" applyFill="1"/>
    <xf numFmtId="0" fontId="0" fillId="0" borderId="19" xfId="0" applyBorder="1" applyAlignment="1">
      <alignment horizontal="center" vertical="center"/>
    </xf>
    <xf numFmtId="0" fontId="3" fillId="0" borderId="0" xfId="0" applyFont="1"/>
    <xf numFmtId="0" fontId="0" fillId="0" borderId="0" xfId="0" applyBorder="1"/>
    <xf numFmtId="0" fontId="4" fillId="0" borderId="0" xfId="0" applyFont="1"/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0" fontId="0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2" applyFont="1" applyBorder="1" applyAlignment="1" applyProtection="1"/>
    <xf numFmtId="164" fontId="0" fillId="0" borderId="0" xfId="1" applyFont="1" applyBorder="1" applyAlignment="1" applyProtection="1"/>
    <xf numFmtId="0" fontId="0" fillId="0" borderId="23" xfId="0" applyBorder="1"/>
    <xf numFmtId="9" fontId="0" fillId="0" borderId="23" xfId="2" applyFont="1" applyBorder="1" applyAlignment="1" applyProtection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6" borderId="0" xfId="0" applyFont="1" applyFill="1" applyAlignment="1"/>
    <xf numFmtId="0" fontId="0" fillId="0" borderId="0" xfId="0" applyAlignment="1">
      <alignment horizontal="center"/>
    </xf>
    <xf numFmtId="9" fontId="0" fillId="0" borderId="0" xfId="2" applyFont="1" applyBorder="1" applyAlignment="1" applyProtection="1">
      <alignment horizontal="center"/>
    </xf>
    <xf numFmtId="0" fontId="0" fillId="6" borderId="0" xfId="0" applyFont="1" applyFill="1" applyAlignment="1">
      <alignment horizontal="right"/>
    </xf>
    <xf numFmtId="164" fontId="0" fillId="6" borderId="0" xfId="1" applyFont="1" applyFill="1" applyBorder="1" applyAlignment="1" applyProtection="1">
      <alignment horizontal="right"/>
    </xf>
    <xf numFmtId="0" fontId="0" fillId="0" borderId="23" xfId="0" applyBorder="1" applyAlignment="1">
      <alignment horizontal="center"/>
    </xf>
    <xf numFmtId="9" fontId="0" fillId="0" borderId="23" xfId="2" applyFont="1" applyBorder="1" applyAlignment="1" applyProtection="1">
      <alignment horizontal="center"/>
    </xf>
    <xf numFmtId="0" fontId="0" fillId="6" borderId="0" xfId="0" applyFill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Border="1"/>
    <xf numFmtId="0" fontId="6" fillId="0" borderId="0" xfId="0" applyFont="1"/>
    <xf numFmtId="0" fontId="0" fillId="0" borderId="0" xfId="0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0" applyFont="1"/>
    <xf numFmtId="0" fontId="1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2F2F2"/>
      <rgbColor rgb="FFE7E6E6"/>
      <rgbColor rgb="FF660066"/>
      <rgbColor rgb="FFFF8080"/>
      <rgbColor rgb="FF0066CC"/>
      <rgbColor rgb="FFD9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0</xdr:rowOff>
    </xdr:from>
    <xdr:to>
      <xdr:col>0</xdr:col>
      <xdr:colOff>282730</xdr:colOff>
      <xdr:row>44</xdr:row>
      <xdr:rowOff>9130</xdr:rowOff>
    </xdr:to>
    <xdr:pic>
      <xdr:nvPicPr>
        <xdr:cNvPr id="2" name="Graphic 2" descr="Alarm clo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53680"/>
          <a:ext cx="289080" cy="27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37080</xdr:colOff>
      <xdr:row>0</xdr:row>
      <xdr:rowOff>0</xdr:rowOff>
    </xdr:from>
    <xdr:to>
      <xdr:col>7</xdr:col>
      <xdr:colOff>250560</xdr:colOff>
      <xdr:row>2</xdr:row>
      <xdr:rowOff>55800</xdr:rowOff>
    </xdr:to>
    <xdr:pic>
      <xdr:nvPicPr>
        <xdr:cNvPr id="3" name="Graphic 6" descr="Basketball Hoo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74440" y="0"/>
          <a:ext cx="502920" cy="41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37080</xdr:colOff>
      <xdr:row>15</xdr:row>
      <xdr:rowOff>4680</xdr:rowOff>
    </xdr:from>
    <xdr:to>
      <xdr:col>7</xdr:col>
      <xdr:colOff>246960</xdr:colOff>
      <xdr:row>17</xdr:row>
      <xdr:rowOff>54720</xdr:rowOff>
    </xdr:to>
    <xdr:pic>
      <xdr:nvPicPr>
        <xdr:cNvPr id="4" name="Graphic 4" descr="Basketball Hoop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74440" y="3109680"/>
          <a:ext cx="499320" cy="41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14</xdr:col>
      <xdr:colOff>285480</xdr:colOff>
      <xdr:row>44</xdr:row>
      <xdr:rowOff>20880</xdr:rowOff>
    </xdr:to>
    <xdr:pic>
      <xdr:nvPicPr>
        <xdr:cNvPr id="5" name="Graphic 5" descr="Alarm clock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53960" y="9553680"/>
          <a:ext cx="285480" cy="27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183243</xdr:colOff>
      <xdr:row>15</xdr:row>
      <xdr:rowOff>3176</xdr:rowOff>
    </xdr:from>
    <xdr:to>
      <xdr:col>21</xdr:col>
      <xdr:colOff>107373</xdr:colOff>
      <xdr:row>17</xdr:row>
      <xdr:rowOff>53216</xdr:rowOff>
    </xdr:to>
    <xdr:pic>
      <xdr:nvPicPr>
        <xdr:cNvPr id="8" name="Graphic 4" descr="Basketball Hoop">
          <a:extLst>
            <a:ext uri="{FF2B5EF4-FFF2-40B4-BE49-F238E27FC236}">
              <a16:creationId xmlns:a16="http://schemas.microsoft.com/office/drawing/2014/main" id="{E81E4FA5-DEF8-47DE-8642-D92D450B7C14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612493" y="3132819"/>
          <a:ext cx="495630" cy="417433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176892</xdr:colOff>
      <xdr:row>0</xdr:row>
      <xdr:rowOff>0</xdr:rowOff>
    </xdr:from>
    <xdr:to>
      <xdr:col>21</xdr:col>
      <xdr:colOff>107797</xdr:colOff>
      <xdr:row>2</xdr:row>
      <xdr:rowOff>55800</xdr:rowOff>
    </xdr:to>
    <xdr:pic>
      <xdr:nvPicPr>
        <xdr:cNvPr id="9" name="Graphic 6" descr="Basketball Hoop">
          <a:extLst>
            <a:ext uri="{FF2B5EF4-FFF2-40B4-BE49-F238E27FC236}">
              <a16:creationId xmlns:a16="http://schemas.microsoft.com/office/drawing/2014/main" id="{0516CE0F-12AE-4A66-9098-6EDB637585C1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606142" y="0"/>
          <a:ext cx="502405" cy="423193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17280</xdr:rowOff>
    </xdr:from>
    <xdr:to>
      <xdr:col>1</xdr:col>
      <xdr:colOff>11585</xdr:colOff>
      <xdr:row>47</xdr:row>
      <xdr:rowOff>105905</xdr:rowOff>
    </xdr:to>
    <xdr:pic>
      <xdr:nvPicPr>
        <xdr:cNvPr id="6" name="Graphic 1" descr="Alarm clock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040880"/>
          <a:ext cx="281520" cy="27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468705</xdr:colOff>
      <xdr:row>0</xdr:row>
      <xdr:rowOff>0</xdr:rowOff>
    </xdr:from>
    <xdr:to>
      <xdr:col>12</xdr:col>
      <xdr:colOff>504315</xdr:colOff>
      <xdr:row>3</xdr:row>
      <xdr:rowOff>2225</xdr:rowOff>
    </xdr:to>
    <xdr:pic>
      <xdr:nvPicPr>
        <xdr:cNvPr id="7" name="Graphic 3" descr="Whistl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659955" y="0"/>
          <a:ext cx="616635" cy="640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view="pageBreakPreview" zoomScale="140" zoomScaleNormal="130" zoomScalePageLayoutView="140" workbookViewId="0">
      <selection activeCell="AE13" sqref="AE13"/>
    </sheetView>
  </sheetViews>
  <sheetFormatPr defaultColWidth="8.54296875" defaultRowHeight="14.5" x14ac:dyDescent="0.35"/>
  <cols>
    <col min="1" max="27" width="4.08984375" customWidth="1"/>
  </cols>
  <sheetData>
    <row r="1" spans="1:27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 t="s">
        <v>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6.7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0.25" customHeight="1" x14ac:dyDescent="0.35">
      <c r="A4" s="4">
        <v>8</v>
      </c>
      <c r="B4" s="5">
        <v>8</v>
      </c>
      <c r="C4" s="6">
        <v>7</v>
      </c>
      <c r="D4" s="6">
        <v>6</v>
      </c>
      <c r="E4" s="7">
        <v>5</v>
      </c>
      <c r="F4" s="8">
        <v>4</v>
      </c>
      <c r="G4" s="9">
        <v>3</v>
      </c>
      <c r="H4" s="9">
        <v>3</v>
      </c>
      <c r="I4" s="10">
        <v>4</v>
      </c>
      <c r="J4" s="5">
        <v>5</v>
      </c>
      <c r="K4" s="6">
        <v>6</v>
      </c>
      <c r="L4" s="6">
        <v>7</v>
      </c>
      <c r="M4" s="4">
        <v>8</v>
      </c>
      <c r="N4" s="5">
        <v>8</v>
      </c>
      <c r="O4" s="4">
        <v>8</v>
      </c>
      <c r="P4" s="5">
        <v>8</v>
      </c>
      <c r="Q4" s="6">
        <v>7</v>
      </c>
      <c r="R4" s="6">
        <v>6</v>
      </c>
      <c r="S4" s="7">
        <v>5</v>
      </c>
      <c r="T4" s="8">
        <v>4</v>
      </c>
      <c r="U4" s="9">
        <v>3</v>
      </c>
      <c r="V4" s="10">
        <v>4</v>
      </c>
      <c r="W4" s="5">
        <v>5</v>
      </c>
      <c r="X4" s="6">
        <v>6</v>
      </c>
      <c r="Y4" s="6">
        <v>7</v>
      </c>
      <c r="Z4" s="4">
        <v>8</v>
      </c>
      <c r="AA4" s="5">
        <v>8</v>
      </c>
    </row>
    <row r="5" spans="1:27" ht="20.25" customHeight="1" x14ac:dyDescent="0.35">
      <c r="A5" s="4">
        <v>8</v>
      </c>
      <c r="B5" s="5">
        <v>8</v>
      </c>
      <c r="C5" s="6">
        <v>7</v>
      </c>
      <c r="D5" s="6">
        <v>6</v>
      </c>
      <c r="E5" s="7">
        <v>5</v>
      </c>
      <c r="F5" s="8">
        <v>4</v>
      </c>
      <c r="G5" s="9">
        <v>4</v>
      </c>
      <c r="H5" s="9">
        <v>4</v>
      </c>
      <c r="I5" s="10">
        <v>4</v>
      </c>
      <c r="J5" s="5">
        <v>5</v>
      </c>
      <c r="K5" s="6">
        <v>6</v>
      </c>
      <c r="L5" s="6">
        <v>7</v>
      </c>
      <c r="M5" s="4">
        <v>8</v>
      </c>
      <c r="N5" s="5">
        <v>8</v>
      </c>
      <c r="O5" s="4">
        <v>8</v>
      </c>
      <c r="P5" s="5">
        <v>8</v>
      </c>
      <c r="Q5" s="6">
        <v>7</v>
      </c>
      <c r="R5" s="6">
        <v>6</v>
      </c>
      <c r="S5" s="7">
        <v>5</v>
      </c>
      <c r="T5" s="8">
        <v>4</v>
      </c>
      <c r="U5" s="9">
        <v>4</v>
      </c>
      <c r="V5" s="10">
        <v>4</v>
      </c>
      <c r="W5" s="5">
        <v>5</v>
      </c>
      <c r="X5" s="6">
        <v>6</v>
      </c>
      <c r="Y5" s="6">
        <v>7</v>
      </c>
      <c r="Z5" s="4">
        <v>8</v>
      </c>
      <c r="AA5" s="5">
        <v>8</v>
      </c>
    </row>
    <row r="6" spans="1:27" ht="20.25" customHeight="1" x14ac:dyDescent="0.35">
      <c r="A6" s="4">
        <v>8</v>
      </c>
      <c r="B6" s="11">
        <v>8</v>
      </c>
      <c r="C6" s="12">
        <v>7</v>
      </c>
      <c r="D6" s="6">
        <v>6</v>
      </c>
      <c r="E6" s="7">
        <v>5</v>
      </c>
      <c r="F6" s="13">
        <v>5</v>
      </c>
      <c r="G6" s="14">
        <v>5</v>
      </c>
      <c r="H6" s="14">
        <v>5</v>
      </c>
      <c r="I6" s="15">
        <v>5</v>
      </c>
      <c r="J6" s="5">
        <v>5</v>
      </c>
      <c r="K6" s="6">
        <v>6</v>
      </c>
      <c r="L6" s="6">
        <v>7</v>
      </c>
      <c r="M6" s="16">
        <v>8</v>
      </c>
      <c r="N6" s="5">
        <v>8</v>
      </c>
      <c r="O6" s="4">
        <v>8</v>
      </c>
      <c r="P6" s="11">
        <v>8</v>
      </c>
      <c r="Q6" s="12">
        <v>7</v>
      </c>
      <c r="R6" s="6">
        <v>6</v>
      </c>
      <c r="S6" s="7">
        <v>5</v>
      </c>
      <c r="T6" s="13">
        <v>5</v>
      </c>
      <c r="U6" s="14">
        <v>5</v>
      </c>
      <c r="V6" s="15">
        <v>5</v>
      </c>
      <c r="W6" s="5">
        <v>5</v>
      </c>
      <c r="X6" s="6">
        <v>6</v>
      </c>
      <c r="Y6" s="6">
        <v>7</v>
      </c>
      <c r="Z6" s="16">
        <v>8</v>
      </c>
      <c r="AA6" s="5">
        <v>8</v>
      </c>
    </row>
    <row r="7" spans="1:27" ht="20.25" customHeight="1" x14ac:dyDescent="0.35">
      <c r="A7" s="12">
        <v>9</v>
      </c>
      <c r="B7" s="17">
        <v>8</v>
      </c>
      <c r="C7" s="18">
        <v>8</v>
      </c>
      <c r="D7" s="6">
        <v>7</v>
      </c>
      <c r="E7" s="19">
        <v>6</v>
      </c>
      <c r="F7" s="13">
        <v>6</v>
      </c>
      <c r="G7" s="14">
        <v>5</v>
      </c>
      <c r="H7" s="14">
        <v>5</v>
      </c>
      <c r="I7" s="15">
        <v>6</v>
      </c>
      <c r="J7" s="20">
        <v>6</v>
      </c>
      <c r="K7" s="12">
        <v>7</v>
      </c>
      <c r="L7" s="21">
        <v>8</v>
      </c>
      <c r="M7" s="22">
        <v>8</v>
      </c>
      <c r="N7" s="12">
        <v>9</v>
      </c>
      <c r="O7" s="12">
        <v>9</v>
      </c>
      <c r="P7" s="17">
        <v>8</v>
      </c>
      <c r="Q7" s="18">
        <v>8</v>
      </c>
      <c r="R7" s="6">
        <v>7</v>
      </c>
      <c r="S7" s="19">
        <v>6</v>
      </c>
      <c r="T7" s="13">
        <v>6</v>
      </c>
      <c r="U7" s="14">
        <v>5</v>
      </c>
      <c r="V7" s="15">
        <v>6</v>
      </c>
      <c r="W7" s="20">
        <v>6</v>
      </c>
      <c r="X7" s="12">
        <v>7</v>
      </c>
      <c r="Y7" s="21">
        <v>8</v>
      </c>
      <c r="Z7" s="22">
        <v>8</v>
      </c>
      <c r="AA7" s="12">
        <v>9</v>
      </c>
    </row>
    <row r="8" spans="1:27" ht="20.25" customHeight="1" x14ac:dyDescent="0.35">
      <c r="A8" s="12">
        <v>9</v>
      </c>
      <c r="B8" s="21">
        <v>8</v>
      </c>
      <c r="C8" s="23">
        <v>8</v>
      </c>
      <c r="D8" s="12">
        <v>7</v>
      </c>
      <c r="E8" s="19">
        <v>6</v>
      </c>
      <c r="F8" s="13">
        <v>6</v>
      </c>
      <c r="G8" s="14">
        <v>6</v>
      </c>
      <c r="H8" s="14">
        <v>6</v>
      </c>
      <c r="I8" s="15">
        <v>6</v>
      </c>
      <c r="J8" s="20">
        <v>6</v>
      </c>
      <c r="K8" s="12">
        <v>7</v>
      </c>
      <c r="L8" s="24">
        <v>8</v>
      </c>
      <c r="M8" s="20">
        <v>8</v>
      </c>
      <c r="N8" s="12">
        <v>9</v>
      </c>
      <c r="O8" s="12">
        <v>9</v>
      </c>
      <c r="P8" s="21">
        <v>8</v>
      </c>
      <c r="Q8" s="23">
        <v>8</v>
      </c>
      <c r="R8" s="12">
        <v>7</v>
      </c>
      <c r="S8" s="19">
        <v>6</v>
      </c>
      <c r="T8" s="13">
        <v>6</v>
      </c>
      <c r="U8" s="14">
        <v>6</v>
      </c>
      <c r="V8" s="15">
        <v>6</v>
      </c>
      <c r="W8" s="20">
        <v>6</v>
      </c>
      <c r="X8" s="12">
        <v>7</v>
      </c>
      <c r="Y8" s="24">
        <v>8</v>
      </c>
      <c r="Z8" s="20">
        <v>8</v>
      </c>
      <c r="AA8" s="12">
        <v>9</v>
      </c>
    </row>
    <row r="9" spans="1:27" ht="20.25" customHeight="1" x14ac:dyDescent="0.35">
      <c r="A9" s="12">
        <v>10</v>
      </c>
      <c r="B9" s="12">
        <v>9</v>
      </c>
      <c r="C9" s="17">
        <v>8</v>
      </c>
      <c r="D9" s="23">
        <v>8</v>
      </c>
      <c r="E9" s="19">
        <v>7</v>
      </c>
      <c r="F9" s="25">
        <v>7</v>
      </c>
      <c r="G9" s="12">
        <v>6</v>
      </c>
      <c r="H9" s="12">
        <v>6</v>
      </c>
      <c r="I9" s="26">
        <v>7</v>
      </c>
      <c r="J9" s="20">
        <v>7</v>
      </c>
      <c r="K9" s="24">
        <v>8</v>
      </c>
      <c r="L9" s="22">
        <v>8</v>
      </c>
      <c r="M9" s="12">
        <v>9</v>
      </c>
      <c r="N9" s="12">
        <v>10</v>
      </c>
      <c r="O9" s="12">
        <v>10</v>
      </c>
      <c r="P9" s="12">
        <v>9</v>
      </c>
      <c r="Q9" s="17">
        <v>8</v>
      </c>
      <c r="R9" s="23">
        <v>8</v>
      </c>
      <c r="S9" s="19">
        <v>7</v>
      </c>
      <c r="T9" s="25">
        <v>7</v>
      </c>
      <c r="U9" s="12">
        <v>6</v>
      </c>
      <c r="V9" s="26">
        <v>7</v>
      </c>
      <c r="W9" s="20">
        <v>7</v>
      </c>
      <c r="X9" s="24">
        <v>8</v>
      </c>
      <c r="Y9" s="22">
        <v>8</v>
      </c>
      <c r="Z9" s="12">
        <v>9</v>
      </c>
      <c r="AA9" s="12">
        <v>10</v>
      </c>
    </row>
    <row r="10" spans="1:27" ht="20.25" customHeight="1" x14ac:dyDescent="0.35">
      <c r="A10" s="27">
        <v>11</v>
      </c>
      <c r="B10" s="27">
        <v>10</v>
      </c>
      <c r="C10" s="27">
        <v>9</v>
      </c>
      <c r="D10" s="28">
        <v>8</v>
      </c>
      <c r="E10" s="29">
        <v>7</v>
      </c>
      <c r="F10" s="30">
        <v>7</v>
      </c>
      <c r="G10" s="6">
        <v>7</v>
      </c>
      <c r="H10" s="6">
        <v>7</v>
      </c>
      <c r="I10" s="31">
        <v>7</v>
      </c>
      <c r="J10" s="32">
        <v>7</v>
      </c>
      <c r="K10" s="33">
        <v>8</v>
      </c>
      <c r="L10" s="12">
        <v>9</v>
      </c>
      <c r="M10" s="12">
        <v>10</v>
      </c>
      <c r="N10" s="34">
        <v>11</v>
      </c>
      <c r="O10" s="27">
        <v>11</v>
      </c>
      <c r="P10" s="27">
        <v>10</v>
      </c>
      <c r="Q10" s="27">
        <v>9</v>
      </c>
      <c r="R10" s="28">
        <v>8</v>
      </c>
      <c r="S10" s="29">
        <v>8</v>
      </c>
      <c r="T10" s="30">
        <v>7</v>
      </c>
      <c r="U10" s="6">
        <v>7</v>
      </c>
      <c r="V10" s="31">
        <v>7</v>
      </c>
      <c r="W10" s="32">
        <v>8</v>
      </c>
      <c r="X10" s="33">
        <v>8</v>
      </c>
      <c r="Y10" s="12">
        <v>9</v>
      </c>
      <c r="Z10" s="12">
        <v>10</v>
      </c>
      <c r="AA10" s="34">
        <v>11</v>
      </c>
    </row>
    <row r="11" spans="1:27" ht="20.25" customHeight="1" x14ac:dyDescent="0.35">
      <c r="A11" s="27">
        <v>12</v>
      </c>
      <c r="B11" s="27">
        <v>11</v>
      </c>
      <c r="C11" s="27">
        <v>10</v>
      </c>
      <c r="D11" s="27">
        <v>9</v>
      </c>
      <c r="E11" s="28">
        <v>8</v>
      </c>
      <c r="F11" s="35">
        <v>7</v>
      </c>
      <c r="G11" s="36">
        <v>7</v>
      </c>
      <c r="H11" s="36">
        <v>7</v>
      </c>
      <c r="I11" s="16">
        <v>7</v>
      </c>
      <c r="J11" s="33">
        <v>8</v>
      </c>
      <c r="K11" s="6">
        <v>9</v>
      </c>
      <c r="L11" s="6">
        <v>10</v>
      </c>
      <c r="M11" s="6">
        <v>11</v>
      </c>
      <c r="N11" s="27">
        <v>12</v>
      </c>
      <c r="O11" s="27">
        <v>12</v>
      </c>
      <c r="P11" s="27">
        <v>11</v>
      </c>
      <c r="Q11" s="27">
        <v>10</v>
      </c>
      <c r="R11" s="27">
        <v>9</v>
      </c>
      <c r="S11" s="28">
        <v>8</v>
      </c>
      <c r="T11" s="35">
        <v>7</v>
      </c>
      <c r="U11" s="36">
        <v>7</v>
      </c>
      <c r="V11" s="16">
        <v>7</v>
      </c>
      <c r="W11" s="33">
        <v>8</v>
      </c>
      <c r="X11" s="6">
        <v>9</v>
      </c>
      <c r="Y11" s="6">
        <v>10</v>
      </c>
      <c r="Z11" s="6">
        <v>11</v>
      </c>
      <c r="AA11" s="27">
        <v>12</v>
      </c>
    </row>
    <row r="12" spans="1:27" ht="20.25" customHeight="1" x14ac:dyDescent="0.35">
      <c r="A12" s="27">
        <v>12</v>
      </c>
      <c r="B12" s="27">
        <v>12</v>
      </c>
      <c r="C12" s="27">
        <v>11</v>
      </c>
      <c r="D12" s="27">
        <v>10</v>
      </c>
      <c r="E12" s="37">
        <v>9</v>
      </c>
      <c r="F12" s="38">
        <v>8</v>
      </c>
      <c r="G12" s="38">
        <v>7</v>
      </c>
      <c r="H12" s="38">
        <v>7</v>
      </c>
      <c r="I12" s="38">
        <v>8</v>
      </c>
      <c r="J12" s="20">
        <v>9</v>
      </c>
      <c r="K12" s="6">
        <v>10</v>
      </c>
      <c r="L12" s="6">
        <v>11</v>
      </c>
      <c r="M12" s="6">
        <v>12</v>
      </c>
      <c r="N12" s="6">
        <v>12</v>
      </c>
      <c r="O12" s="27">
        <v>12</v>
      </c>
      <c r="P12" s="27">
        <v>12</v>
      </c>
      <c r="Q12" s="27">
        <v>11</v>
      </c>
      <c r="R12" s="27">
        <v>10</v>
      </c>
      <c r="S12" s="38">
        <v>9</v>
      </c>
      <c r="T12" s="38">
        <v>8</v>
      </c>
      <c r="U12" s="38">
        <v>7</v>
      </c>
      <c r="V12" s="38">
        <v>8</v>
      </c>
      <c r="W12" s="38">
        <v>9</v>
      </c>
      <c r="X12" s="6">
        <v>10</v>
      </c>
      <c r="Y12" s="6">
        <v>11</v>
      </c>
      <c r="Z12" s="6">
        <v>12</v>
      </c>
      <c r="AA12" s="6">
        <v>12</v>
      </c>
    </row>
    <row r="13" spans="1:27" ht="20.25" customHeight="1" x14ac:dyDescent="0.35">
      <c r="A13" s="27">
        <v>12</v>
      </c>
      <c r="B13" s="27">
        <v>12</v>
      </c>
      <c r="C13" s="27">
        <v>12</v>
      </c>
      <c r="D13" s="27">
        <v>11</v>
      </c>
      <c r="E13" s="12">
        <v>10</v>
      </c>
      <c r="F13" s="12">
        <v>9</v>
      </c>
      <c r="G13" s="12">
        <v>9</v>
      </c>
      <c r="H13" s="12">
        <v>9</v>
      </c>
      <c r="I13" s="12">
        <v>9</v>
      </c>
      <c r="J13" s="12">
        <v>10</v>
      </c>
      <c r="K13" s="6">
        <v>11</v>
      </c>
      <c r="L13" s="6">
        <v>12</v>
      </c>
      <c r="M13" s="6">
        <v>12</v>
      </c>
      <c r="N13" s="6">
        <v>12</v>
      </c>
      <c r="O13" s="27">
        <v>12</v>
      </c>
      <c r="P13" s="27">
        <v>12</v>
      </c>
      <c r="Q13" s="27">
        <v>12</v>
      </c>
      <c r="R13" s="27">
        <v>11</v>
      </c>
      <c r="S13" s="39">
        <v>10</v>
      </c>
      <c r="T13" s="39">
        <v>9</v>
      </c>
      <c r="U13" s="39">
        <v>9</v>
      </c>
      <c r="V13" s="39">
        <v>9</v>
      </c>
      <c r="W13" s="39">
        <v>10</v>
      </c>
      <c r="X13" s="6">
        <v>11</v>
      </c>
      <c r="Y13" s="6">
        <v>12</v>
      </c>
      <c r="Z13" s="6">
        <v>12</v>
      </c>
      <c r="AA13" s="6">
        <v>12</v>
      </c>
    </row>
    <row r="14" spans="1:27" ht="20.25" hidden="1" customHeight="1" x14ac:dyDescent="0.35">
      <c r="A14" s="40">
        <v>12</v>
      </c>
      <c r="B14" s="40">
        <v>12</v>
      </c>
      <c r="C14" s="40">
        <v>12</v>
      </c>
      <c r="D14" s="40">
        <v>12</v>
      </c>
      <c r="E14" s="41">
        <v>11</v>
      </c>
      <c r="F14" s="42">
        <v>10</v>
      </c>
      <c r="G14" s="40">
        <v>10</v>
      </c>
      <c r="H14" s="40">
        <v>10</v>
      </c>
      <c r="I14" s="43">
        <v>10</v>
      </c>
      <c r="J14" s="41">
        <v>11</v>
      </c>
      <c r="K14" s="40">
        <v>12</v>
      </c>
      <c r="L14" s="40">
        <v>12</v>
      </c>
      <c r="M14" s="40">
        <v>12</v>
      </c>
      <c r="N14" s="40">
        <v>12</v>
      </c>
      <c r="O14" s="40">
        <v>12</v>
      </c>
      <c r="P14" s="40">
        <v>12</v>
      </c>
      <c r="Q14" s="40">
        <v>12</v>
      </c>
      <c r="R14" s="40">
        <v>12</v>
      </c>
      <c r="S14" s="41">
        <v>11</v>
      </c>
      <c r="T14" s="42">
        <v>10</v>
      </c>
      <c r="U14" s="40">
        <v>10</v>
      </c>
      <c r="V14" s="43">
        <v>10</v>
      </c>
      <c r="W14" s="41">
        <v>11</v>
      </c>
      <c r="X14" s="40">
        <v>12</v>
      </c>
      <c r="Y14" s="40">
        <v>12</v>
      </c>
      <c r="Z14" s="40">
        <v>12</v>
      </c>
      <c r="AA14" s="40">
        <v>12</v>
      </c>
    </row>
    <row r="15" spans="1:27" ht="6.7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35">
      <c r="A16" s="2" t="s">
        <v>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5">
      <c r="A17" s="2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6.7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0.25" customHeight="1" x14ac:dyDescent="0.35">
      <c r="A19" s="4">
        <f t="shared" ref="A19:AA19" si="0">A4+1</f>
        <v>9</v>
      </c>
      <c r="B19" s="5">
        <f t="shared" si="0"/>
        <v>9</v>
      </c>
      <c r="C19" s="6">
        <f t="shared" si="0"/>
        <v>8</v>
      </c>
      <c r="D19" s="6">
        <f t="shared" si="0"/>
        <v>7</v>
      </c>
      <c r="E19" s="7">
        <f t="shared" si="0"/>
        <v>6</v>
      </c>
      <c r="F19" s="8">
        <f t="shared" si="0"/>
        <v>5</v>
      </c>
      <c r="G19" s="9">
        <f t="shared" si="0"/>
        <v>4</v>
      </c>
      <c r="H19" s="9">
        <f t="shared" si="0"/>
        <v>4</v>
      </c>
      <c r="I19" s="10">
        <f t="shared" si="0"/>
        <v>5</v>
      </c>
      <c r="J19" s="5">
        <f t="shared" si="0"/>
        <v>6</v>
      </c>
      <c r="K19" s="6">
        <f t="shared" si="0"/>
        <v>7</v>
      </c>
      <c r="L19" s="6">
        <f t="shared" si="0"/>
        <v>8</v>
      </c>
      <c r="M19" s="4">
        <f t="shared" si="0"/>
        <v>9</v>
      </c>
      <c r="N19" s="5">
        <f t="shared" si="0"/>
        <v>9</v>
      </c>
      <c r="O19" s="4">
        <f t="shared" si="0"/>
        <v>9</v>
      </c>
      <c r="P19" s="5">
        <f t="shared" si="0"/>
        <v>9</v>
      </c>
      <c r="Q19" s="6">
        <f t="shared" si="0"/>
        <v>8</v>
      </c>
      <c r="R19" s="6">
        <f t="shared" si="0"/>
        <v>7</v>
      </c>
      <c r="S19" s="7">
        <f t="shared" si="0"/>
        <v>6</v>
      </c>
      <c r="T19" s="8">
        <f t="shared" si="0"/>
        <v>5</v>
      </c>
      <c r="U19" s="9">
        <f t="shared" si="0"/>
        <v>4</v>
      </c>
      <c r="V19" s="10">
        <f t="shared" si="0"/>
        <v>5</v>
      </c>
      <c r="W19" s="5">
        <f t="shared" si="0"/>
        <v>6</v>
      </c>
      <c r="X19" s="6">
        <f t="shared" si="0"/>
        <v>7</v>
      </c>
      <c r="Y19" s="6">
        <f t="shared" si="0"/>
        <v>8</v>
      </c>
      <c r="Z19" s="4">
        <f t="shared" si="0"/>
        <v>9</v>
      </c>
      <c r="AA19" s="5">
        <f t="shared" si="0"/>
        <v>9</v>
      </c>
    </row>
    <row r="20" spans="1:27" ht="20.25" customHeight="1" x14ac:dyDescent="0.35">
      <c r="A20" s="4">
        <f t="shared" ref="A20:AA20" si="1">A5+1</f>
        <v>9</v>
      </c>
      <c r="B20" s="5">
        <f t="shared" si="1"/>
        <v>9</v>
      </c>
      <c r="C20" s="6">
        <f t="shared" si="1"/>
        <v>8</v>
      </c>
      <c r="D20" s="6">
        <f t="shared" si="1"/>
        <v>7</v>
      </c>
      <c r="E20" s="7">
        <f t="shared" si="1"/>
        <v>6</v>
      </c>
      <c r="F20" s="8">
        <f t="shared" si="1"/>
        <v>5</v>
      </c>
      <c r="G20" s="9">
        <f t="shared" si="1"/>
        <v>5</v>
      </c>
      <c r="H20" s="9">
        <f t="shared" si="1"/>
        <v>5</v>
      </c>
      <c r="I20" s="10">
        <f t="shared" si="1"/>
        <v>5</v>
      </c>
      <c r="J20" s="5">
        <f t="shared" si="1"/>
        <v>6</v>
      </c>
      <c r="K20" s="6">
        <f t="shared" si="1"/>
        <v>7</v>
      </c>
      <c r="L20" s="6">
        <f t="shared" si="1"/>
        <v>8</v>
      </c>
      <c r="M20" s="4">
        <f t="shared" si="1"/>
        <v>9</v>
      </c>
      <c r="N20" s="5">
        <f t="shared" si="1"/>
        <v>9</v>
      </c>
      <c r="O20" s="4">
        <f t="shared" si="1"/>
        <v>9</v>
      </c>
      <c r="P20" s="5">
        <f t="shared" si="1"/>
        <v>9</v>
      </c>
      <c r="Q20" s="6">
        <f t="shared" si="1"/>
        <v>8</v>
      </c>
      <c r="R20" s="6">
        <f t="shared" si="1"/>
        <v>7</v>
      </c>
      <c r="S20" s="7">
        <f t="shared" si="1"/>
        <v>6</v>
      </c>
      <c r="T20" s="8">
        <f t="shared" si="1"/>
        <v>5</v>
      </c>
      <c r="U20" s="9">
        <f t="shared" si="1"/>
        <v>5</v>
      </c>
      <c r="V20" s="10">
        <f t="shared" si="1"/>
        <v>5</v>
      </c>
      <c r="W20" s="5">
        <f t="shared" si="1"/>
        <v>6</v>
      </c>
      <c r="X20" s="6">
        <f t="shared" si="1"/>
        <v>7</v>
      </c>
      <c r="Y20" s="6">
        <f t="shared" si="1"/>
        <v>8</v>
      </c>
      <c r="Z20" s="4">
        <f t="shared" si="1"/>
        <v>9</v>
      </c>
      <c r="AA20" s="5">
        <f t="shared" si="1"/>
        <v>9</v>
      </c>
    </row>
    <row r="21" spans="1:27" ht="20.25" customHeight="1" x14ac:dyDescent="0.35">
      <c r="A21" s="4">
        <f t="shared" ref="A21:AA21" si="2">A6+1</f>
        <v>9</v>
      </c>
      <c r="B21" s="11">
        <f t="shared" si="2"/>
        <v>9</v>
      </c>
      <c r="C21" s="12">
        <f t="shared" si="2"/>
        <v>8</v>
      </c>
      <c r="D21" s="6">
        <f t="shared" si="2"/>
        <v>7</v>
      </c>
      <c r="E21" s="7">
        <f t="shared" si="2"/>
        <v>6</v>
      </c>
      <c r="F21" s="13">
        <f t="shared" si="2"/>
        <v>6</v>
      </c>
      <c r="G21" s="14">
        <f t="shared" si="2"/>
        <v>6</v>
      </c>
      <c r="H21" s="14">
        <f t="shared" si="2"/>
        <v>6</v>
      </c>
      <c r="I21" s="15">
        <f t="shared" si="2"/>
        <v>6</v>
      </c>
      <c r="J21" s="5">
        <f t="shared" si="2"/>
        <v>6</v>
      </c>
      <c r="K21" s="6">
        <f t="shared" si="2"/>
        <v>7</v>
      </c>
      <c r="L21" s="6">
        <f t="shared" si="2"/>
        <v>8</v>
      </c>
      <c r="M21" s="16">
        <f t="shared" si="2"/>
        <v>9</v>
      </c>
      <c r="N21" s="5">
        <f t="shared" si="2"/>
        <v>9</v>
      </c>
      <c r="O21" s="4">
        <f t="shared" si="2"/>
        <v>9</v>
      </c>
      <c r="P21" s="11">
        <f t="shared" si="2"/>
        <v>9</v>
      </c>
      <c r="Q21" s="12">
        <f t="shared" si="2"/>
        <v>8</v>
      </c>
      <c r="R21" s="6">
        <f t="shared" si="2"/>
        <v>7</v>
      </c>
      <c r="S21" s="7">
        <f t="shared" si="2"/>
        <v>6</v>
      </c>
      <c r="T21" s="13">
        <f t="shared" si="2"/>
        <v>6</v>
      </c>
      <c r="U21" s="14">
        <f t="shared" si="2"/>
        <v>6</v>
      </c>
      <c r="V21" s="15">
        <f t="shared" si="2"/>
        <v>6</v>
      </c>
      <c r="W21" s="5">
        <f t="shared" si="2"/>
        <v>6</v>
      </c>
      <c r="X21" s="6">
        <f t="shared" si="2"/>
        <v>7</v>
      </c>
      <c r="Y21" s="6">
        <f t="shared" si="2"/>
        <v>8</v>
      </c>
      <c r="Z21" s="16">
        <f t="shared" si="2"/>
        <v>9</v>
      </c>
      <c r="AA21" s="5">
        <f t="shared" si="2"/>
        <v>9</v>
      </c>
    </row>
    <row r="22" spans="1:27" ht="20.25" customHeight="1" x14ac:dyDescent="0.35">
      <c r="A22" s="12">
        <f t="shared" ref="A22:AA22" si="3">A7+1</f>
        <v>10</v>
      </c>
      <c r="B22" s="17">
        <f t="shared" si="3"/>
        <v>9</v>
      </c>
      <c r="C22" s="18">
        <f t="shared" si="3"/>
        <v>9</v>
      </c>
      <c r="D22" s="6">
        <f t="shared" si="3"/>
        <v>8</v>
      </c>
      <c r="E22" s="19">
        <f t="shared" si="3"/>
        <v>7</v>
      </c>
      <c r="F22" s="13">
        <f t="shared" si="3"/>
        <v>7</v>
      </c>
      <c r="G22" s="14">
        <f t="shared" si="3"/>
        <v>6</v>
      </c>
      <c r="H22" s="14">
        <f t="shared" si="3"/>
        <v>6</v>
      </c>
      <c r="I22" s="15">
        <f t="shared" si="3"/>
        <v>7</v>
      </c>
      <c r="J22" s="20">
        <f t="shared" si="3"/>
        <v>7</v>
      </c>
      <c r="K22" s="12">
        <f t="shared" si="3"/>
        <v>8</v>
      </c>
      <c r="L22" s="21">
        <f t="shared" si="3"/>
        <v>9</v>
      </c>
      <c r="M22" s="22">
        <f t="shared" si="3"/>
        <v>9</v>
      </c>
      <c r="N22" s="12">
        <f t="shared" si="3"/>
        <v>10</v>
      </c>
      <c r="O22" s="12">
        <f t="shared" si="3"/>
        <v>10</v>
      </c>
      <c r="P22" s="17">
        <f t="shared" si="3"/>
        <v>9</v>
      </c>
      <c r="Q22" s="18">
        <f t="shared" si="3"/>
        <v>9</v>
      </c>
      <c r="R22" s="6">
        <f t="shared" si="3"/>
        <v>8</v>
      </c>
      <c r="S22" s="19">
        <f t="shared" si="3"/>
        <v>7</v>
      </c>
      <c r="T22" s="13">
        <f t="shared" si="3"/>
        <v>7</v>
      </c>
      <c r="U22" s="14">
        <f t="shared" si="3"/>
        <v>6</v>
      </c>
      <c r="V22" s="15">
        <f t="shared" si="3"/>
        <v>7</v>
      </c>
      <c r="W22" s="20">
        <f t="shared" si="3"/>
        <v>7</v>
      </c>
      <c r="X22" s="12">
        <f t="shared" si="3"/>
        <v>8</v>
      </c>
      <c r="Y22" s="21">
        <f t="shared" si="3"/>
        <v>9</v>
      </c>
      <c r="Z22" s="22">
        <f t="shared" si="3"/>
        <v>9</v>
      </c>
      <c r="AA22" s="12">
        <f t="shared" si="3"/>
        <v>10</v>
      </c>
    </row>
    <row r="23" spans="1:27" ht="20.25" customHeight="1" x14ac:dyDescent="0.35">
      <c r="A23" s="12">
        <f t="shared" ref="A23:AA23" si="4">A8+1</f>
        <v>10</v>
      </c>
      <c r="B23" s="21">
        <f t="shared" si="4"/>
        <v>9</v>
      </c>
      <c r="C23" s="23">
        <f t="shared" si="4"/>
        <v>9</v>
      </c>
      <c r="D23" s="12">
        <f t="shared" si="4"/>
        <v>8</v>
      </c>
      <c r="E23" s="19">
        <f t="shared" si="4"/>
        <v>7</v>
      </c>
      <c r="F23" s="13">
        <f t="shared" si="4"/>
        <v>7</v>
      </c>
      <c r="G23" s="14">
        <f t="shared" si="4"/>
        <v>7</v>
      </c>
      <c r="H23" s="14">
        <f t="shared" si="4"/>
        <v>7</v>
      </c>
      <c r="I23" s="15">
        <f t="shared" si="4"/>
        <v>7</v>
      </c>
      <c r="J23" s="20">
        <f t="shared" si="4"/>
        <v>7</v>
      </c>
      <c r="K23" s="12">
        <f t="shared" si="4"/>
        <v>8</v>
      </c>
      <c r="L23" s="24">
        <f t="shared" si="4"/>
        <v>9</v>
      </c>
      <c r="M23" s="20">
        <f t="shared" si="4"/>
        <v>9</v>
      </c>
      <c r="N23" s="12">
        <f t="shared" si="4"/>
        <v>10</v>
      </c>
      <c r="O23" s="12">
        <f t="shared" si="4"/>
        <v>10</v>
      </c>
      <c r="P23" s="21">
        <f t="shared" si="4"/>
        <v>9</v>
      </c>
      <c r="Q23" s="23">
        <f t="shared" si="4"/>
        <v>9</v>
      </c>
      <c r="R23" s="12">
        <f t="shared" si="4"/>
        <v>8</v>
      </c>
      <c r="S23" s="19">
        <f t="shared" si="4"/>
        <v>7</v>
      </c>
      <c r="T23" s="13">
        <f t="shared" si="4"/>
        <v>7</v>
      </c>
      <c r="U23" s="14">
        <f t="shared" si="4"/>
        <v>7</v>
      </c>
      <c r="V23" s="15">
        <f t="shared" si="4"/>
        <v>7</v>
      </c>
      <c r="W23" s="20">
        <f t="shared" si="4"/>
        <v>7</v>
      </c>
      <c r="X23" s="12">
        <f t="shared" si="4"/>
        <v>8</v>
      </c>
      <c r="Y23" s="24">
        <f t="shared" si="4"/>
        <v>9</v>
      </c>
      <c r="Z23" s="20">
        <f t="shared" si="4"/>
        <v>9</v>
      </c>
      <c r="AA23" s="12">
        <f t="shared" si="4"/>
        <v>10</v>
      </c>
    </row>
    <row r="24" spans="1:27" ht="20.25" customHeight="1" x14ac:dyDescent="0.35">
      <c r="A24" s="12">
        <f t="shared" ref="A24:AA24" si="5">A9+1</f>
        <v>11</v>
      </c>
      <c r="B24" s="12">
        <f t="shared" si="5"/>
        <v>10</v>
      </c>
      <c r="C24" s="17">
        <f t="shared" si="5"/>
        <v>9</v>
      </c>
      <c r="D24" s="23">
        <f t="shared" si="5"/>
        <v>9</v>
      </c>
      <c r="E24" s="19">
        <f t="shared" si="5"/>
        <v>8</v>
      </c>
      <c r="F24" s="25">
        <f t="shared" si="5"/>
        <v>8</v>
      </c>
      <c r="G24" s="12">
        <f t="shared" si="5"/>
        <v>7</v>
      </c>
      <c r="H24" s="12">
        <f t="shared" si="5"/>
        <v>7</v>
      </c>
      <c r="I24" s="26">
        <f t="shared" si="5"/>
        <v>8</v>
      </c>
      <c r="J24" s="20">
        <f t="shared" si="5"/>
        <v>8</v>
      </c>
      <c r="K24" s="24">
        <f t="shared" si="5"/>
        <v>9</v>
      </c>
      <c r="L24" s="22">
        <f t="shared" si="5"/>
        <v>9</v>
      </c>
      <c r="M24" s="12">
        <f t="shared" si="5"/>
        <v>10</v>
      </c>
      <c r="N24" s="12">
        <f t="shared" si="5"/>
        <v>11</v>
      </c>
      <c r="O24" s="12">
        <f t="shared" si="5"/>
        <v>11</v>
      </c>
      <c r="P24" s="12">
        <f t="shared" si="5"/>
        <v>10</v>
      </c>
      <c r="Q24" s="17">
        <f t="shared" si="5"/>
        <v>9</v>
      </c>
      <c r="R24" s="23">
        <f t="shared" si="5"/>
        <v>9</v>
      </c>
      <c r="S24" s="19">
        <f t="shared" si="5"/>
        <v>8</v>
      </c>
      <c r="T24" s="25">
        <f t="shared" si="5"/>
        <v>8</v>
      </c>
      <c r="U24" s="12">
        <f t="shared" si="5"/>
        <v>7</v>
      </c>
      <c r="V24" s="26">
        <f t="shared" si="5"/>
        <v>8</v>
      </c>
      <c r="W24" s="20">
        <f t="shared" si="5"/>
        <v>8</v>
      </c>
      <c r="X24" s="24">
        <f t="shared" si="5"/>
        <v>9</v>
      </c>
      <c r="Y24" s="22">
        <f t="shared" si="5"/>
        <v>9</v>
      </c>
      <c r="Z24" s="12">
        <f t="shared" si="5"/>
        <v>10</v>
      </c>
      <c r="AA24" s="12">
        <f t="shared" si="5"/>
        <v>11</v>
      </c>
    </row>
    <row r="25" spans="1:27" ht="20.25" customHeight="1" x14ac:dyDescent="0.35">
      <c r="A25" s="27">
        <f t="shared" ref="A25:AA25" si="6">A10+1</f>
        <v>12</v>
      </c>
      <c r="B25" s="27">
        <f t="shared" si="6"/>
        <v>11</v>
      </c>
      <c r="C25" s="27">
        <f t="shared" si="6"/>
        <v>10</v>
      </c>
      <c r="D25" s="28">
        <f t="shared" si="6"/>
        <v>9</v>
      </c>
      <c r="E25" s="29">
        <f t="shared" si="6"/>
        <v>8</v>
      </c>
      <c r="F25" s="30">
        <f t="shared" si="6"/>
        <v>8</v>
      </c>
      <c r="G25" s="6">
        <f t="shared" si="6"/>
        <v>8</v>
      </c>
      <c r="H25" s="6">
        <f t="shared" si="6"/>
        <v>8</v>
      </c>
      <c r="I25" s="31">
        <f t="shared" si="6"/>
        <v>8</v>
      </c>
      <c r="J25" s="32">
        <f t="shared" si="6"/>
        <v>8</v>
      </c>
      <c r="K25" s="33">
        <f t="shared" si="6"/>
        <v>9</v>
      </c>
      <c r="L25" s="12">
        <f t="shared" si="6"/>
        <v>10</v>
      </c>
      <c r="M25" s="12">
        <f t="shared" si="6"/>
        <v>11</v>
      </c>
      <c r="N25" s="34">
        <f t="shared" si="6"/>
        <v>12</v>
      </c>
      <c r="O25" s="27">
        <f t="shared" si="6"/>
        <v>12</v>
      </c>
      <c r="P25" s="27">
        <f t="shared" si="6"/>
        <v>11</v>
      </c>
      <c r="Q25" s="27">
        <f t="shared" si="6"/>
        <v>10</v>
      </c>
      <c r="R25" s="28">
        <f t="shared" si="6"/>
        <v>9</v>
      </c>
      <c r="S25" s="29">
        <f t="shared" si="6"/>
        <v>9</v>
      </c>
      <c r="T25" s="30">
        <f t="shared" si="6"/>
        <v>8</v>
      </c>
      <c r="U25" s="6">
        <f t="shared" si="6"/>
        <v>8</v>
      </c>
      <c r="V25" s="31">
        <f t="shared" si="6"/>
        <v>8</v>
      </c>
      <c r="W25" s="32">
        <f t="shared" si="6"/>
        <v>9</v>
      </c>
      <c r="X25" s="33">
        <f t="shared" si="6"/>
        <v>9</v>
      </c>
      <c r="Y25" s="12">
        <f t="shared" si="6"/>
        <v>10</v>
      </c>
      <c r="Z25" s="12">
        <f t="shared" si="6"/>
        <v>11</v>
      </c>
      <c r="AA25" s="34">
        <f t="shared" si="6"/>
        <v>12</v>
      </c>
    </row>
    <row r="26" spans="1:27" ht="20.25" customHeight="1" x14ac:dyDescent="0.35">
      <c r="A26" s="27">
        <v>12</v>
      </c>
      <c r="B26" s="27">
        <f t="shared" ref="B26:M26" si="7">B11+1</f>
        <v>12</v>
      </c>
      <c r="C26" s="27">
        <f t="shared" si="7"/>
        <v>11</v>
      </c>
      <c r="D26" s="27">
        <f t="shared" si="7"/>
        <v>10</v>
      </c>
      <c r="E26" s="28">
        <f t="shared" si="7"/>
        <v>9</v>
      </c>
      <c r="F26" s="35">
        <f t="shared" si="7"/>
        <v>8</v>
      </c>
      <c r="G26" s="36">
        <f t="shared" si="7"/>
        <v>8</v>
      </c>
      <c r="H26" s="36">
        <f t="shared" si="7"/>
        <v>8</v>
      </c>
      <c r="I26" s="16">
        <f t="shared" si="7"/>
        <v>8</v>
      </c>
      <c r="J26" s="33">
        <f t="shared" si="7"/>
        <v>9</v>
      </c>
      <c r="K26" s="6">
        <f t="shared" si="7"/>
        <v>10</v>
      </c>
      <c r="L26" s="6">
        <f t="shared" si="7"/>
        <v>11</v>
      </c>
      <c r="M26" s="6">
        <f t="shared" si="7"/>
        <v>12</v>
      </c>
      <c r="N26" s="27">
        <v>12</v>
      </c>
      <c r="O26" s="27">
        <v>12</v>
      </c>
      <c r="P26" s="27">
        <f t="shared" ref="P26:Z26" si="8">P11+1</f>
        <v>12</v>
      </c>
      <c r="Q26" s="27">
        <f t="shared" si="8"/>
        <v>11</v>
      </c>
      <c r="R26" s="27">
        <f t="shared" si="8"/>
        <v>10</v>
      </c>
      <c r="S26" s="28">
        <f t="shared" si="8"/>
        <v>9</v>
      </c>
      <c r="T26" s="35">
        <f t="shared" si="8"/>
        <v>8</v>
      </c>
      <c r="U26" s="36">
        <f t="shared" si="8"/>
        <v>8</v>
      </c>
      <c r="V26" s="16">
        <f t="shared" si="8"/>
        <v>8</v>
      </c>
      <c r="W26" s="33">
        <f t="shared" si="8"/>
        <v>9</v>
      </c>
      <c r="X26" s="6">
        <f t="shared" si="8"/>
        <v>10</v>
      </c>
      <c r="Y26" s="6">
        <f t="shared" si="8"/>
        <v>11</v>
      </c>
      <c r="Z26" s="6">
        <f t="shared" si="8"/>
        <v>12</v>
      </c>
      <c r="AA26" s="27">
        <v>12</v>
      </c>
    </row>
    <row r="27" spans="1:27" ht="20.25" customHeight="1" x14ac:dyDescent="0.35">
      <c r="A27" s="27">
        <v>12</v>
      </c>
      <c r="B27" s="27">
        <v>12</v>
      </c>
      <c r="C27" s="27">
        <f t="shared" ref="C27:L27" si="9">C12+1</f>
        <v>12</v>
      </c>
      <c r="D27" s="27">
        <f t="shared" si="9"/>
        <v>11</v>
      </c>
      <c r="E27" s="37">
        <f t="shared" si="9"/>
        <v>10</v>
      </c>
      <c r="F27" s="38">
        <f t="shared" si="9"/>
        <v>9</v>
      </c>
      <c r="G27" s="38">
        <f t="shared" si="9"/>
        <v>8</v>
      </c>
      <c r="H27" s="38">
        <f t="shared" si="9"/>
        <v>8</v>
      </c>
      <c r="I27" s="38">
        <f t="shared" si="9"/>
        <v>9</v>
      </c>
      <c r="J27" s="5">
        <f t="shared" si="9"/>
        <v>10</v>
      </c>
      <c r="K27" s="6">
        <f t="shared" si="9"/>
        <v>11</v>
      </c>
      <c r="L27" s="6">
        <f t="shared" si="9"/>
        <v>12</v>
      </c>
      <c r="M27" s="6">
        <v>12</v>
      </c>
      <c r="N27" s="6">
        <v>12</v>
      </c>
      <c r="O27" s="27">
        <v>12</v>
      </c>
      <c r="P27" s="27">
        <v>12</v>
      </c>
      <c r="Q27" s="27">
        <f t="shared" ref="Q27:Y27" si="10">Q12+1</f>
        <v>12</v>
      </c>
      <c r="R27" s="27">
        <f t="shared" si="10"/>
        <v>11</v>
      </c>
      <c r="S27" s="38">
        <f t="shared" si="10"/>
        <v>10</v>
      </c>
      <c r="T27" s="38">
        <f t="shared" si="10"/>
        <v>9</v>
      </c>
      <c r="U27" s="38">
        <f t="shared" si="10"/>
        <v>8</v>
      </c>
      <c r="V27" s="38">
        <f t="shared" si="10"/>
        <v>9</v>
      </c>
      <c r="W27" s="38">
        <f t="shared" si="10"/>
        <v>10</v>
      </c>
      <c r="X27" s="6">
        <f t="shared" si="10"/>
        <v>11</v>
      </c>
      <c r="Y27" s="6">
        <f t="shared" si="10"/>
        <v>12</v>
      </c>
      <c r="Z27" s="6">
        <v>12</v>
      </c>
      <c r="AA27" s="6">
        <v>12</v>
      </c>
    </row>
    <row r="28" spans="1:27" ht="20.25" customHeight="1" x14ac:dyDescent="0.35">
      <c r="A28" s="27">
        <v>12</v>
      </c>
      <c r="B28" s="27">
        <v>12</v>
      </c>
      <c r="C28" s="27">
        <v>12</v>
      </c>
      <c r="D28" s="27">
        <f t="shared" ref="D28:K28" si="11">D13+1</f>
        <v>12</v>
      </c>
      <c r="E28" s="12">
        <f t="shared" si="11"/>
        <v>11</v>
      </c>
      <c r="F28" s="12">
        <f t="shared" si="11"/>
        <v>10</v>
      </c>
      <c r="G28" s="12">
        <f t="shared" si="11"/>
        <v>10</v>
      </c>
      <c r="H28" s="12">
        <f t="shared" si="11"/>
        <v>10</v>
      </c>
      <c r="I28" s="12">
        <f t="shared" si="11"/>
        <v>10</v>
      </c>
      <c r="J28" s="12">
        <f t="shared" si="11"/>
        <v>11</v>
      </c>
      <c r="K28" s="6">
        <f t="shared" si="11"/>
        <v>12</v>
      </c>
      <c r="L28" s="6">
        <v>12</v>
      </c>
      <c r="M28" s="6">
        <v>12</v>
      </c>
      <c r="N28" s="6">
        <v>12</v>
      </c>
      <c r="O28" s="27">
        <v>12</v>
      </c>
      <c r="P28" s="27">
        <v>12</v>
      </c>
      <c r="Q28" s="27">
        <v>12</v>
      </c>
      <c r="R28" s="27">
        <f t="shared" ref="R28:X28" si="12">R13+1</f>
        <v>12</v>
      </c>
      <c r="S28" s="39">
        <f t="shared" si="12"/>
        <v>11</v>
      </c>
      <c r="T28" s="39">
        <f t="shared" si="12"/>
        <v>10</v>
      </c>
      <c r="U28" s="39">
        <f t="shared" si="12"/>
        <v>10</v>
      </c>
      <c r="V28" s="39">
        <f t="shared" si="12"/>
        <v>10</v>
      </c>
      <c r="W28" s="39">
        <f t="shared" si="12"/>
        <v>11</v>
      </c>
      <c r="X28" s="6">
        <f t="shared" si="12"/>
        <v>12</v>
      </c>
      <c r="Y28" s="6">
        <v>12</v>
      </c>
      <c r="Z28" s="6">
        <v>12</v>
      </c>
      <c r="AA28" s="6">
        <v>12</v>
      </c>
    </row>
    <row r="29" spans="1:27" ht="20.25" hidden="1" customHeight="1" x14ac:dyDescent="0.35">
      <c r="A29" s="40">
        <v>12</v>
      </c>
      <c r="B29" s="40">
        <v>12</v>
      </c>
      <c r="C29" s="40">
        <v>12</v>
      </c>
      <c r="D29" s="40">
        <v>12</v>
      </c>
      <c r="E29" s="41">
        <f t="shared" ref="E29:J29" si="13">E14+1</f>
        <v>12</v>
      </c>
      <c r="F29" s="42">
        <f t="shared" si="13"/>
        <v>11</v>
      </c>
      <c r="G29" s="40">
        <f t="shared" si="13"/>
        <v>11</v>
      </c>
      <c r="H29" s="40">
        <f t="shared" si="13"/>
        <v>11</v>
      </c>
      <c r="I29" s="43">
        <f t="shared" si="13"/>
        <v>11</v>
      </c>
      <c r="J29" s="41">
        <f t="shared" si="13"/>
        <v>12</v>
      </c>
      <c r="K29" s="40">
        <v>12</v>
      </c>
      <c r="L29" s="40">
        <v>12</v>
      </c>
      <c r="M29" s="40">
        <v>12</v>
      </c>
      <c r="N29" s="40">
        <v>12</v>
      </c>
      <c r="O29" s="40">
        <v>12</v>
      </c>
      <c r="P29" s="40">
        <v>12</v>
      </c>
      <c r="Q29" s="40">
        <v>12</v>
      </c>
      <c r="R29" s="40">
        <v>12</v>
      </c>
      <c r="S29" s="41">
        <f>S14+1</f>
        <v>12</v>
      </c>
      <c r="T29" s="42">
        <f>T14+1</f>
        <v>11</v>
      </c>
      <c r="U29" s="40">
        <f>U14+1</f>
        <v>11</v>
      </c>
      <c r="V29" s="43">
        <f>V14+1</f>
        <v>11</v>
      </c>
      <c r="W29" s="41">
        <f>W14+1</f>
        <v>12</v>
      </c>
      <c r="X29" s="40">
        <v>12</v>
      </c>
      <c r="Y29" s="40">
        <v>12</v>
      </c>
      <c r="Z29" s="40">
        <v>12</v>
      </c>
      <c r="AA29" s="40">
        <v>12</v>
      </c>
    </row>
    <row r="30" spans="1:27" ht="6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20.25" customHeight="1" x14ac:dyDescent="0.35">
      <c r="C31" s="44"/>
      <c r="Q31" s="44"/>
    </row>
    <row r="32" spans="1:27" ht="20.25" customHeight="1" x14ac:dyDescent="0.35">
      <c r="C32" s="44"/>
      <c r="D32" s="44"/>
      <c r="Q32" s="44"/>
      <c r="R32" s="44"/>
    </row>
    <row r="33" spans="1:18" ht="20.25" customHeight="1" x14ac:dyDescent="0.35">
      <c r="C33" s="44"/>
      <c r="Q33" s="44"/>
    </row>
    <row r="34" spans="1:18" ht="20.25" customHeight="1" x14ac:dyDescent="0.35">
      <c r="C34" s="44"/>
      <c r="D34" s="44"/>
      <c r="Q34" s="44"/>
      <c r="R34" s="44"/>
    </row>
    <row r="35" spans="1:18" ht="20.25" customHeight="1" x14ac:dyDescent="0.35">
      <c r="C35" s="44"/>
      <c r="Q35" s="44"/>
    </row>
    <row r="36" spans="1:18" ht="20.25" customHeight="1" x14ac:dyDescent="0.35">
      <c r="C36" s="44"/>
      <c r="D36" s="44"/>
      <c r="Q36" s="44"/>
      <c r="R36" s="44"/>
    </row>
    <row r="37" spans="1:18" ht="20.25" customHeight="1" x14ac:dyDescent="0.35">
      <c r="C37" s="44"/>
      <c r="Q37" s="44"/>
    </row>
    <row r="38" spans="1:18" ht="20.25" customHeight="1" x14ac:dyDescent="0.35">
      <c r="C38" s="44"/>
      <c r="Q38" s="44"/>
    </row>
    <row r="39" spans="1:18" ht="20.25" customHeight="1" x14ac:dyDescent="0.35">
      <c r="C39" s="44"/>
      <c r="Q39" s="44"/>
    </row>
    <row r="40" spans="1:18" ht="20.25" customHeight="1" x14ac:dyDescent="0.35">
      <c r="C40" s="44"/>
      <c r="Q40" s="44"/>
    </row>
    <row r="41" spans="1:18" ht="20.25" customHeight="1" x14ac:dyDescent="0.35">
      <c r="C41" s="44"/>
      <c r="Q41" s="44"/>
    </row>
    <row r="42" spans="1:18" ht="20.25" customHeight="1" x14ac:dyDescent="0.35">
      <c r="C42" s="44"/>
      <c r="Q42" s="44"/>
    </row>
    <row r="43" spans="1:18" ht="20.25" customHeight="1" x14ac:dyDescent="0.35"/>
    <row r="44" spans="1:18" ht="20.25" customHeight="1" x14ac:dyDescent="0.35"/>
    <row r="45" spans="1:18" ht="20.25" customHeight="1" x14ac:dyDescent="0.35"/>
    <row r="46" spans="1:18" ht="20.25" customHeight="1" x14ac:dyDescent="0.35"/>
    <row r="47" spans="1:18" ht="20.25" customHeight="1" x14ac:dyDescent="0.35">
      <c r="A47" s="45"/>
      <c r="B47" s="46"/>
      <c r="O47" s="45"/>
      <c r="P47" s="46"/>
    </row>
    <row r="48" spans="1:18" ht="20.25" customHeight="1" x14ac:dyDescent="0.35"/>
    <row r="49" spans="1:19" ht="20.25" customHeight="1" x14ac:dyDescent="0.35"/>
    <row r="50" spans="1:19" ht="20.25" customHeight="1" x14ac:dyDescent="0.35">
      <c r="B50" s="44"/>
      <c r="P50" s="44"/>
    </row>
    <row r="51" spans="1:19" ht="20.25" customHeight="1" x14ac:dyDescent="0.35">
      <c r="A51" s="3"/>
      <c r="O51" s="3"/>
    </row>
    <row r="52" spans="1:19" ht="20.25" customHeight="1" x14ac:dyDescent="0.35">
      <c r="D52" s="40"/>
      <c r="R52" s="40"/>
    </row>
    <row r="53" spans="1:19" ht="20.25" customHeight="1" x14ac:dyDescent="0.35">
      <c r="D53" s="40"/>
      <c r="R53" s="40"/>
    </row>
    <row r="54" spans="1:19" ht="20.25" customHeight="1" x14ac:dyDescent="0.35">
      <c r="A54" s="3"/>
      <c r="O54" s="3"/>
    </row>
    <row r="55" spans="1:19" ht="20.25" customHeight="1" x14ac:dyDescent="0.35">
      <c r="D55" s="40"/>
      <c r="R55" s="40"/>
    </row>
    <row r="56" spans="1:19" ht="20.25" customHeight="1" x14ac:dyDescent="0.35">
      <c r="D56" s="40"/>
      <c r="E56" s="40"/>
      <c r="R56" s="40"/>
      <c r="S56" s="40"/>
    </row>
    <row r="57" spans="1:19" ht="20.25" customHeight="1" x14ac:dyDescent="0.35">
      <c r="A57" s="3"/>
      <c r="O57" s="3"/>
    </row>
    <row r="58" spans="1:19" ht="20.25" customHeight="1" x14ac:dyDescent="0.35">
      <c r="D58" s="40"/>
      <c r="R58" s="40"/>
    </row>
    <row r="59" spans="1:19" ht="20.25" customHeight="1" x14ac:dyDescent="0.35">
      <c r="D59" s="40"/>
      <c r="R59" s="40"/>
    </row>
    <row r="60" spans="1:19" ht="20.25" customHeight="1" x14ac:dyDescent="0.35">
      <c r="A60" s="46"/>
      <c r="O60" s="46"/>
    </row>
    <row r="61" spans="1:19" ht="20.25" customHeight="1" x14ac:dyDescent="0.35">
      <c r="D61" s="40"/>
      <c r="R61" s="40"/>
    </row>
    <row r="62" spans="1:19" ht="20.25" customHeight="1" x14ac:dyDescent="0.35">
      <c r="D62" s="47"/>
      <c r="E62" s="40"/>
      <c r="R62" s="47"/>
      <c r="S62" s="40"/>
    </row>
    <row r="63" spans="1:19" ht="20.25" customHeight="1" x14ac:dyDescent="0.35"/>
    <row r="64" spans="1:19" ht="20.25" customHeight="1" x14ac:dyDescent="0.35"/>
    <row r="65" ht="20.25" customHeight="1" x14ac:dyDescent="0.35"/>
  </sheetData>
  <printOptions horizontalCentered="1" verticalCentered="1" gridLines="1"/>
  <pageMargins left="0.25" right="0.25" top="0.75" bottom="0.75" header="0.3" footer="0.3"/>
  <pageSetup scale="175" orientation="landscape" horizontalDpi="300" verticalDpi="300" r:id="rId1"/>
  <headerFooter>
    <oddHeader>&amp;C&amp;A</oddHeader>
  </headerFooter>
  <rowBreaks count="1" manualBreakCount="1">
    <brk id="15" max="16383" man="1"/>
  </rowBreaks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showGridLines="0" view="pageBreakPreview" zoomScaleNormal="100" zoomScaleSheetLayoutView="100" zoomScalePageLayoutView="115" workbookViewId="0">
      <selection activeCell="AB66" sqref="AB66"/>
    </sheetView>
  </sheetViews>
  <sheetFormatPr defaultColWidth="8.54296875" defaultRowHeight="14.5" x14ac:dyDescent="0.35"/>
  <cols>
    <col min="1" max="3" width="3.81640625" customWidth="1"/>
    <col min="7" max="7" width="4" customWidth="1"/>
    <col min="10" max="10" width="10.1796875" customWidth="1"/>
    <col min="11" max="11" width="9.08984375" customWidth="1"/>
    <col min="12" max="12" width="8.36328125" customWidth="1"/>
  </cols>
  <sheetData>
    <row r="1" spans="1:14" ht="26" x14ac:dyDescent="0.6">
      <c r="A1" s="84" t="s">
        <v>2</v>
      </c>
      <c r="B1" s="81"/>
      <c r="C1" s="81"/>
      <c r="D1" s="81"/>
      <c r="E1" s="81"/>
      <c r="F1" s="81"/>
      <c r="G1" s="82"/>
      <c r="H1" s="81"/>
      <c r="I1" s="83"/>
      <c r="J1" s="81"/>
      <c r="K1" s="81"/>
      <c r="L1" s="81"/>
      <c r="M1" s="81"/>
      <c r="N1" s="81"/>
    </row>
    <row r="2" spans="1:14" s="51" customFormat="1" ht="10" customHeight="1" x14ac:dyDescent="0.35">
      <c r="A2" s="50"/>
      <c r="G2" s="52"/>
      <c r="J2" s="52"/>
    </row>
    <row r="3" spans="1:14" s="51" customFormat="1" x14ac:dyDescent="0.35">
      <c r="A3" s="85" t="s">
        <v>3</v>
      </c>
      <c r="G3" s="52"/>
      <c r="J3" s="52"/>
    </row>
    <row r="4" spans="1:14" s="51" customFormat="1" ht="5" customHeight="1" x14ac:dyDescent="0.35">
      <c r="A4" s="53"/>
      <c r="G4" s="52"/>
      <c r="J4" s="52"/>
    </row>
    <row r="5" spans="1:14" s="51" customFormat="1" x14ac:dyDescent="0.35">
      <c r="A5" s="53"/>
      <c r="B5" s="54" t="s">
        <v>4</v>
      </c>
      <c r="C5" s="53"/>
      <c r="D5" s="53"/>
      <c r="E5" s="53"/>
      <c r="F5" s="53"/>
      <c r="G5" s="79"/>
      <c r="H5" s="53"/>
      <c r="J5" s="52"/>
    </row>
    <row r="6" spans="1:14" s="51" customFormat="1" ht="5" customHeight="1" x14ac:dyDescent="0.35">
      <c r="A6" s="53"/>
      <c r="B6" s="54"/>
      <c r="C6" s="53"/>
      <c r="D6" s="53"/>
      <c r="E6" s="53"/>
      <c r="F6" s="53"/>
      <c r="G6" s="79"/>
      <c r="H6" s="53"/>
      <c r="J6" s="52"/>
    </row>
    <row r="7" spans="1:14" s="51" customFormat="1" x14ac:dyDescent="0.35">
      <c r="A7" s="53"/>
      <c r="B7" s="54" t="s">
        <v>59</v>
      </c>
      <c r="C7" s="53"/>
      <c r="D7" s="53"/>
      <c r="E7" s="53"/>
      <c r="F7" s="53"/>
      <c r="G7" s="79"/>
      <c r="H7" s="53"/>
      <c r="J7" s="52"/>
    </row>
    <row r="8" spans="1:14" s="51" customFormat="1" ht="10" customHeight="1" x14ac:dyDescent="0.35">
      <c r="A8" s="80"/>
      <c r="B8" s="53"/>
      <c r="C8" s="53"/>
      <c r="D8" s="53"/>
      <c r="E8" s="53"/>
      <c r="F8" s="53"/>
      <c r="G8" s="79"/>
      <c r="H8" s="53"/>
      <c r="J8" s="52"/>
    </row>
    <row r="9" spans="1:14" s="51" customFormat="1" x14ac:dyDescent="0.35">
      <c r="A9" s="85" t="s">
        <v>5</v>
      </c>
      <c r="G9" s="52"/>
      <c r="J9" s="52"/>
    </row>
    <row r="10" spans="1:14" s="51" customFormat="1" ht="5" customHeight="1" x14ac:dyDescent="0.35">
      <c r="A10" s="53"/>
      <c r="G10" s="52"/>
      <c r="J10" s="52"/>
    </row>
    <row r="11" spans="1:14" x14ac:dyDescent="0.35">
      <c r="B11" s="54" t="s">
        <v>6</v>
      </c>
      <c r="G11" s="49"/>
      <c r="J11" s="49"/>
    </row>
    <row r="12" spans="1:14" x14ac:dyDescent="0.35">
      <c r="B12" s="54" t="s">
        <v>7</v>
      </c>
      <c r="G12" s="49"/>
      <c r="J12" s="49"/>
    </row>
    <row r="13" spans="1:14" x14ac:dyDescent="0.35">
      <c r="B13" s="54" t="s">
        <v>8</v>
      </c>
      <c r="G13" s="49"/>
      <c r="J13" s="49"/>
    </row>
    <row r="14" spans="1:14" x14ac:dyDescent="0.35">
      <c r="B14" s="54" t="s">
        <v>9</v>
      </c>
      <c r="G14" s="49"/>
      <c r="J14" s="49"/>
    </row>
    <row r="15" spans="1:14" x14ac:dyDescent="0.35">
      <c r="B15" s="54" t="s">
        <v>10</v>
      </c>
      <c r="G15" s="49"/>
      <c r="J15" s="49"/>
    </row>
    <row r="16" spans="1:14" x14ac:dyDescent="0.35">
      <c r="B16" s="54" t="s">
        <v>11</v>
      </c>
      <c r="G16" s="49"/>
      <c r="J16" s="49"/>
    </row>
    <row r="17" spans="1:16" x14ac:dyDescent="0.35">
      <c r="B17" s="54" t="s">
        <v>12</v>
      </c>
      <c r="G17" s="49"/>
      <c r="J17" s="49"/>
    </row>
    <row r="18" spans="1:16" x14ac:dyDescent="0.35">
      <c r="B18" s="54" t="s">
        <v>13</v>
      </c>
      <c r="G18" s="49"/>
      <c r="J18" s="49"/>
    </row>
    <row r="19" spans="1:16" ht="10" customHeight="1" x14ac:dyDescent="0.35">
      <c r="A19" s="55"/>
      <c r="G19" s="49"/>
      <c r="J19" s="49"/>
    </row>
    <row r="20" spans="1:16" x14ac:dyDescent="0.35">
      <c r="A20" s="85" t="s">
        <v>14</v>
      </c>
    </row>
    <row r="21" spans="1:16" s="51" customFormat="1" ht="5" customHeight="1" x14ac:dyDescent="0.35">
      <c r="A21" s="53"/>
    </row>
    <row r="22" spans="1:16" x14ac:dyDescent="0.35">
      <c r="A22" s="78" t="s">
        <v>52</v>
      </c>
      <c r="B22" t="s">
        <v>54</v>
      </c>
    </row>
    <row r="23" spans="1:16" x14ac:dyDescent="0.35">
      <c r="A23" s="78"/>
      <c r="B23" t="s">
        <v>15</v>
      </c>
    </row>
    <row r="24" spans="1:16" x14ac:dyDescent="0.35">
      <c r="A24" s="78" t="s">
        <v>53</v>
      </c>
      <c r="B24" t="s">
        <v>55</v>
      </c>
    </row>
    <row r="25" spans="1:16" ht="10" customHeight="1" x14ac:dyDescent="0.35"/>
    <row r="26" spans="1:16" x14ac:dyDescent="0.35">
      <c r="A26" s="85" t="s">
        <v>16</v>
      </c>
    </row>
    <row r="27" spans="1:16" s="51" customFormat="1" ht="5" customHeight="1" x14ac:dyDescent="0.35">
      <c r="A27" s="53"/>
    </row>
    <row r="28" spans="1:16" x14ac:dyDescent="0.35">
      <c r="A28" s="78" t="s">
        <v>52</v>
      </c>
      <c r="B28" t="s">
        <v>57</v>
      </c>
      <c r="D28" s="51"/>
      <c r="E28" s="51"/>
      <c r="F28" s="51"/>
      <c r="G28" s="52"/>
      <c r="H28" s="51"/>
      <c r="I28" s="51"/>
      <c r="J28" s="52"/>
      <c r="K28" s="51"/>
      <c r="L28" s="51"/>
      <c r="M28" s="51"/>
      <c r="N28" s="51"/>
      <c r="O28" s="51"/>
      <c r="P28" s="51"/>
    </row>
    <row r="29" spans="1:16" ht="10" customHeight="1" x14ac:dyDescent="0.35">
      <c r="B29" s="44"/>
    </row>
    <row r="30" spans="1:16" x14ac:dyDescent="0.35">
      <c r="A30" s="85" t="s">
        <v>17</v>
      </c>
    </row>
    <row r="31" spans="1:16" s="51" customFormat="1" ht="5" customHeight="1" x14ac:dyDescent="0.35">
      <c r="A31" s="53"/>
    </row>
    <row r="32" spans="1:16" x14ac:dyDescent="0.35">
      <c r="A32" s="78" t="s">
        <v>52</v>
      </c>
      <c r="B32" t="s">
        <v>58</v>
      </c>
    </row>
    <row r="33" spans="1:4" s="51" customFormat="1" ht="5" customHeight="1" x14ac:dyDescent="0.35">
      <c r="A33" s="78"/>
    </row>
    <row r="34" spans="1:4" x14ac:dyDescent="0.35">
      <c r="A34" s="78" t="s">
        <v>53</v>
      </c>
      <c r="B34" t="s">
        <v>60</v>
      </c>
    </row>
    <row r="35" spans="1:4" x14ac:dyDescent="0.35">
      <c r="B35" t="s">
        <v>18</v>
      </c>
    </row>
    <row r="36" spans="1:4" ht="10" customHeight="1" x14ac:dyDescent="0.35">
      <c r="B36" s="44"/>
    </row>
    <row r="37" spans="1:4" x14ac:dyDescent="0.35">
      <c r="A37" s="85" t="s">
        <v>19</v>
      </c>
    </row>
    <row r="38" spans="1:4" ht="5" customHeight="1" x14ac:dyDescent="0.35">
      <c r="B38" s="44"/>
    </row>
    <row r="39" spans="1:4" x14ac:dyDescent="0.35">
      <c r="A39" t="s">
        <v>52</v>
      </c>
      <c r="B39" t="s">
        <v>56</v>
      </c>
    </row>
    <row r="40" spans="1:4" x14ac:dyDescent="0.35">
      <c r="B40" t="s">
        <v>20</v>
      </c>
    </row>
    <row r="41" spans="1:4" x14ac:dyDescent="0.35">
      <c r="B41" s="86" t="s">
        <v>21</v>
      </c>
      <c r="C41" s="86"/>
      <c r="D41" s="86"/>
    </row>
    <row r="42" spans="1:4" ht="5" customHeight="1" x14ac:dyDescent="0.35">
      <c r="B42" s="44"/>
    </row>
    <row r="43" spans="1:4" x14ac:dyDescent="0.35">
      <c r="A43" t="s">
        <v>53</v>
      </c>
      <c r="B43" t="s">
        <v>61</v>
      </c>
    </row>
    <row r="44" spans="1:4" x14ac:dyDescent="0.35">
      <c r="B44" s="86" t="s">
        <v>22</v>
      </c>
    </row>
    <row r="45" spans="1:4" x14ac:dyDescent="0.35">
      <c r="B45" t="s">
        <v>23</v>
      </c>
    </row>
    <row r="46" spans="1:4" ht="10" customHeight="1" x14ac:dyDescent="0.35"/>
    <row r="47" spans="1:4" x14ac:dyDescent="0.35">
      <c r="B47" s="85" t="s">
        <v>24</v>
      </c>
    </row>
    <row r="48" spans="1:4" x14ac:dyDescent="0.35">
      <c r="B48" t="s">
        <v>25</v>
      </c>
    </row>
    <row r="49" spans="1:8" x14ac:dyDescent="0.35">
      <c r="B49" t="s">
        <v>26</v>
      </c>
    </row>
    <row r="50" spans="1:8" ht="10" customHeight="1" x14ac:dyDescent="0.35"/>
    <row r="51" spans="1:8" x14ac:dyDescent="0.35">
      <c r="A51" s="45"/>
      <c r="B51" s="46"/>
      <c r="C51" t="s">
        <v>27</v>
      </c>
    </row>
    <row r="52" spans="1:8" x14ac:dyDescent="0.35">
      <c r="A52" t="s">
        <v>28</v>
      </c>
      <c r="E52" t="s">
        <v>29</v>
      </c>
    </row>
    <row r="53" spans="1:8" ht="10" customHeight="1" x14ac:dyDescent="0.35"/>
    <row r="54" spans="1:8" x14ac:dyDescent="0.35">
      <c r="A54" s="85" t="s">
        <v>30</v>
      </c>
    </row>
    <row r="55" spans="1:8" s="51" customFormat="1" ht="5" customHeight="1" x14ac:dyDescent="0.35">
      <c r="B55" s="53"/>
    </row>
    <row r="56" spans="1:8" x14ac:dyDescent="0.35">
      <c r="A56" s="3"/>
      <c r="B56" t="s">
        <v>31</v>
      </c>
    </row>
    <row r="57" spans="1:8" x14ac:dyDescent="0.35">
      <c r="A57" t="s">
        <v>32</v>
      </c>
      <c r="E57" s="86" t="s">
        <v>33</v>
      </c>
      <c r="F57" s="40"/>
      <c r="G57" s="40" t="s">
        <v>34</v>
      </c>
    </row>
    <row r="58" spans="1:8" x14ac:dyDescent="0.35">
      <c r="F58" s="40" t="s">
        <v>34</v>
      </c>
      <c r="G58" s="56" t="s">
        <v>35</v>
      </c>
    </row>
    <row r="59" spans="1:8" ht="10" customHeight="1" x14ac:dyDescent="0.35">
      <c r="D59" s="40"/>
      <c r="E59" s="57"/>
    </row>
    <row r="60" spans="1:8" x14ac:dyDescent="0.35">
      <c r="A60" s="3"/>
      <c r="B60" t="s">
        <v>36</v>
      </c>
    </row>
    <row r="61" spans="1:8" x14ac:dyDescent="0.35">
      <c r="A61" t="s">
        <v>37</v>
      </c>
      <c r="D61" s="40"/>
      <c r="E61" s="86" t="s">
        <v>38</v>
      </c>
      <c r="G61" s="58" t="s">
        <v>34</v>
      </c>
    </row>
    <row r="62" spans="1:8" x14ac:dyDescent="0.35">
      <c r="D62" s="40"/>
      <c r="G62" s="47" t="s">
        <v>35</v>
      </c>
      <c r="H62" s="40" t="s">
        <v>34</v>
      </c>
    </row>
    <row r="63" spans="1:8" ht="10" customHeight="1" x14ac:dyDescent="0.35">
      <c r="D63" s="40"/>
      <c r="E63" s="57"/>
      <c r="F63" s="40"/>
    </row>
    <row r="64" spans="1:8" x14ac:dyDescent="0.35">
      <c r="A64" s="3"/>
      <c r="B64" t="s">
        <v>39</v>
      </c>
    </row>
    <row r="65" spans="1:9" x14ac:dyDescent="0.35">
      <c r="A65" t="s">
        <v>40</v>
      </c>
      <c r="D65" s="40"/>
      <c r="E65" s="86" t="s">
        <v>38</v>
      </c>
      <c r="G65" s="58" t="s">
        <v>34</v>
      </c>
    </row>
    <row r="66" spans="1:9" x14ac:dyDescent="0.35">
      <c r="D66" s="40"/>
      <c r="G66" s="57" t="s">
        <v>35</v>
      </c>
    </row>
    <row r="67" spans="1:9" ht="10" customHeight="1" x14ac:dyDescent="0.35">
      <c r="D67" s="40"/>
      <c r="E67" s="57"/>
    </row>
    <row r="68" spans="1:9" x14ac:dyDescent="0.35">
      <c r="A68" s="46"/>
      <c r="B68" t="s">
        <v>41</v>
      </c>
    </row>
    <row r="69" spans="1:9" x14ac:dyDescent="0.35">
      <c r="A69" t="s">
        <v>42</v>
      </c>
      <c r="E69" s="86" t="s">
        <v>38</v>
      </c>
      <c r="F69" s="40"/>
      <c r="G69" s="58" t="s">
        <v>34</v>
      </c>
    </row>
    <row r="70" spans="1:9" x14ac:dyDescent="0.35">
      <c r="F70" s="47" t="s">
        <v>34</v>
      </c>
      <c r="G70" s="59" t="s">
        <v>35</v>
      </c>
      <c r="H70" s="40" t="s">
        <v>34</v>
      </c>
    </row>
    <row r="71" spans="1:9" x14ac:dyDescent="0.35">
      <c r="G71" s="60" t="s">
        <v>34</v>
      </c>
    </row>
    <row r="73" spans="1:9" x14ac:dyDescent="0.35">
      <c r="D73" s="61"/>
      <c r="E73" s="61"/>
      <c r="F73" s="61"/>
      <c r="G73" s="61"/>
      <c r="H73" s="62"/>
      <c r="I73" s="61"/>
    </row>
    <row r="74" spans="1:9" x14ac:dyDescent="0.35">
      <c r="F74" s="63"/>
      <c r="G74" s="63"/>
    </row>
    <row r="75" spans="1:9" x14ac:dyDescent="0.35">
      <c r="F75" s="63"/>
      <c r="G75" s="63"/>
      <c r="H75" s="64"/>
      <c r="I75" s="64"/>
    </row>
    <row r="76" spans="1:9" x14ac:dyDescent="0.35">
      <c r="F76" s="63"/>
      <c r="G76" s="63"/>
      <c r="H76" s="64"/>
      <c r="I76" s="64"/>
    </row>
    <row r="77" spans="1:9" x14ac:dyDescent="0.35">
      <c r="F77" s="63"/>
      <c r="G77" s="63"/>
      <c r="H77" s="64"/>
      <c r="I77" s="64"/>
    </row>
    <row r="78" spans="1:9" x14ac:dyDescent="0.35">
      <c r="F78" s="63"/>
      <c r="G78" s="63"/>
      <c r="H78" s="64"/>
      <c r="I78" s="64"/>
    </row>
    <row r="79" spans="1:9" x14ac:dyDescent="0.35">
      <c r="F79" s="63"/>
      <c r="G79" s="63"/>
      <c r="H79" s="64"/>
      <c r="I79" s="64"/>
    </row>
    <row r="80" spans="1:9" x14ac:dyDescent="0.35">
      <c r="F80" s="63"/>
      <c r="G80" s="63"/>
      <c r="H80" s="64"/>
      <c r="I80" s="64"/>
    </row>
    <row r="81" spans="5:9" x14ac:dyDescent="0.35">
      <c r="F81" s="63"/>
      <c r="G81" s="63"/>
      <c r="I81" s="64"/>
    </row>
    <row r="82" spans="5:9" x14ac:dyDescent="0.35">
      <c r="F82" s="63"/>
      <c r="G82" s="63"/>
      <c r="I82" s="64"/>
    </row>
    <row r="83" spans="5:9" x14ac:dyDescent="0.35">
      <c r="F83" s="63"/>
      <c r="G83" s="63"/>
      <c r="I83" s="64"/>
    </row>
    <row r="84" spans="5:9" x14ac:dyDescent="0.35">
      <c r="E84" s="65"/>
      <c r="F84" s="66"/>
      <c r="G84" s="63"/>
      <c r="H84" s="49"/>
      <c r="I84" s="64"/>
    </row>
    <row r="85" spans="5:9" x14ac:dyDescent="0.35">
      <c r="F85" s="63"/>
      <c r="G85" s="63"/>
    </row>
  </sheetData>
  <printOptions horizontalCentered="1" verticalCentered="1"/>
  <pageMargins left="0.25" right="0.25" top="0.75" bottom="0.75" header="0.3" footer="0.3"/>
  <pageSetup scale="75" orientation="portrait" horizontalDpi="300" verticalDpi="300" r:id="rId1"/>
  <headerFooter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view="pageBreakPreview" zoomScale="145" zoomScaleNormal="100" zoomScalePageLayoutView="145" workbookViewId="0">
      <selection activeCell="J7" sqref="J7"/>
    </sheetView>
  </sheetViews>
  <sheetFormatPr defaultColWidth="8.54296875" defaultRowHeight="14.5" x14ac:dyDescent="0.35"/>
  <cols>
    <col min="1" max="1" width="11.08984375" customWidth="1"/>
    <col min="2" max="2" width="12.54296875" customWidth="1"/>
    <col min="3" max="3" width="10.08984375" customWidth="1"/>
    <col min="4" max="4" width="10.54296875" customWidth="1"/>
    <col min="5" max="6" width="12.36328125" customWidth="1"/>
  </cols>
  <sheetData>
    <row r="1" spans="1:16" ht="21" x14ac:dyDescent="0.5">
      <c r="A1" s="77" t="s">
        <v>43</v>
      </c>
      <c r="B1" s="77"/>
      <c r="C1" s="77"/>
      <c r="D1" s="77"/>
      <c r="E1" s="77"/>
      <c r="F1" s="77"/>
    </row>
    <row r="2" spans="1:16" ht="21" x14ac:dyDescent="0.5">
      <c r="A2" s="48"/>
    </row>
    <row r="3" spans="1:16" x14ac:dyDescent="0.35">
      <c r="B3" s="51"/>
      <c r="C3" s="51"/>
      <c r="D3" s="51"/>
      <c r="E3" s="1" t="s">
        <v>51</v>
      </c>
      <c r="F3" s="1"/>
    </row>
    <row r="4" spans="1:16" ht="30.75" customHeight="1" x14ac:dyDescent="0.35">
      <c r="A4" s="67" t="s">
        <v>44</v>
      </c>
      <c r="B4" s="67" t="s">
        <v>45</v>
      </c>
      <c r="C4" s="68" t="s">
        <v>46</v>
      </c>
      <c r="D4" s="68" t="s">
        <v>47</v>
      </c>
      <c r="E4" s="69" t="s">
        <v>48</v>
      </c>
      <c r="F4" s="69" t="s">
        <v>49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5">
      <c r="A5" s="60">
        <v>2</v>
      </c>
      <c r="B5" s="70">
        <v>1</v>
      </c>
      <c r="C5" s="71">
        <f t="shared" ref="C5:C15" si="0">B5/$B$16</f>
        <v>2.7777777777777776E-2</v>
      </c>
      <c r="D5" s="71">
        <f t="shared" ref="D5:D14" si="1">D6+C5</f>
        <v>1.0000000000000002</v>
      </c>
      <c r="E5" s="72" t="s">
        <v>50</v>
      </c>
      <c r="F5" s="72" t="s">
        <v>50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5">
      <c r="A6" s="60">
        <v>3</v>
      </c>
      <c r="B6" s="70">
        <v>2</v>
      </c>
      <c r="C6" s="71">
        <f t="shared" si="0"/>
        <v>5.5555555555555552E-2</v>
      </c>
      <c r="D6" s="71">
        <f t="shared" si="1"/>
        <v>0.97222222222222243</v>
      </c>
      <c r="E6" s="73">
        <f t="shared" ref="E6:E12" si="2">D6*2</f>
        <v>1.9444444444444449</v>
      </c>
      <c r="F6" s="73"/>
    </row>
    <row r="7" spans="1:16" x14ac:dyDescent="0.35">
      <c r="A7" s="60">
        <v>4</v>
      </c>
      <c r="B7" s="60">
        <v>3</v>
      </c>
      <c r="C7" s="71">
        <f t="shared" si="0"/>
        <v>8.3333333333333329E-2</v>
      </c>
      <c r="D7" s="71">
        <f t="shared" si="1"/>
        <v>0.91666666666666685</v>
      </c>
      <c r="E7" s="73">
        <f t="shared" si="2"/>
        <v>1.8333333333333337</v>
      </c>
      <c r="F7" s="73"/>
    </row>
    <row r="8" spans="1:16" x14ac:dyDescent="0.35">
      <c r="A8" s="60">
        <v>5</v>
      </c>
      <c r="B8" s="60">
        <v>4</v>
      </c>
      <c r="C8" s="71">
        <f t="shared" si="0"/>
        <v>0.1111111111111111</v>
      </c>
      <c r="D8" s="71">
        <f t="shared" si="1"/>
        <v>0.83333333333333348</v>
      </c>
      <c r="E8" s="73">
        <f t="shared" si="2"/>
        <v>1.666666666666667</v>
      </c>
      <c r="F8" s="73"/>
    </row>
    <row r="9" spans="1:16" x14ac:dyDescent="0.35">
      <c r="A9" s="60">
        <v>6</v>
      </c>
      <c r="B9" s="60">
        <v>5</v>
      </c>
      <c r="C9" s="71">
        <f t="shared" si="0"/>
        <v>0.1388888888888889</v>
      </c>
      <c r="D9" s="71">
        <f t="shared" si="1"/>
        <v>0.72222222222222232</v>
      </c>
      <c r="E9" s="73">
        <f t="shared" si="2"/>
        <v>1.4444444444444446</v>
      </c>
      <c r="F9" s="73"/>
    </row>
    <row r="10" spans="1:16" x14ac:dyDescent="0.35">
      <c r="A10" s="60">
        <v>7</v>
      </c>
      <c r="B10" s="60">
        <v>6</v>
      </c>
      <c r="C10" s="71">
        <f t="shared" si="0"/>
        <v>0.16666666666666666</v>
      </c>
      <c r="D10" s="71">
        <f t="shared" si="1"/>
        <v>0.58333333333333337</v>
      </c>
      <c r="E10" s="73">
        <f t="shared" si="2"/>
        <v>1.1666666666666667</v>
      </c>
      <c r="F10" s="73">
        <f t="shared" ref="F10:F15" si="3">D10*3</f>
        <v>1.75</v>
      </c>
    </row>
    <row r="11" spans="1:16" x14ac:dyDescent="0.35">
      <c r="A11" s="60">
        <v>8</v>
      </c>
      <c r="B11" s="60">
        <v>5</v>
      </c>
      <c r="C11" s="71">
        <f t="shared" si="0"/>
        <v>0.1388888888888889</v>
      </c>
      <c r="D11" s="71">
        <f t="shared" si="1"/>
        <v>0.41666666666666669</v>
      </c>
      <c r="E11" s="73">
        <f t="shared" si="2"/>
        <v>0.83333333333333337</v>
      </c>
      <c r="F11" s="73">
        <f t="shared" si="3"/>
        <v>1.25</v>
      </c>
    </row>
    <row r="12" spans="1:16" x14ac:dyDescent="0.35">
      <c r="A12" s="60">
        <v>9</v>
      </c>
      <c r="B12" s="60">
        <v>4</v>
      </c>
      <c r="C12" s="71">
        <f t="shared" si="0"/>
        <v>0.1111111111111111</v>
      </c>
      <c r="D12" s="71">
        <f t="shared" si="1"/>
        <v>0.27777777777777779</v>
      </c>
      <c r="E12" s="73">
        <f t="shared" si="2"/>
        <v>0.55555555555555558</v>
      </c>
      <c r="F12" s="73">
        <f t="shared" si="3"/>
        <v>0.83333333333333337</v>
      </c>
    </row>
    <row r="13" spans="1:16" x14ac:dyDescent="0.35">
      <c r="A13" s="60">
        <v>10</v>
      </c>
      <c r="B13" s="60">
        <v>3</v>
      </c>
      <c r="C13" s="71">
        <f t="shared" si="0"/>
        <v>8.3333333333333329E-2</v>
      </c>
      <c r="D13" s="71">
        <f t="shared" si="1"/>
        <v>0.16666666666666666</v>
      </c>
      <c r="E13" s="72"/>
      <c r="F13" s="73">
        <f t="shared" si="3"/>
        <v>0.5</v>
      </c>
    </row>
    <row r="14" spans="1:16" x14ac:dyDescent="0.35">
      <c r="A14" s="60">
        <v>11</v>
      </c>
      <c r="B14" s="60">
        <v>2</v>
      </c>
      <c r="C14" s="71">
        <f t="shared" si="0"/>
        <v>5.5555555555555552E-2</v>
      </c>
      <c r="D14" s="71">
        <f t="shared" si="1"/>
        <v>8.3333333333333329E-2</v>
      </c>
      <c r="E14" s="72"/>
      <c r="F14" s="73">
        <f t="shared" si="3"/>
        <v>0.25</v>
      </c>
    </row>
    <row r="15" spans="1:16" x14ac:dyDescent="0.35">
      <c r="A15" s="60">
        <v>12</v>
      </c>
      <c r="B15" s="74">
        <v>1</v>
      </c>
      <c r="C15" s="75">
        <f t="shared" si="0"/>
        <v>2.7777777777777776E-2</v>
      </c>
      <c r="D15" s="71">
        <f>C15</f>
        <v>2.7777777777777776E-2</v>
      </c>
      <c r="E15" s="76"/>
      <c r="F15" s="73">
        <f t="shared" si="3"/>
        <v>8.3333333333333329E-2</v>
      </c>
    </row>
    <row r="16" spans="1:16" x14ac:dyDescent="0.35">
      <c r="B16" s="60">
        <f>SUM(B5:B15)</f>
        <v>36</v>
      </c>
      <c r="C16" s="71">
        <f>SUM(C5:C15)</f>
        <v>1.0000000000000002</v>
      </c>
      <c r="D16" s="63"/>
      <c r="E16" s="51"/>
      <c r="F16" s="51"/>
    </row>
    <row r="17" spans="5:6" x14ac:dyDescent="0.35">
      <c r="E17" s="1"/>
      <c r="F17" s="1"/>
    </row>
  </sheetData>
  <mergeCells count="3">
    <mergeCell ref="E3:F3"/>
    <mergeCell ref="E17:F17"/>
    <mergeCell ref="A1:F1"/>
  </mergeCells>
  <printOptions horizontalCentered="1" verticalCentered="1"/>
  <pageMargins left="0.25" right="0.25" top="0.75" bottom="0.75" header="0.3" footer="0.3"/>
  <pageSetup scale="175" orientation="landscape" horizontalDpi="300" verticalDpi="300" r:id="rId1"/>
  <headerFooter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Half Court Basketball</vt:lpstr>
      <vt:lpstr>Rules</vt:lpstr>
      <vt:lpstr>Shot Probabilities</vt:lpstr>
      <vt:lpstr>'Half Court Basketball'!Print_Area</vt:lpstr>
      <vt:lpstr>Rules!Print_Area</vt:lpstr>
      <vt:lpstr>'Shot Probabilities'!Print_Area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erler</dc:creator>
  <dc:description/>
  <cp:lastModifiedBy>Reed Erler</cp:lastModifiedBy>
  <cp:revision>2</cp:revision>
  <cp:lastPrinted>2022-06-17T23:38:14Z</cp:lastPrinted>
  <dcterms:created xsi:type="dcterms:W3CDTF">2020-08-25T14:50:53Z</dcterms:created>
  <dcterms:modified xsi:type="dcterms:W3CDTF">2022-06-17T23:40:47Z</dcterms:modified>
  <dc:language>en-US</dc:language>
</cp:coreProperties>
</file>