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<sst xmlns="http://schemas.openxmlformats.org/spreadsheetml/2006/main" count="486" uniqueCount="206">
  <si>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</si>
  <si>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</si>
  <si>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</si>
  <si>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</si>
  <si>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</si>
  <si>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</si>
  <si>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</si>
  <si>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</si>
  <si>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</si>
  <si>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</si>
  <si>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</si>
  <si>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</si>
  <si>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</si>
  <si>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</si>
  <si>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</si>
  <si>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</si>
  <si>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</si>
  <si>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</si>
  <si>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</si>
  <si>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</si>
  <si>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</si>
  <si>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</si>
  <si>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</si>
  <si>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</si>
  <si>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</si>
  <si>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</si>
  <si>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</si>
  <si>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</si>
  <si>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</si>
  <si>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</si>
  <si>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</si>
  <si>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</si>
  <si>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</si>
  <si>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</si>
  <si>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</si>
  <si>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</si>
  <si>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</si>
  <si>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</si>
  <si>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</si>
  <si>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</si>
  <si>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</si>
  <si>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</si>
  <si>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</si>
  <si>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</si>
  <si>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</si>
  <si>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</si>
  <si>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</si>
  <si>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</si>
  <si>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</si>
  <si>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</si>
  <si>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</si>
  <si>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</si>
  <si>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</si>
  <si>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</si>
  <si>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</si>
  <si>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</si>
  <si>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</si>
  <si>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</si>
  <si>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</si>
  <si>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</si>
  <si>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</si>
  <si>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</si>
  <si>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</si>
  <si>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</si>
  <si>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</si>
  <si>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</si>
  <si>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</si>
  <si>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</si>
  <si>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</si>
  <si>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</si>
  <si>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</si>
  <si>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</si>
  <si>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</si>
  <si>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</si>
  <si>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</si>
  <si>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</si>
  <si>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</si>
  <si>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</si>
  <si>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</si>
  <si>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</si>
  <si>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</si>
  <si>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</si>
  <si>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</si>
  <si>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</si>
  <si>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</si>
  <si>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</si>
  <si>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</si>
  <si>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</si>
  <si>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</si>
  <si>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</si>
  <si>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</si>
  <si>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</si>
  <si>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</si>
  <si>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</si>
  <si>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</si>
  <si>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</si>
  <si>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</si>
  <si>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</si>
  <si>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</si>
  <si>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</si>
  <si>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</si>
  <si>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</si>
  <si>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</si>
  <si>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</si>
  <si>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</si>
  <si>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</si>
  <si>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</si>
  <si>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</si>
  <si>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</si>
  <si>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</si>
  <si>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</si>
  <si>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</si>
  <si>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</si>
  <si>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</si>
  <si>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</si>
  <si>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</si>
  <si>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</si>
  <si>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</si>
  <si>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</si>
  <si>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</si>
  <si>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</si>
  <si>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</si>
  <si>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</si>
  <si>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</si>
  <si>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</si>
  <si>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</si>
  <si>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</si>
  <si>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</si>
  <si>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</si>
  <si>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</si>
  <si>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</si>
  <si>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</si>
  <si>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</si>
  <si>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</si>
  <si>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</si>
  <si>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</si>
  <si>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</si>
  <si>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</si>
  <si>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</si>
  <si>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</si>
  <si>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</si>
  <si>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</si>
  <si>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</si>
  <si>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</si>
  <si>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</si>
  <si>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</si>
  <si>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</si>
  <si>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</si>
  <si>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</si>
  <si>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</si>
  <si>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</si>
  <si>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</si>
  <si>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</si>
  <si>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</si>
  <si>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</si>
  <si>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</si>
  <si>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</si>
  <si>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</si>
  <si>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</si>
  <si>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</si>
  <si>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</si>
  <si>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</si>
  <si>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</si>
  <si>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</si>
  <si>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</si>
  <si>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</si>
  <si>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</si>
  <si>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</si>
  <si>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</si>
  <si>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</si>
  <si>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</si>
  <si>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</si>
  <si>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</si>
  <si>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</si>
  <si>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</si>
  <si>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</si>
  <si>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</si>
  <si>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</si>
  <si>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</si>
  <si>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</si>
  <si>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</si>
  <si>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</si>
  <si>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</si>
  <si>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</si>
  <si>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</si>
  <si>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</si>
  <si>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</si>
  <si>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</si>
  <si>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</si>
  <si>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</si>
  <si>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</si>
  <si>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</si>
  <si>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</si>
  <si>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</si>
  <si>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</si>
  <si>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</si>
  <si>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</si>
  <si>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</si>
  <si>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</si>
  <si>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</si>
  <si>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Applications of agent-based modelling and simulation in the agri-food supply chains</t>
  </si>
  <si>
    <t>ABI/INFORM; Academic Search Complete; Business Source Complete; Science Direct</t>
  </si>
  <si>
    <t>before February 2016</t>
  </si>
  <si>
    <t>"Firstly, the article must be accessible to the wider academic community. Secondly, the article must feature a complete ABS model rather than simply an unimplemented conceptual ABS model. Thirdly, we excluded literature review papers. Fourthly, we excluded articles that focus only on nonhuman actors and articles in which the keywords only appear in the reference section. Finally, the article must address research questions related to supply chain topics (e.g., processes and production systems, inventory management, demand management and improving the performance in the supply chain (Oliveira, Lima, &amp; Montevechi, 2016) and include one or more ASC actors (e.g., producers, harvesting and transport, food processor and storage, packaging and handling, distributors, retailers, consumers, and waste management). Similar to CUNNINGHAM, 2001, DA SILVA and DE SOUZA FILHO, 2007, WEBBER and LABASTE, 2009 and Higgins et al. (2010), we include articles that discuss livestock, crops, fisheries, and food products in our agri-food supply chain review. "</t>
  </si>
  <si>
    <t>But the procedure is very simlar to that of a SLR.</t>
  </si>
  <si>
    <t>58 for review, 16538 for bibliographic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</si>
</sst>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8">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0" fillId="5" borderId="19" xfId="0" applyFont="1" applyFill="1" applyBorder="1" applyAlignment="1">
      <alignment horizontal="center" vertical="center" wrapText="1"/>
    </xf>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0" fillId="5" borderId="16" xfId="0" applyFont="1" applyFill="1" applyBorder="1" applyAlignment="1">
      <alignment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2" fillId="5" borderId="5" xfId="0" applyFont="1" applyFill="1" applyBorder="1" applyAlignment="1">
      <alignment horizontal="center"/>
    </xf>
    <xf numFmtId="0" fontId="18" fillId="10" borderId="0" xfId="0" applyFont="1" applyFill="1" applyAlignment="1">
      <alignment horizontal="left" vertical="top" wrapText="1"/>
    </xf>
    <xf numFmtId="0" fontId="1" fillId="5" borderId="16"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29"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L2" sqref="L2:M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198</v>
      </c>
      <c r="H2" s="156" t="s">
        <v>163</v>
      </c>
      <c r="I2" s="156"/>
      <c r="J2" s="156"/>
      <c r="L2" s="155" t="s">
        <v>200</v>
      </c>
      <c r="M2" s="152"/>
      <c r="N2" s="9"/>
    </row>
    <row r="3" spans="1:14" ht="14.4" x14ac:dyDescent="0.3">
      <c r="A3" s="9"/>
      <c r="C3" s="10"/>
      <c r="F3" s="11"/>
      <c r="H3" s="156"/>
      <c r="I3" s="156"/>
      <c r="J3" s="156"/>
      <c r="L3" s="151" t="s">
        <v>199</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t="s">
        <v>204</v>
      </c>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193</v>
      </c>
      <c r="G15" s="18"/>
      <c r="H15" s="41" t="s">
        <v>41</v>
      </c>
      <c r="I15" s="107"/>
      <c r="J15" s="18"/>
      <c r="L15" s="43" t="s">
        <v>6</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t="s">
        <v>165</v>
      </c>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19" t="str">
        <f>TEXT(SUM(B$7:B21),"Q#")</f>
        <v>Q5</v>
      </c>
      <c r="D21" s="28"/>
      <c r="E21" s="28"/>
      <c r="F21" s="61" t="s">
        <v>52</v>
      </c>
      <c r="G21" s="28" t="s">
        <v>31</v>
      </c>
      <c r="H21" s="30" t="s">
        <v>50</v>
      </c>
      <c r="I21" s="60" t="s">
        <v>189</v>
      </c>
      <c r="J21" s="28" t="s">
        <v>42</v>
      </c>
      <c r="K21" s="28"/>
      <c r="L21" s="31" t="s">
        <v>6</v>
      </c>
      <c r="M21" s="32"/>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6</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6</v>
      </c>
      <c r="M26" s="32"/>
      <c r="N26" s="9"/>
    </row>
    <row r="27" spans="1:14" ht="30" customHeight="1" outlineLevel="1" x14ac:dyDescent="0.3">
      <c r="A27" s="9"/>
      <c r="B27" s="28">
        <v>1</v>
      </c>
      <c r="C27" s="59" t="str">
        <f>TEXT(SUM(B$7:B27),"Q#")</f>
        <v>Q10</v>
      </c>
      <c r="D27" s="28"/>
      <c r="E27" s="28"/>
      <c r="F27" s="130" t="s">
        <v>190</v>
      </c>
      <c r="G27" s="28" t="s">
        <v>31</v>
      </c>
      <c r="H27" s="30" t="s">
        <v>60</v>
      </c>
      <c r="I27" s="60"/>
      <c r="J27" s="28" t="s">
        <v>47</v>
      </c>
      <c r="K27" s="28"/>
      <c r="L27" s="31">
        <v>5</v>
      </c>
      <c r="M27" s="32"/>
      <c r="N27" s="9"/>
    </row>
    <row r="28" spans="1:14" ht="30" customHeight="1" outlineLevel="1" x14ac:dyDescent="0.3">
      <c r="A28" s="9"/>
      <c r="B28" s="62">
        <v>1</v>
      </c>
      <c r="C28" s="63" t="str">
        <f>TEXT(SUM(B$7:B28),"Q#")</f>
        <v>Q11</v>
      </c>
      <c r="D28" s="62"/>
      <c r="E28" s="62"/>
      <c r="F28" s="132"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5" t="s">
        <v>201</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170</v>
      </c>
      <c r="G35" s="121"/>
      <c r="H35" s="41" t="s">
        <v>41</v>
      </c>
      <c r="I35" s="122" t="s">
        <v>171</v>
      </c>
      <c r="J35" s="121"/>
      <c r="K35" s="121"/>
      <c r="L35" s="43" t="s">
        <v>10</v>
      </c>
      <c r="M35" s="144"/>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166</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167</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168</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169</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194</v>
      </c>
      <c r="J45" s="34" t="s">
        <v>42</v>
      </c>
      <c r="K45" s="28"/>
      <c r="L45" s="74" t="s">
        <v>6</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2" t="s">
        <v>202</v>
      </c>
      <c r="M48" s="40"/>
      <c r="N48" s="9"/>
    </row>
    <row r="49" spans="1:14" ht="30" customHeight="1" outlineLevel="1" x14ac:dyDescent="0.3">
      <c r="A49" s="9"/>
      <c r="B49" s="34">
        <v>1</v>
      </c>
      <c r="C49" s="113" t="str">
        <f>TEXT(SUM(B$7:B49),"Q#")</f>
        <v>Q25</v>
      </c>
      <c r="D49" s="34"/>
      <c r="E49" s="34"/>
      <c r="F49" s="77" t="s">
        <v>178</v>
      </c>
      <c r="G49" s="34" t="s">
        <v>31</v>
      </c>
      <c r="H49" s="79" t="s">
        <v>84</v>
      </c>
      <c r="I49" s="78" t="s">
        <v>172</v>
      </c>
      <c r="J49" s="34" t="s">
        <v>42</v>
      </c>
      <c r="K49" s="34"/>
      <c r="L49" s="157" t="s">
        <v>203</v>
      </c>
      <c r="M49" s="40"/>
      <c r="N49" s="9"/>
    </row>
    <row r="50" spans="1:14" ht="45" customHeight="1" outlineLevel="1" x14ac:dyDescent="0.3">
      <c r="A50" s="9"/>
      <c r="B50" s="18">
        <v>1</v>
      </c>
      <c r="C50" s="118" t="str">
        <f>TEXT(SUM(B$7:B50),"Q#")</f>
        <v>Q26</v>
      </c>
      <c r="F50" s="115" t="s">
        <v>173</v>
      </c>
      <c r="G50" s="18" t="s">
        <v>31</v>
      </c>
      <c r="H50" s="125" t="s">
        <v>179</v>
      </c>
      <c r="I50" s="42" t="s">
        <v>180</v>
      </c>
      <c r="J50" s="18" t="s">
        <v>47</v>
      </c>
      <c r="L50" s="43" t="s">
        <v>18</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177</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8" t="str">
        <f>TEXT(SUM(B$7:B61),"Q#")</f>
        <v>Q29</v>
      </c>
      <c r="F61" s="11" t="s">
        <v>182</v>
      </c>
      <c r="G61" s="18" t="s">
        <v>31</v>
      </c>
      <c r="H61" s="128" t="s">
        <v>183</v>
      </c>
      <c r="I61" s="42" t="s">
        <v>89</v>
      </c>
      <c r="J61" s="18" t="s">
        <v>42</v>
      </c>
      <c r="L61" s="43" t="s">
        <v>186</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175</v>
      </c>
      <c r="G63" s="28" t="s">
        <v>31</v>
      </c>
      <c r="H63" s="30" t="s">
        <v>56</v>
      </c>
      <c r="I63" s="60" t="s">
        <v>181</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58</v>
      </c>
      <c r="M65" s="32" t="s">
        <v>205</v>
      </c>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10</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197</v>
      </c>
      <c r="G71" s="18" t="s">
        <v>31</v>
      </c>
      <c r="H71" s="41" t="s">
        <v>41</v>
      </c>
      <c r="I71" s="95" t="s">
        <v>147</v>
      </c>
      <c r="L71" s="43" t="s">
        <v>10</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195</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6</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176</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196</v>
      </c>
      <c r="G89" s="28" t="s">
        <v>31</v>
      </c>
      <c r="H89" s="30" t="s">
        <v>106</v>
      </c>
      <c r="I89" s="99" t="s">
        <v>154</v>
      </c>
      <c r="J89" s="28" t="s">
        <v>42</v>
      </c>
      <c r="K89" s="28"/>
      <c r="L89" s="157"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5"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3"/>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2022-10-05T20:23:20Z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