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dick/Documents/GitHub/cra/boundary_guides/block_group_data/"/>
    </mc:Choice>
  </mc:AlternateContent>
  <xr:revisionPtr revIDLastSave="0" documentId="13_ncr:1_{AF03ED0D-DE71-6D4E-836D-3626E955E311}" xr6:coauthVersionLast="34" xr6:coauthVersionMax="34" xr10:uidLastSave="{00000000-0000-0000-0000-000000000000}"/>
  <bookViews>
    <workbookView xWindow="380" yWindow="460" windowWidth="28040" windowHeight="16300" activeTab="1" xr2:uid="{D850A140-E123-1446-98B1-28E582CD7660}"/>
  </bookViews>
  <sheets>
    <sheet name="Sheet1" sheetId="1" r:id="rId1"/>
    <sheet name="Sheet2" sheetId="2" r:id="rId2"/>
  </sheets>
  <definedNames>
    <definedName name="DEC_10_SF1_P3_with_ann" localSheetId="0">Sheet1!$A$1:$M$655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  <c r="C364" i="2"/>
  <c r="D364" i="2"/>
  <c r="E364" i="2"/>
  <c r="C365" i="2"/>
  <c r="D365" i="2"/>
  <c r="E365" i="2"/>
  <c r="C366" i="2"/>
  <c r="D366" i="2"/>
  <c r="E366" i="2"/>
  <c r="C367" i="2"/>
  <c r="D367" i="2"/>
  <c r="E367" i="2"/>
  <c r="C368" i="2"/>
  <c r="D368" i="2"/>
  <c r="E368" i="2"/>
  <c r="C369" i="2"/>
  <c r="D369" i="2"/>
  <c r="E369" i="2"/>
  <c r="C370" i="2"/>
  <c r="D370" i="2"/>
  <c r="E370" i="2"/>
  <c r="C371" i="2"/>
  <c r="D371" i="2"/>
  <c r="E371" i="2"/>
  <c r="C372" i="2"/>
  <c r="D372" i="2"/>
  <c r="E372" i="2"/>
  <c r="C373" i="2"/>
  <c r="D373" i="2"/>
  <c r="E373" i="2"/>
  <c r="C374" i="2"/>
  <c r="D374" i="2"/>
  <c r="E374" i="2"/>
  <c r="C375" i="2"/>
  <c r="D375" i="2"/>
  <c r="E375" i="2"/>
  <c r="C376" i="2"/>
  <c r="D376" i="2"/>
  <c r="E376" i="2"/>
  <c r="C377" i="2"/>
  <c r="D377" i="2"/>
  <c r="E377" i="2"/>
  <c r="C378" i="2"/>
  <c r="D378" i="2"/>
  <c r="E378" i="2"/>
  <c r="C379" i="2"/>
  <c r="D379" i="2"/>
  <c r="E379" i="2"/>
  <c r="C380" i="2"/>
  <c r="D380" i="2"/>
  <c r="E380" i="2"/>
  <c r="C381" i="2"/>
  <c r="D381" i="2"/>
  <c r="E381" i="2"/>
  <c r="C382" i="2"/>
  <c r="D382" i="2"/>
  <c r="E382" i="2"/>
  <c r="C383" i="2"/>
  <c r="D383" i="2"/>
  <c r="E383" i="2"/>
  <c r="C384" i="2"/>
  <c r="D384" i="2"/>
  <c r="E384" i="2"/>
  <c r="C385" i="2"/>
  <c r="D385" i="2"/>
  <c r="E385" i="2"/>
  <c r="C386" i="2"/>
  <c r="D386" i="2"/>
  <c r="E386" i="2"/>
  <c r="C387" i="2"/>
  <c r="D387" i="2"/>
  <c r="E387" i="2"/>
  <c r="C388" i="2"/>
  <c r="D388" i="2"/>
  <c r="E388" i="2"/>
  <c r="C389" i="2"/>
  <c r="D389" i="2"/>
  <c r="E389" i="2"/>
  <c r="C390" i="2"/>
  <c r="D390" i="2"/>
  <c r="E390" i="2"/>
  <c r="C391" i="2"/>
  <c r="D391" i="2"/>
  <c r="E391" i="2"/>
  <c r="C392" i="2"/>
  <c r="D392" i="2"/>
  <c r="E392" i="2"/>
  <c r="C393" i="2"/>
  <c r="D393" i="2"/>
  <c r="E393" i="2"/>
  <c r="C394" i="2"/>
  <c r="D394" i="2"/>
  <c r="E394" i="2"/>
  <c r="C395" i="2"/>
  <c r="D395" i="2"/>
  <c r="E395" i="2"/>
  <c r="C396" i="2"/>
  <c r="D396" i="2"/>
  <c r="E396" i="2"/>
  <c r="C397" i="2"/>
  <c r="D397" i="2"/>
  <c r="E397" i="2"/>
  <c r="C398" i="2"/>
  <c r="D398" i="2"/>
  <c r="E398" i="2"/>
  <c r="C399" i="2"/>
  <c r="D399" i="2"/>
  <c r="E399" i="2"/>
  <c r="C400" i="2"/>
  <c r="D400" i="2"/>
  <c r="E400" i="2"/>
  <c r="C401" i="2"/>
  <c r="D401" i="2"/>
  <c r="E401" i="2"/>
  <c r="C402" i="2"/>
  <c r="D402" i="2"/>
  <c r="E402" i="2"/>
  <c r="C403" i="2"/>
  <c r="D403" i="2"/>
  <c r="E403" i="2"/>
  <c r="C404" i="2"/>
  <c r="D404" i="2"/>
  <c r="E404" i="2"/>
  <c r="C405" i="2"/>
  <c r="D405" i="2"/>
  <c r="E405" i="2"/>
  <c r="C406" i="2"/>
  <c r="D406" i="2"/>
  <c r="E406" i="2"/>
  <c r="C407" i="2"/>
  <c r="D407" i="2"/>
  <c r="E407" i="2"/>
  <c r="C408" i="2"/>
  <c r="D408" i="2"/>
  <c r="E408" i="2"/>
  <c r="C409" i="2"/>
  <c r="D409" i="2"/>
  <c r="E409" i="2"/>
  <c r="C410" i="2"/>
  <c r="D410" i="2"/>
  <c r="E410" i="2"/>
  <c r="C411" i="2"/>
  <c r="D411" i="2"/>
  <c r="E411" i="2"/>
  <c r="C412" i="2"/>
  <c r="D412" i="2"/>
  <c r="E412" i="2"/>
  <c r="C413" i="2"/>
  <c r="D413" i="2"/>
  <c r="E413" i="2"/>
  <c r="C414" i="2"/>
  <c r="D414" i="2"/>
  <c r="E414" i="2"/>
  <c r="C415" i="2"/>
  <c r="D415" i="2"/>
  <c r="E415" i="2"/>
  <c r="C416" i="2"/>
  <c r="D416" i="2"/>
  <c r="E416" i="2"/>
  <c r="C417" i="2"/>
  <c r="D417" i="2"/>
  <c r="E417" i="2"/>
  <c r="C418" i="2"/>
  <c r="D418" i="2"/>
  <c r="E418" i="2"/>
  <c r="C419" i="2"/>
  <c r="D419" i="2"/>
  <c r="E419" i="2"/>
  <c r="C420" i="2"/>
  <c r="D420" i="2"/>
  <c r="E420" i="2"/>
  <c r="C421" i="2"/>
  <c r="D421" i="2"/>
  <c r="E421" i="2"/>
  <c r="C422" i="2"/>
  <c r="D422" i="2"/>
  <c r="E422" i="2"/>
  <c r="C423" i="2"/>
  <c r="D423" i="2"/>
  <c r="E423" i="2"/>
  <c r="C424" i="2"/>
  <c r="D424" i="2"/>
  <c r="E424" i="2"/>
  <c r="C425" i="2"/>
  <c r="D425" i="2"/>
  <c r="E425" i="2"/>
  <c r="C426" i="2"/>
  <c r="D426" i="2"/>
  <c r="E426" i="2"/>
  <c r="C427" i="2"/>
  <c r="D427" i="2"/>
  <c r="E427" i="2"/>
  <c r="C428" i="2"/>
  <c r="D428" i="2"/>
  <c r="E428" i="2"/>
  <c r="C429" i="2"/>
  <c r="D429" i="2"/>
  <c r="E429" i="2"/>
  <c r="C430" i="2"/>
  <c r="D430" i="2"/>
  <c r="E430" i="2"/>
  <c r="C431" i="2"/>
  <c r="D431" i="2"/>
  <c r="E431" i="2"/>
  <c r="C432" i="2"/>
  <c r="D432" i="2"/>
  <c r="E432" i="2"/>
  <c r="C433" i="2"/>
  <c r="D433" i="2"/>
  <c r="E433" i="2"/>
  <c r="C434" i="2"/>
  <c r="D434" i="2"/>
  <c r="E434" i="2"/>
  <c r="C435" i="2"/>
  <c r="D435" i="2"/>
  <c r="E435" i="2"/>
  <c r="C436" i="2"/>
  <c r="D436" i="2"/>
  <c r="E436" i="2"/>
  <c r="C437" i="2"/>
  <c r="D437" i="2"/>
  <c r="E437" i="2"/>
  <c r="C438" i="2"/>
  <c r="D438" i="2"/>
  <c r="E438" i="2"/>
  <c r="C439" i="2"/>
  <c r="D439" i="2"/>
  <c r="E439" i="2"/>
  <c r="C440" i="2"/>
  <c r="D440" i="2"/>
  <c r="E440" i="2"/>
  <c r="C441" i="2"/>
  <c r="D441" i="2"/>
  <c r="E441" i="2"/>
  <c r="C442" i="2"/>
  <c r="D442" i="2"/>
  <c r="E442" i="2"/>
  <c r="C443" i="2"/>
  <c r="D443" i="2"/>
  <c r="E443" i="2"/>
  <c r="C444" i="2"/>
  <c r="D444" i="2"/>
  <c r="E444" i="2"/>
  <c r="C445" i="2"/>
  <c r="D445" i="2"/>
  <c r="E445" i="2"/>
  <c r="C446" i="2"/>
  <c r="D446" i="2"/>
  <c r="E446" i="2"/>
  <c r="C447" i="2"/>
  <c r="D447" i="2"/>
  <c r="E447" i="2"/>
  <c r="C448" i="2"/>
  <c r="D448" i="2"/>
  <c r="E448" i="2"/>
  <c r="C449" i="2"/>
  <c r="D449" i="2"/>
  <c r="E449" i="2"/>
  <c r="C450" i="2"/>
  <c r="D450" i="2"/>
  <c r="E450" i="2"/>
  <c r="C451" i="2"/>
  <c r="D451" i="2"/>
  <c r="E451" i="2"/>
  <c r="C452" i="2"/>
  <c r="D452" i="2"/>
  <c r="E452" i="2"/>
  <c r="C453" i="2"/>
  <c r="D453" i="2"/>
  <c r="E453" i="2"/>
  <c r="C454" i="2"/>
  <c r="D454" i="2"/>
  <c r="E454" i="2"/>
  <c r="C455" i="2"/>
  <c r="D455" i="2"/>
  <c r="E455" i="2"/>
  <c r="C456" i="2"/>
  <c r="D456" i="2"/>
  <c r="E456" i="2"/>
  <c r="C457" i="2"/>
  <c r="D457" i="2"/>
  <c r="E457" i="2"/>
  <c r="C458" i="2"/>
  <c r="D458" i="2"/>
  <c r="E458" i="2"/>
  <c r="C459" i="2"/>
  <c r="D459" i="2"/>
  <c r="E459" i="2"/>
  <c r="C460" i="2"/>
  <c r="D460" i="2"/>
  <c r="E460" i="2"/>
  <c r="C461" i="2"/>
  <c r="D461" i="2"/>
  <c r="E461" i="2"/>
  <c r="C462" i="2"/>
  <c r="D462" i="2"/>
  <c r="E462" i="2"/>
  <c r="C463" i="2"/>
  <c r="D463" i="2"/>
  <c r="E463" i="2"/>
  <c r="C464" i="2"/>
  <c r="D464" i="2"/>
  <c r="E464" i="2"/>
  <c r="C465" i="2"/>
  <c r="D465" i="2"/>
  <c r="E465" i="2"/>
  <c r="C466" i="2"/>
  <c r="D466" i="2"/>
  <c r="E466" i="2"/>
  <c r="C467" i="2"/>
  <c r="D467" i="2"/>
  <c r="E467" i="2"/>
  <c r="C468" i="2"/>
  <c r="D468" i="2"/>
  <c r="E468" i="2"/>
  <c r="C469" i="2"/>
  <c r="D469" i="2"/>
  <c r="E469" i="2"/>
  <c r="C470" i="2"/>
  <c r="D470" i="2"/>
  <c r="E470" i="2"/>
  <c r="C471" i="2"/>
  <c r="D471" i="2"/>
  <c r="E471" i="2"/>
  <c r="C472" i="2"/>
  <c r="D472" i="2"/>
  <c r="E472" i="2"/>
  <c r="C473" i="2"/>
  <c r="D473" i="2"/>
  <c r="E473" i="2"/>
  <c r="C474" i="2"/>
  <c r="D474" i="2"/>
  <c r="E474" i="2"/>
  <c r="C475" i="2"/>
  <c r="D475" i="2"/>
  <c r="E475" i="2"/>
  <c r="C476" i="2"/>
  <c r="D476" i="2"/>
  <c r="E476" i="2"/>
  <c r="C477" i="2"/>
  <c r="D477" i="2"/>
  <c r="E477" i="2"/>
  <c r="C478" i="2"/>
  <c r="D478" i="2"/>
  <c r="E478" i="2"/>
  <c r="C479" i="2"/>
  <c r="D479" i="2"/>
  <c r="E479" i="2"/>
  <c r="C480" i="2"/>
  <c r="D480" i="2"/>
  <c r="E480" i="2"/>
  <c r="C481" i="2"/>
  <c r="D481" i="2"/>
  <c r="E481" i="2"/>
  <c r="C482" i="2"/>
  <c r="D482" i="2"/>
  <c r="E482" i="2"/>
  <c r="C483" i="2"/>
  <c r="D483" i="2"/>
  <c r="E483" i="2"/>
  <c r="C484" i="2"/>
  <c r="D484" i="2"/>
  <c r="E484" i="2"/>
  <c r="C485" i="2"/>
  <c r="D485" i="2"/>
  <c r="E485" i="2"/>
  <c r="C486" i="2"/>
  <c r="D486" i="2"/>
  <c r="E486" i="2"/>
  <c r="C487" i="2"/>
  <c r="D487" i="2"/>
  <c r="E487" i="2"/>
  <c r="C488" i="2"/>
  <c r="D488" i="2"/>
  <c r="E488" i="2"/>
  <c r="C489" i="2"/>
  <c r="D489" i="2"/>
  <c r="E489" i="2"/>
  <c r="C490" i="2"/>
  <c r="D490" i="2"/>
  <c r="E490" i="2"/>
  <c r="C491" i="2"/>
  <c r="D491" i="2"/>
  <c r="E491" i="2"/>
  <c r="C492" i="2"/>
  <c r="D492" i="2"/>
  <c r="E492" i="2"/>
  <c r="C493" i="2"/>
  <c r="D493" i="2"/>
  <c r="E493" i="2"/>
  <c r="C494" i="2"/>
  <c r="D494" i="2"/>
  <c r="E494" i="2"/>
  <c r="C495" i="2"/>
  <c r="D495" i="2"/>
  <c r="E495" i="2"/>
  <c r="C496" i="2"/>
  <c r="D496" i="2"/>
  <c r="E496" i="2"/>
  <c r="C497" i="2"/>
  <c r="D497" i="2"/>
  <c r="E497" i="2"/>
  <c r="C498" i="2"/>
  <c r="D498" i="2"/>
  <c r="E498" i="2"/>
  <c r="C499" i="2"/>
  <c r="D499" i="2"/>
  <c r="E499" i="2"/>
  <c r="C500" i="2"/>
  <c r="D500" i="2"/>
  <c r="E500" i="2"/>
  <c r="C501" i="2"/>
  <c r="D501" i="2"/>
  <c r="E501" i="2"/>
  <c r="C502" i="2"/>
  <c r="D502" i="2"/>
  <c r="E502" i="2"/>
  <c r="C503" i="2"/>
  <c r="D503" i="2"/>
  <c r="E503" i="2"/>
  <c r="C504" i="2"/>
  <c r="D504" i="2"/>
  <c r="E504" i="2"/>
  <c r="C505" i="2"/>
  <c r="D505" i="2"/>
  <c r="E505" i="2"/>
  <c r="C506" i="2"/>
  <c r="D506" i="2"/>
  <c r="E506" i="2"/>
  <c r="C507" i="2"/>
  <c r="D507" i="2"/>
  <c r="E507" i="2"/>
  <c r="C508" i="2"/>
  <c r="D508" i="2"/>
  <c r="E508" i="2"/>
  <c r="C509" i="2"/>
  <c r="D509" i="2"/>
  <c r="E509" i="2"/>
  <c r="C510" i="2"/>
  <c r="D510" i="2"/>
  <c r="E510" i="2"/>
  <c r="C511" i="2"/>
  <c r="D511" i="2"/>
  <c r="E511" i="2"/>
  <c r="C512" i="2"/>
  <c r="D512" i="2"/>
  <c r="E512" i="2"/>
  <c r="C513" i="2"/>
  <c r="D513" i="2"/>
  <c r="E513" i="2"/>
  <c r="C514" i="2"/>
  <c r="D514" i="2"/>
  <c r="E514" i="2"/>
  <c r="C515" i="2"/>
  <c r="D515" i="2"/>
  <c r="E515" i="2"/>
  <c r="C516" i="2"/>
  <c r="D516" i="2"/>
  <c r="E516" i="2"/>
  <c r="C517" i="2"/>
  <c r="D517" i="2"/>
  <c r="E517" i="2"/>
  <c r="C518" i="2"/>
  <c r="D518" i="2"/>
  <c r="E518" i="2"/>
  <c r="C519" i="2"/>
  <c r="D519" i="2"/>
  <c r="E519" i="2"/>
  <c r="C520" i="2"/>
  <c r="D520" i="2"/>
  <c r="E520" i="2"/>
  <c r="C521" i="2"/>
  <c r="D521" i="2"/>
  <c r="E521" i="2"/>
  <c r="C522" i="2"/>
  <c r="D522" i="2"/>
  <c r="E522" i="2"/>
  <c r="C523" i="2"/>
  <c r="D523" i="2"/>
  <c r="E523" i="2"/>
  <c r="C524" i="2"/>
  <c r="D524" i="2"/>
  <c r="E524" i="2"/>
  <c r="C525" i="2"/>
  <c r="D525" i="2"/>
  <c r="E525" i="2"/>
  <c r="C526" i="2"/>
  <c r="D526" i="2"/>
  <c r="E526" i="2"/>
  <c r="C527" i="2"/>
  <c r="D527" i="2"/>
  <c r="E527" i="2"/>
  <c r="C528" i="2"/>
  <c r="D528" i="2"/>
  <c r="E528" i="2"/>
  <c r="C529" i="2"/>
  <c r="D529" i="2"/>
  <c r="E529" i="2"/>
  <c r="C530" i="2"/>
  <c r="D530" i="2"/>
  <c r="E530" i="2"/>
  <c r="C531" i="2"/>
  <c r="D531" i="2"/>
  <c r="E531" i="2"/>
  <c r="C532" i="2"/>
  <c r="D532" i="2"/>
  <c r="E532" i="2"/>
  <c r="C533" i="2"/>
  <c r="D533" i="2"/>
  <c r="E533" i="2"/>
  <c r="C534" i="2"/>
  <c r="D534" i="2"/>
  <c r="E534" i="2"/>
  <c r="C535" i="2"/>
  <c r="D535" i="2"/>
  <c r="E535" i="2"/>
  <c r="C536" i="2"/>
  <c r="D536" i="2"/>
  <c r="E536" i="2"/>
  <c r="C537" i="2"/>
  <c r="D537" i="2"/>
  <c r="E537" i="2"/>
  <c r="C538" i="2"/>
  <c r="D538" i="2"/>
  <c r="E538" i="2"/>
  <c r="C539" i="2"/>
  <c r="D539" i="2"/>
  <c r="E539" i="2"/>
  <c r="C540" i="2"/>
  <c r="D540" i="2"/>
  <c r="E540" i="2"/>
  <c r="C541" i="2"/>
  <c r="D541" i="2"/>
  <c r="E541" i="2"/>
  <c r="C542" i="2"/>
  <c r="D542" i="2"/>
  <c r="E542" i="2"/>
  <c r="C543" i="2"/>
  <c r="D543" i="2"/>
  <c r="E543" i="2"/>
  <c r="C544" i="2"/>
  <c r="D544" i="2"/>
  <c r="E544" i="2"/>
  <c r="C545" i="2"/>
  <c r="D545" i="2"/>
  <c r="E545" i="2"/>
  <c r="C546" i="2"/>
  <c r="D546" i="2"/>
  <c r="E546" i="2"/>
  <c r="C547" i="2"/>
  <c r="D547" i="2"/>
  <c r="E547" i="2"/>
  <c r="C548" i="2"/>
  <c r="D548" i="2"/>
  <c r="E548" i="2"/>
  <c r="C549" i="2"/>
  <c r="D549" i="2"/>
  <c r="E549" i="2"/>
  <c r="C550" i="2"/>
  <c r="D550" i="2"/>
  <c r="E550" i="2"/>
  <c r="C551" i="2"/>
  <c r="D551" i="2"/>
  <c r="E551" i="2"/>
  <c r="C552" i="2"/>
  <c r="D552" i="2"/>
  <c r="E552" i="2"/>
  <c r="C553" i="2"/>
  <c r="D553" i="2"/>
  <c r="E553" i="2"/>
  <c r="C554" i="2"/>
  <c r="D554" i="2"/>
  <c r="E554" i="2"/>
  <c r="C555" i="2"/>
  <c r="D555" i="2"/>
  <c r="E555" i="2"/>
  <c r="C556" i="2"/>
  <c r="D556" i="2"/>
  <c r="E556" i="2"/>
  <c r="C557" i="2"/>
  <c r="D557" i="2"/>
  <c r="E557" i="2"/>
  <c r="C558" i="2"/>
  <c r="D558" i="2"/>
  <c r="E558" i="2"/>
  <c r="C559" i="2"/>
  <c r="D559" i="2"/>
  <c r="E559" i="2"/>
  <c r="C560" i="2"/>
  <c r="D560" i="2"/>
  <c r="E560" i="2"/>
  <c r="C561" i="2"/>
  <c r="D561" i="2"/>
  <c r="E561" i="2"/>
  <c r="C562" i="2"/>
  <c r="D562" i="2"/>
  <c r="E562" i="2"/>
  <c r="C563" i="2"/>
  <c r="D563" i="2"/>
  <c r="E563" i="2"/>
  <c r="C564" i="2"/>
  <c r="D564" i="2"/>
  <c r="E564" i="2"/>
  <c r="C565" i="2"/>
  <c r="D565" i="2"/>
  <c r="E565" i="2"/>
  <c r="C566" i="2"/>
  <c r="D566" i="2"/>
  <c r="E566" i="2"/>
  <c r="C567" i="2"/>
  <c r="D567" i="2"/>
  <c r="E567" i="2"/>
  <c r="C568" i="2"/>
  <c r="D568" i="2"/>
  <c r="E568" i="2"/>
  <c r="C569" i="2"/>
  <c r="D569" i="2"/>
  <c r="E569" i="2"/>
  <c r="C570" i="2"/>
  <c r="D570" i="2"/>
  <c r="E570" i="2"/>
  <c r="C571" i="2"/>
  <c r="D571" i="2"/>
  <c r="E571" i="2"/>
  <c r="C572" i="2"/>
  <c r="D572" i="2"/>
  <c r="E572" i="2"/>
  <c r="C573" i="2"/>
  <c r="D573" i="2"/>
  <c r="E573" i="2"/>
  <c r="C574" i="2"/>
  <c r="D574" i="2"/>
  <c r="E574" i="2"/>
  <c r="C575" i="2"/>
  <c r="D575" i="2"/>
  <c r="E575" i="2"/>
  <c r="C576" i="2"/>
  <c r="D576" i="2"/>
  <c r="E576" i="2"/>
  <c r="C577" i="2"/>
  <c r="D577" i="2"/>
  <c r="E577" i="2"/>
  <c r="C578" i="2"/>
  <c r="D578" i="2"/>
  <c r="E578" i="2"/>
  <c r="C579" i="2"/>
  <c r="D579" i="2"/>
  <c r="E579" i="2"/>
  <c r="C580" i="2"/>
  <c r="D580" i="2"/>
  <c r="E580" i="2"/>
  <c r="C581" i="2"/>
  <c r="D581" i="2"/>
  <c r="E581" i="2"/>
  <c r="C582" i="2"/>
  <c r="D582" i="2"/>
  <c r="E582" i="2"/>
  <c r="C583" i="2"/>
  <c r="D583" i="2"/>
  <c r="E583" i="2"/>
  <c r="C584" i="2"/>
  <c r="D584" i="2"/>
  <c r="E584" i="2"/>
  <c r="C585" i="2"/>
  <c r="D585" i="2"/>
  <c r="E585" i="2"/>
  <c r="C586" i="2"/>
  <c r="D586" i="2"/>
  <c r="E586" i="2"/>
  <c r="C587" i="2"/>
  <c r="D587" i="2"/>
  <c r="E587" i="2"/>
  <c r="C588" i="2"/>
  <c r="D588" i="2"/>
  <c r="E588" i="2"/>
  <c r="C589" i="2"/>
  <c r="D589" i="2"/>
  <c r="E589" i="2"/>
  <c r="C590" i="2"/>
  <c r="D590" i="2"/>
  <c r="E590" i="2"/>
  <c r="C591" i="2"/>
  <c r="D591" i="2"/>
  <c r="E591" i="2"/>
  <c r="C592" i="2"/>
  <c r="D592" i="2"/>
  <c r="E592" i="2"/>
  <c r="C593" i="2"/>
  <c r="D593" i="2"/>
  <c r="E593" i="2"/>
  <c r="C594" i="2"/>
  <c r="D594" i="2"/>
  <c r="E594" i="2"/>
  <c r="C595" i="2"/>
  <c r="D595" i="2"/>
  <c r="E595" i="2"/>
  <c r="C596" i="2"/>
  <c r="D596" i="2"/>
  <c r="E596" i="2"/>
  <c r="C597" i="2"/>
  <c r="D597" i="2"/>
  <c r="E597" i="2"/>
  <c r="C598" i="2"/>
  <c r="D598" i="2"/>
  <c r="E598" i="2"/>
  <c r="C599" i="2"/>
  <c r="D599" i="2"/>
  <c r="E599" i="2"/>
  <c r="C600" i="2"/>
  <c r="D600" i="2"/>
  <c r="E600" i="2"/>
  <c r="C601" i="2"/>
  <c r="D601" i="2"/>
  <c r="E601" i="2"/>
  <c r="C602" i="2"/>
  <c r="D602" i="2"/>
  <c r="E602" i="2"/>
  <c r="C603" i="2"/>
  <c r="D603" i="2"/>
  <c r="E603" i="2"/>
  <c r="C604" i="2"/>
  <c r="D604" i="2"/>
  <c r="E604" i="2"/>
  <c r="C605" i="2"/>
  <c r="D605" i="2"/>
  <c r="E605" i="2"/>
  <c r="C606" i="2"/>
  <c r="D606" i="2"/>
  <c r="E606" i="2"/>
  <c r="C607" i="2"/>
  <c r="D607" i="2"/>
  <c r="E607" i="2"/>
  <c r="C608" i="2"/>
  <c r="D608" i="2"/>
  <c r="E608" i="2"/>
  <c r="C609" i="2"/>
  <c r="D609" i="2"/>
  <c r="E609" i="2"/>
  <c r="C610" i="2"/>
  <c r="D610" i="2"/>
  <c r="E610" i="2"/>
  <c r="C611" i="2"/>
  <c r="D611" i="2"/>
  <c r="E611" i="2"/>
  <c r="C612" i="2"/>
  <c r="D612" i="2"/>
  <c r="E612" i="2"/>
  <c r="C613" i="2"/>
  <c r="D613" i="2"/>
  <c r="E613" i="2"/>
  <c r="C614" i="2"/>
  <c r="D614" i="2"/>
  <c r="E614" i="2"/>
  <c r="C615" i="2"/>
  <c r="D615" i="2"/>
  <c r="E615" i="2"/>
  <c r="C616" i="2"/>
  <c r="D616" i="2"/>
  <c r="E616" i="2"/>
  <c r="C617" i="2"/>
  <c r="D617" i="2"/>
  <c r="E617" i="2"/>
  <c r="C618" i="2"/>
  <c r="D618" i="2"/>
  <c r="E618" i="2"/>
  <c r="C619" i="2"/>
  <c r="D619" i="2"/>
  <c r="E619" i="2"/>
  <c r="C620" i="2"/>
  <c r="D620" i="2"/>
  <c r="E620" i="2"/>
  <c r="C621" i="2"/>
  <c r="D621" i="2"/>
  <c r="E621" i="2"/>
  <c r="C622" i="2"/>
  <c r="D622" i="2"/>
  <c r="E622" i="2"/>
  <c r="C623" i="2"/>
  <c r="D623" i="2"/>
  <c r="E623" i="2"/>
  <c r="C624" i="2"/>
  <c r="D624" i="2"/>
  <c r="E624" i="2"/>
  <c r="C625" i="2"/>
  <c r="D625" i="2"/>
  <c r="E625" i="2"/>
  <c r="C626" i="2"/>
  <c r="D626" i="2"/>
  <c r="E626" i="2"/>
  <c r="C627" i="2"/>
  <c r="D627" i="2"/>
  <c r="E627" i="2"/>
  <c r="C628" i="2"/>
  <c r="D628" i="2"/>
  <c r="E628" i="2"/>
  <c r="C629" i="2"/>
  <c r="D629" i="2"/>
  <c r="E629" i="2"/>
  <c r="C630" i="2"/>
  <c r="D630" i="2"/>
  <c r="E630" i="2"/>
  <c r="C631" i="2"/>
  <c r="D631" i="2"/>
  <c r="E631" i="2"/>
  <c r="C632" i="2"/>
  <c r="D632" i="2"/>
  <c r="E632" i="2"/>
  <c r="C633" i="2"/>
  <c r="D633" i="2"/>
  <c r="E633" i="2"/>
  <c r="C634" i="2"/>
  <c r="D634" i="2"/>
  <c r="E634" i="2"/>
  <c r="C635" i="2"/>
  <c r="D635" i="2"/>
  <c r="E635" i="2"/>
  <c r="C636" i="2"/>
  <c r="D636" i="2"/>
  <c r="E636" i="2"/>
  <c r="C637" i="2"/>
  <c r="D637" i="2"/>
  <c r="E637" i="2"/>
  <c r="C638" i="2"/>
  <c r="D638" i="2"/>
  <c r="E638" i="2"/>
  <c r="C639" i="2"/>
  <c r="D639" i="2"/>
  <c r="E639" i="2"/>
  <c r="C640" i="2"/>
  <c r="D640" i="2"/>
  <c r="E640" i="2"/>
  <c r="C641" i="2"/>
  <c r="D641" i="2"/>
  <c r="E641" i="2"/>
  <c r="C642" i="2"/>
  <c r="D642" i="2"/>
  <c r="E642" i="2"/>
  <c r="C643" i="2"/>
  <c r="D643" i="2"/>
  <c r="E643" i="2"/>
  <c r="C644" i="2"/>
  <c r="D644" i="2"/>
  <c r="E644" i="2"/>
  <c r="C645" i="2"/>
  <c r="D645" i="2"/>
  <c r="E645" i="2"/>
  <c r="C646" i="2"/>
  <c r="D646" i="2"/>
  <c r="E646" i="2"/>
  <c r="C647" i="2"/>
  <c r="D647" i="2"/>
  <c r="E647" i="2"/>
  <c r="C648" i="2"/>
  <c r="D648" i="2"/>
  <c r="E648" i="2"/>
  <c r="C649" i="2"/>
  <c r="D649" i="2"/>
  <c r="E649" i="2"/>
  <c r="C650" i="2"/>
  <c r="D650" i="2"/>
  <c r="E650" i="2"/>
  <c r="C651" i="2"/>
  <c r="D651" i="2"/>
  <c r="E651" i="2"/>
  <c r="C652" i="2"/>
  <c r="D652" i="2"/>
  <c r="E652" i="2"/>
  <c r="C653" i="2"/>
  <c r="D653" i="2"/>
  <c r="E653" i="2"/>
  <c r="C654" i="2"/>
  <c r="D654" i="2"/>
  <c r="E654" i="2"/>
  <c r="E2" i="2"/>
  <c r="D2" i="2"/>
  <c r="C2" i="2"/>
  <c r="E4" i="1"/>
  <c r="B3" i="2" s="1"/>
  <c r="E5" i="1"/>
  <c r="B4" i="2" s="1"/>
  <c r="E6" i="1"/>
  <c r="B5" i="2" s="1"/>
  <c r="E7" i="1"/>
  <c r="B6" i="2" s="1"/>
  <c r="E8" i="1"/>
  <c r="B7" i="2" s="1"/>
  <c r="E9" i="1"/>
  <c r="B8" i="2" s="1"/>
  <c r="E10" i="1"/>
  <c r="B9" i="2" s="1"/>
  <c r="E11" i="1"/>
  <c r="B10" i="2" s="1"/>
  <c r="E12" i="1"/>
  <c r="B11" i="2" s="1"/>
  <c r="E13" i="1"/>
  <c r="B12" i="2" s="1"/>
  <c r="E14" i="1"/>
  <c r="B13" i="2" s="1"/>
  <c r="E15" i="1"/>
  <c r="B14" i="2" s="1"/>
  <c r="E16" i="1"/>
  <c r="B15" i="2" s="1"/>
  <c r="E17" i="1"/>
  <c r="B16" i="2" s="1"/>
  <c r="E18" i="1"/>
  <c r="B17" i="2" s="1"/>
  <c r="E19" i="1"/>
  <c r="B18" i="2" s="1"/>
  <c r="E20" i="1"/>
  <c r="B19" i="2" s="1"/>
  <c r="E21" i="1"/>
  <c r="B20" i="2" s="1"/>
  <c r="E22" i="1"/>
  <c r="B21" i="2" s="1"/>
  <c r="E23" i="1"/>
  <c r="B22" i="2" s="1"/>
  <c r="E24" i="1"/>
  <c r="B23" i="2" s="1"/>
  <c r="E25" i="1"/>
  <c r="B24" i="2" s="1"/>
  <c r="E26" i="1"/>
  <c r="B25" i="2" s="1"/>
  <c r="E27" i="1"/>
  <c r="B26" i="2" s="1"/>
  <c r="E28" i="1"/>
  <c r="B27" i="2" s="1"/>
  <c r="E29" i="1"/>
  <c r="B28" i="2" s="1"/>
  <c r="E30" i="1"/>
  <c r="B29" i="2" s="1"/>
  <c r="E31" i="1"/>
  <c r="B30" i="2" s="1"/>
  <c r="E32" i="1"/>
  <c r="B31" i="2" s="1"/>
  <c r="E33" i="1"/>
  <c r="B32" i="2" s="1"/>
  <c r="E34" i="1"/>
  <c r="B33" i="2" s="1"/>
  <c r="E35" i="1"/>
  <c r="B34" i="2" s="1"/>
  <c r="E36" i="1"/>
  <c r="B35" i="2" s="1"/>
  <c r="E37" i="1"/>
  <c r="B36" i="2" s="1"/>
  <c r="E38" i="1"/>
  <c r="B37" i="2" s="1"/>
  <c r="E39" i="1"/>
  <c r="B38" i="2" s="1"/>
  <c r="E40" i="1"/>
  <c r="B39" i="2" s="1"/>
  <c r="E41" i="1"/>
  <c r="B40" i="2" s="1"/>
  <c r="E42" i="1"/>
  <c r="B41" i="2" s="1"/>
  <c r="E43" i="1"/>
  <c r="B42" i="2" s="1"/>
  <c r="E44" i="1"/>
  <c r="B43" i="2" s="1"/>
  <c r="E45" i="1"/>
  <c r="B44" i="2" s="1"/>
  <c r="E46" i="1"/>
  <c r="B45" i="2" s="1"/>
  <c r="E47" i="1"/>
  <c r="B46" i="2" s="1"/>
  <c r="E48" i="1"/>
  <c r="B47" i="2" s="1"/>
  <c r="E49" i="1"/>
  <c r="B48" i="2" s="1"/>
  <c r="E50" i="1"/>
  <c r="B49" i="2" s="1"/>
  <c r="E51" i="1"/>
  <c r="B50" i="2" s="1"/>
  <c r="E52" i="1"/>
  <c r="B51" i="2" s="1"/>
  <c r="E53" i="1"/>
  <c r="B52" i="2" s="1"/>
  <c r="E54" i="1"/>
  <c r="B53" i="2" s="1"/>
  <c r="E55" i="1"/>
  <c r="B54" i="2" s="1"/>
  <c r="E56" i="1"/>
  <c r="B55" i="2" s="1"/>
  <c r="E57" i="1"/>
  <c r="B56" i="2" s="1"/>
  <c r="E58" i="1"/>
  <c r="B57" i="2" s="1"/>
  <c r="E59" i="1"/>
  <c r="B58" i="2" s="1"/>
  <c r="E60" i="1"/>
  <c r="B59" i="2" s="1"/>
  <c r="E61" i="1"/>
  <c r="B60" i="2" s="1"/>
  <c r="E62" i="1"/>
  <c r="B61" i="2" s="1"/>
  <c r="E63" i="1"/>
  <c r="B62" i="2" s="1"/>
  <c r="E64" i="1"/>
  <c r="B63" i="2" s="1"/>
  <c r="E65" i="1"/>
  <c r="B64" i="2" s="1"/>
  <c r="E66" i="1"/>
  <c r="B65" i="2" s="1"/>
  <c r="E67" i="1"/>
  <c r="B66" i="2" s="1"/>
  <c r="E68" i="1"/>
  <c r="B67" i="2" s="1"/>
  <c r="E69" i="1"/>
  <c r="B68" i="2" s="1"/>
  <c r="E70" i="1"/>
  <c r="B69" i="2" s="1"/>
  <c r="E71" i="1"/>
  <c r="B70" i="2" s="1"/>
  <c r="E72" i="1"/>
  <c r="B71" i="2" s="1"/>
  <c r="E73" i="1"/>
  <c r="B72" i="2" s="1"/>
  <c r="E74" i="1"/>
  <c r="B73" i="2" s="1"/>
  <c r="E75" i="1"/>
  <c r="B74" i="2" s="1"/>
  <c r="E76" i="1"/>
  <c r="B75" i="2" s="1"/>
  <c r="E77" i="1"/>
  <c r="B76" i="2" s="1"/>
  <c r="E78" i="1"/>
  <c r="B77" i="2" s="1"/>
  <c r="E79" i="1"/>
  <c r="B78" i="2" s="1"/>
  <c r="E80" i="1"/>
  <c r="B79" i="2" s="1"/>
  <c r="E81" i="1"/>
  <c r="B80" i="2" s="1"/>
  <c r="E82" i="1"/>
  <c r="B81" i="2" s="1"/>
  <c r="E83" i="1"/>
  <c r="B82" i="2" s="1"/>
  <c r="E84" i="1"/>
  <c r="B83" i="2" s="1"/>
  <c r="E85" i="1"/>
  <c r="B84" i="2" s="1"/>
  <c r="E86" i="1"/>
  <c r="B85" i="2" s="1"/>
  <c r="E87" i="1"/>
  <c r="B86" i="2" s="1"/>
  <c r="E88" i="1"/>
  <c r="B87" i="2" s="1"/>
  <c r="E89" i="1"/>
  <c r="B88" i="2" s="1"/>
  <c r="E90" i="1"/>
  <c r="B89" i="2" s="1"/>
  <c r="E91" i="1"/>
  <c r="B90" i="2" s="1"/>
  <c r="E92" i="1"/>
  <c r="B91" i="2" s="1"/>
  <c r="E93" i="1"/>
  <c r="B92" i="2" s="1"/>
  <c r="E94" i="1"/>
  <c r="B93" i="2" s="1"/>
  <c r="E95" i="1"/>
  <c r="B94" i="2" s="1"/>
  <c r="E96" i="1"/>
  <c r="B95" i="2" s="1"/>
  <c r="E97" i="1"/>
  <c r="B96" i="2" s="1"/>
  <c r="E98" i="1"/>
  <c r="B97" i="2" s="1"/>
  <c r="E99" i="1"/>
  <c r="B98" i="2" s="1"/>
  <c r="E100" i="1"/>
  <c r="B99" i="2" s="1"/>
  <c r="E101" i="1"/>
  <c r="B100" i="2" s="1"/>
  <c r="E102" i="1"/>
  <c r="B101" i="2" s="1"/>
  <c r="E103" i="1"/>
  <c r="B102" i="2" s="1"/>
  <c r="E104" i="1"/>
  <c r="B103" i="2" s="1"/>
  <c r="E105" i="1"/>
  <c r="B104" i="2" s="1"/>
  <c r="E106" i="1"/>
  <c r="B105" i="2" s="1"/>
  <c r="E107" i="1"/>
  <c r="B106" i="2" s="1"/>
  <c r="E108" i="1"/>
  <c r="B107" i="2" s="1"/>
  <c r="E109" i="1"/>
  <c r="B108" i="2" s="1"/>
  <c r="E110" i="1"/>
  <c r="B109" i="2" s="1"/>
  <c r="E111" i="1"/>
  <c r="B110" i="2" s="1"/>
  <c r="E112" i="1"/>
  <c r="B111" i="2" s="1"/>
  <c r="E113" i="1"/>
  <c r="B112" i="2" s="1"/>
  <c r="E114" i="1"/>
  <c r="B113" i="2" s="1"/>
  <c r="E115" i="1"/>
  <c r="B114" i="2" s="1"/>
  <c r="E116" i="1"/>
  <c r="B115" i="2" s="1"/>
  <c r="E117" i="1"/>
  <c r="B116" i="2" s="1"/>
  <c r="E118" i="1"/>
  <c r="B117" i="2" s="1"/>
  <c r="E119" i="1"/>
  <c r="B118" i="2" s="1"/>
  <c r="E120" i="1"/>
  <c r="B119" i="2" s="1"/>
  <c r="E121" i="1"/>
  <c r="B120" i="2" s="1"/>
  <c r="E122" i="1"/>
  <c r="B121" i="2" s="1"/>
  <c r="E123" i="1"/>
  <c r="B122" i="2" s="1"/>
  <c r="E124" i="1"/>
  <c r="B123" i="2" s="1"/>
  <c r="E125" i="1"/>
  <c r="B124" i="2" s="1"/>
  <c r="E126" i="1"/>
  <c r="B125" i="2" s="1"/>
  <c r="E127" i="1"/>
  <c r="B126" i="2" s="1"/>
  <c r="E128" i="1"/>
  <c r="B127" i="2" s="1"/>
  <c r="E129" i="1"/>
  <c r="B128" i="2" s="1"/>
  <c r="E130" i="1"/>
  <c r="B129" i="2" s="1"/>
  <c r="E131" i="1"/>
  <c r="B130" i="2" s="1"/>
  <c r="E132" i="1"/>
  <c r="B131" i="2" s="1"/>
  <c r="E133" i="1"/>
  <c r="B132" i="2" s="1"/>
  <c r="E134" i="1"/>
  <c r="B133" i="2" s="1"/>
  <c r="E135" i="1"/>
  <c r="B134" i="2" s="1"/>
  <c r="E136" i="1"/>
  <c r="B135" i="2" s="1"/>
  <c r="E137" i="1"/>
  <c r="B136" i="2" s="1"/>
  <c r="E138" i="1"/>
  <c r="B137" i="2" s="1"/>
  <c r="E139" i="1"/>
  <c r="B138" i="2" s="1"/>
  <c r="E140" i="1"/>
  <c r="B139" i="2" s="1"/>
  <c r="E141" i="1"/>
  <c r="B140" i="2" s="1"/>
  <c r="E142" i="1"/>
  <c r="B141" i="2" s="1"/>
  <c r="E143" i="1"/>
  <c r="B142" i="2" s="1"/>
  <c r="E144" i="1"/>
  <c r="B143" i="2" s="1"/>
  <c r="E145" i="1"/>
  <c r="B144" i="2" s="1"/>
  <c r="E146" i="1"/>
  <c r="B145" i="2" s="1"/>
  <c r="E147" i="1"/>
  <c r="B146" i="2" s="1"/>
  <c r="E148" i="1"/>
  <c r="B147" i="2" s="1"/>
  <c r="E149" i="1"/>
  <c r="B148" i="2" s="1"/>
  <c r="E150" i="1"/>
  <c r="B149" i="2" s="1"/>
  <c r="E151" i="1"/>
  <c r="B150" i="2" s="1"/>
  <c r="E152" i="1"/>
  <c r="B151" i="2" s="1"/>
  <c r="E153" i="1"/>
  <c r="B152" i="2" s="1"/>
  <c r="E154" i="1"/>
  <c r="B153" i="2" s="1"/>
  <c r="E155" i="1"/>
  <c r="B154" i="2" s="1"/>
  <c r="E156" i="1"/>
  <c r="B155" i="2" s="1"/>
  <c r="E157" i="1"/>
  <c r="B156" i="2" s="1"/>
  <c r="E158" i="1"/>
  <c r="B157" i="2" s="1"/>
  <c r="E159" i="1"/>
  <c r="B158" i="2" s="1"/>
  <c r="E160" i="1"/>
  <c r="B159" i="2" s="1"/>
  <c r="E161" i="1"/>
  <c r="B160" i="2" s="1"/>
  <c r="E162" i="1"/>
  <c r="B161" i="2" s="1"/>
  <c r="E163" i="1"/>
  <c r="B162" i="2" s="1"/>
  <c r="E164" i="1"/>
  <c r="B163" i="2" s="1"/>
  <c r="E165" i="1"/>
  <c r="B164" i="2" s="1"/>
  <c r="E166" i="1"/>
  <c r="B165" i="2" s="1"/>
  <c r="E167" i="1"/>
  <c r="B166" i="2" s="1"/>
  <c r="E168" i="1"/>
  <c r="B167" i="2" s="1"/>
  <c r="E169" i="1"/>
  <c r="B168" i="2" s="1"/>
  <c r="E170" i="1"/>
  <c r="B169" i="2" s="1"/>
  <c r="E171" i="1"/>
  <c r="B170" i="2" s="1"/>
  <c r="E172" i="1"/>
  <c r="B171" i="2" s="1"/>
  <c r="E173" i="1"/>
  <c r="B172" i="2" s="1"/>
  <c r="E174" i="1"/>
  <c r="B173" i="2" s="1"/>
  <c r="E175" i="1"/>
  <c r="B174" i="2" s="1"/>
  <c r="E176" i="1"/>
  <c r="B175" i="2" s="1"/>
  <c r="E177" i="1"/>
  <c r="B176" i="2" s="1"/>
  <c r="E178" i="1"/>
  <c r="B177" i="2" s="1"/>
  <c r="E179" i="1"/>
  <c r="B178" i="2" s="1"/>
  <c r="E180" i="1"/>
  <c r="B179" i="2" s="1"/>
  <c r="E181" i="1"/>
  <c r="B180" i="2" s="1"/>
  <c r="E182" i="1"/>
  <c r="B181" i="2" s="1"/>
  <c r="E183" i="1"/>
  <c r="B182" i="2" s="1"/>
  <c r="E184" i="1"/>
  <c r="B183" i="2" s="1"/>
  <c r="E185" i="1"/>
  <c r="B184" i="2" s="1"/>
  <c r="E186" i="1"/>
  <c r="B185" i="2" s="1"/>
  <c r="E187" i="1"/>
  <c r="B186" i="2" s="1"/>
  <c r="E188" i="1"/>
  <c r="B187" i="2" s="1"/>
  <c r="E189" i="1"/>
  <c r="B188" i="2" s="1"/>
  <c r="E190" i="1"/>
  <c r="B189" i="2" s="1"/>
  <c r="E191" i="1"/>
  <c r="B190" i="2" s="1"/>
  <c r="E192" i="1"/>
  <c r="B191" i="2" s="1"/>
  <c r="E193" i="1"/>
  <c r="B192" i="2" s="1"/>
  <c r="E194" i="1"/>
  <c r="B193" i="2" s="1"/>
  <c r="E195" i="1"/>
  <c r="B194" i="2" s="1"/>
  <c r="E196" i="1"/>
  <c r="B195" i="2" s="1"/>
  <c r="E197" i="1"/>
  <c r="B196" i="2" s="1"/>
  <c r="E198" i="1"/>
  <c r="B197" i="2" s="1"/>
  <c r="E199" i="1"/>
  <c r="B198" i="2" s="1"/>
  <c r="E200" i="1"/>
  <c r="B199" i="2" s="1"/>
  <c r="E201" i="1"/>
  <c r="B200" i="2" s="1"/>
  <c r="E202" i="1"/>
  <c r="B201" i="2" s="1"/>
  <c r="E203" i="1"/>
  <c r="B202" i="2" s="1"/>
  <c r="E204" i="1"/>
  <c r="B203" i="2" s="1"/>
  <c r="E205" i="1"/>
  <c r="B204" i="2" s="1"/>
  <c r="E206" i="1"/>
  <c r="B205" i="2" s="1"/>
  <c r="E207" i="1"/>
  <c r="B206" i="2" s="1"/>
  <c r="E208" i="1"/>
  <c r="B207" i="2" s="1"/>
  <c r="E209" i="1"/>
  <c r="B208" i="2" s="1"/>
  <c r="E210" i="1"/>
  <c r="B209" i="2" s="1"/>
  <c r="E211" i="1"/>
  <c r="B210" i="2" s="1"/>
  <c r="E212" i="1"/>
  <c r="B211" i="2" s="1"/>
  <c r="E213" i="1"/>
  <c r="B212" i="2" s="1"/>
  <c r="E214" i="1"/>
  <c r="B213" i="2" s="1"/>
  <c r="E215" i="1"/>
  <c r="B214" i="2" s="1"/>
  <c r="E216" i="1"/>
  <c r="B215" i="2" s="1"/>
  <c r="E217" i="1"/>
  <c r="B216" i="2" s="1"/>
  <c r="E218" i="1"/>
  <c r="B217" i="2" s="1"/>
  <c r="E219" i="1"/>
  <c r="B218" i="2" s="1"/>
  <c r="E220" i="1"/>
  <c r="B219" i="2" s="1"/>
  <c r="E221" i="1"/>
  <c r="B220" i="2" s="1"/>
  <c r="E222" i="1"/>
  <c r="B221" i="2" s="1"/>
  <c r="E223" i="1"/>
  <c r="B222" i="2" s="1"/>
  <c r="E224" i="1"/>
  <c r="B223" i="2" s="1"/>
  <c r="E225" i="1"/>
  <c r="B224" i="2" s="1"/>
  <c r="E226" i="1"/>
  <c r="B225" i="2" s="1"/>
  <c r="E227" i="1"/>
  <c r="B226" i="2" s="1"/>
  <c r="E228" i="1"/>
  <c r="B227" i="2" s="1"/>
  <c r="E229" i="1"/>
  <c r="B228" i="2" s="1"/>
  <c r="E230" i="1"/>
  <c r="B229" i="2" s="1"/>
  <c r="E231" i="1"/>
  <c r="B230" i="2" s="1"/>
  <c r="E232" i="1"/>
  <c r="B231" i="2" s="1"/>
  <c r="E233" i="1"/>
  <c r="B232" i="2" s="1"/>
  <c r="E234" i="1"/>
  <c r="B233" i="2" s="1"/>
  <c r="E235" i="1"/>
  <c r="B234" i="2" s="1"/>
  <c r="E236" i="1"/>
  <c r="B235" i="2" s="1"/>
  <c r="E237" i="1"/>
  <c r="B236" i="2" s="1"/>
  <c r="E238" i="1"/>
  <c r="B237" i="2" s="1"/>
  <c r="E239" i="1"/>
  <c r="B238" i="2" s="1"/>
  <c r="E240" i="1"/>
  <c r="B239" i="2" s="1"/>
  <c r="E241" i="1"/>
  <c r="B240" i="2" s="1"/>
  <c r="E242" i="1"/>
  <c r="B241" i="2" s="1"/>
  <c r="E243" i="1"/>
  <c r="B242" i="2" s="1"/>
  <c r="E244" i="1"/>
  <c r="B243" i="2" s="1"/>
  <c r="E245" i="1"/>
  <c r="B244" i="2" s="1"/>
  <c r="E246" i="1"/>
  <c r="B245" i="2" s="1"/>
  <c r="E247" i="1"/>
  <c r="B246" i="2" s="1"/>
  <c r="E248" i="1"/>
  <c r="B247" i="2" s="1"/>
  <c r="E249" i="1"/>
  <c r="B248" i="2" s="1"/>
  <c r="E250" i="1"/>
  <c r="B249" i="2" s="1"/>
  <c r="E251" i="1"/>
  <c r="B250" i="2" s="1"/>
  <c r="E252" i="1"/>
  <c r="B251" i="2" s="1"/>
  <c r="E253" i="1"/>
  <c r="B252" i="2" s="1"/>
  <c r="E254" i="1"/>
  <c r="B253" i="2" s="1"/>
  <c r="E255" i="1"/>
  <c r="B254" i="2" s="1"/>
  <c r="E256" i="1"/>
  <c r="B255" i="2" s="1"/>
  <c r="E257" i="1"/>
  <c r="B256" i="2" s="1"/>
  <c r="E258" i="1"/>
  <c r="B257" i="2" s="1"/>
  <c r="E259" i="1"/>
  <c r="B258" i="2" s="1"/>
  <c r="E260" i="1"/>
  <c r="B259" i="2" s="1"/>
  <c r="E261" i="1"/>
  <c r="B260" i="2" s="1"/>
  <c r="E262" i="1"/>
  <c r="B261" i="2" s="1"/>
  <c r="E263" i="1"/>
  <c r="B262" i="2" s="1"/>
  <c r="E264" i="1"/>
  <c r="B263" i="2" s="1"/>
  <c r="E265" i="1"/>
  <c r="B264" i="2" s="1"/>
  <c r="E266" i="1"/>
  <c r="B265" i="2" s="1"/>
  <c r="E267" i="1"/>
  <c r="B266" i="2" s="1"/>
  <c r="E268" i="1"/>
  <c r="B267" i="2" s="1"/>
  <c r="E269" i="1"/>
  <c r="B268" i="2" s="1"/>
  <c r="E270" i="1"/>
  <c r="B269" i="2" s="1"/>
  <c r="E271" i="1"/>
  <c r="B270" i="2" s="1"/>
  <c r="E272" i="1"/>
  <c r="B271" i="2" s="1"/>
  <c r="E273" i="1"/>
  <c r="B272" i="2" s="1"/>
  <c r="E274" i="1"/>
  <c r="B273" i="2" s="1"/>
  <c r="E275" i="1"/>
  <c r="B274" i="2" s="1"/>
  <c r="E276" i="1"/>
  <c r="B275" i="2" s="1"/>
  <c r="E277" i="1"/>
  <c r="B276" i="2" s="1"/>
  <c r="E278" i="1"/>
  <c r="B277" i="2" s="1"/>
  <c r="E279" i="1"/>
  <c r="B278" i="2" s="1"/>
  <c r="E280" i="1"/>
  <c r="B279" i="2" s="1"/>
  <c r="E281" i="1"/>
  <c r="B280" i="2" s="1"/>
  <c r="E282" i="1"/>
  <c r="B281" i="2" s="1"/>
  <c r="E283" i="1"/>
  <c r="B282" i="2" s="1"/>
  <c r="E284" i="1"/>
  <c r="B283" i="2" s="1"/>
  <c r="E285" i="1"/>
  <c r="B284" i="2" s="1"/>
  <c r="E286" i="1"/>
  <c r="B285" i="2" s="1"/>
  <c r="E287" i="1"/>
  <c r="B286" i="2" s="1"/>
  <c r="E288" i="1"/>
  <c r="B287" i="2" s="1"/>
  <c r="E289" i="1"/>
  <c r="B288" i="2" s="1"/>
  <c r="E290" i="1"/>
  <c r="B289" i="2" s="1"/>
  <c r="E291" i="1"/>
  <c r="B290" i="2" s="1"/>
  <c r="E292" i="1"/>
  <c r="B291" i="2" s="1"/>
  <c r="E293" i="1"/>
  <c r="B292" i="2" s="1"/>
  <c r="E294" i="1"/>
  <c r="B293" i="2" s="1"/>
  <c r="E295" i="1"/>
  <c r="B294" i="2" s="1"/>
  <c r="E296" i="1"/>
  <c r="B295" i="2" s="1"/>
  <c r="E297" i="1"/>
  <c r="B296" i="2" s="1"/>
  <c r="E298" i="1"/>
  <c r="B297" i="2" s="1"/>
  <c r="E299" i="1"/>
  <c r="B298" i="2" s="1"/>
  <c r="E300" i="1"/>
  <c r="B299" i="2" s="1"/>
  <c r="E301" i="1"/>
  <c r="B300" i="2" s="1"/>
  <c r="E302" i="1"/>
  <c r="B301" i="2" s="1"/>
  <c r="E303" i="1"/>
  <c r="B302" i="2" s="1"/>
  <c r="E304" i="1"/>
  <c r="B303" i="2" s="1"/>
  <c r="E305" i="1"/>
  <c r="B304" i="2" s="1"/>
  <c r="E306" i="1"/>
  <c r="B305" i="2" s="1"/>
  <c r="E307" i="1"/>
  <c r="B306" i="2" s="1"/>
  <c r="E308" i="1"/>
  <c r="B307" i="2" s="1"/>
  <c r="E309" i="1"/>
  <c r="B308" i="2" s="1"/>
  <c r="E310" i="1"/>
  <c r="B309" i="2" s="1"/>
  <c r="E311" i="1"/>
  <c r="B310" i="2" s="1"/>
  <c r="E312" i="1"/>
  <c r="B311" i="2" s="1"/>
  <c r="E313" i="1"/>
  <c r="B312" i="2" s="1"/>
  <c r="E314" i="1"/>
  <c r="B313" i="2" s="1"/>
  <c r="E315" i="1"/>
  <c r="B314" i="2" s="1"/>
  <c r="E316" i="1"/>
  <c r="B315" i="2" s="1"/>
  <c r="E317" i="1"/>
  <c r="B316" i="2" s="1"/>
  <c r="E318" i="1"/>
  <c r="B317" i="2" s="1"/>
  <c r="E319" i="1"/>
  <c r="B318" i="2" s="1"/>
  <c r="E320" i="1"/>
  <c r="B319" i="2" s="1"/>
  <c r="E321" i="1"/>
  <c r="B320" i="2" s="1"/>
  <c r="E322" i="1"/>
  <c r="B321" i="2" s="1"/>
  <c r="E323" i="1"/>
  <c r="B322" i="2" s="1"/>
  <c r="E324" i="1"/>
  <c r="B323" i="2" s="1"/>
  <c r="E325" i="1"/>
  <c r="B324" i="2" s="1"/>
  <c r="E326" i="1"/>
  <c r="B325" i="2" s="1"/>
  <c r="E327" i="1"/>
  <c r="B326" i="2" s="1"/>
  <c r="E328" i="1"/>
  <c r="B327" i="2" s="1"/>
  <c r="E329" i="1"/>
  <c r="B328" i="2" s="1"/>
  <c r="E330" i="1"/>
  <c r="B329" i="2" s="1"/>
  <c r="E331" i="1"/>
  <c r="B330" i="2" s="1"/>
  <c r="E332" i="1"/>
  <c r="B331" i="2" s="1"/>
  <c r="E333" i="1"/>
  <c r="B332" i="2" s="1"/>
  <c r="E334" i="1"/>
  <c r="B333" i="2" s="1"/>
  <c r="E335" i="1"/>
  <c r="B334" i="2" s="1"/>
  <c r="E336" i="1"/>
  <c r="B335" i="2" s="1"/>
  <c r="E337" i="1"/>
  <c r="B336" i="2" s="1"/>
  <c r="E338" i="1"/>
  <c r="B337" i="2" s="1"/>
  <c r="E339" i="1"/>
  <c r="B338" i="2" s="1"/>
  <c r="E340" i="1"/>
  <c r="B339" i="2" s="1"/>
  <c r="E341" i="1"/>
  <c r="B340" i="2" s="1"/>
  <c r="E342" i="1"/>
  <c r="B341" i="2" s="1"/>
  <c r="E343" i="1"/>
  <c r="B342" i="2" s="1"/>
  <c r="E344" i="1"/>
  <c r="B343" i="2" s="1"/>
  <c r="E345" i="1"/>
  <c r="B344" i="2" s="1"/>
  <c r="E346" i="1"/>
  <c r="B345" i="2" s="1"/>
  <c r="E347" i="1"/>
  <c r="B346" i="2" s="1"/>
  <c r="E348" i="1"/>
  <c r="B347" i="2" s="1"/>
  <c r="E349" i="1"/>
  <c r="B348" i="2" s="1"/>
  <c r="E350" i="1"/>
  <c r="B349" i="2" s="1"/>
  <c r="E351" i="1"/>
  <c r="B350" i="2" s="1"/>
  <c r="E352" i="1"/>
  <c r="B351" i="2" s="1"/>
  <c r="E353" i="1"/>
  <c r="B352" i="2" s="1"/>
  <c r="E354" i="1"/>
  <c r="B353" i="2" s="1"/>
  <c r="E355" i="1"/>
  <c r="B354" i="2" s="1"/>
  <c r="E356" i="1"/>
  <c r="B355" i="2" s="1"/>
  <c r="E357" i="1"/>
  <c r="B356" i="2" s="1"/>
  <c r="E358" i="1"/>
  <c r="B357" i="2" s="1"/>
  <c r="E359" i="1"/>
  <c r="B358" i="2" s="1"/>
  <c r="E360" i="1"/>
  <c r="B359" i="2" s="1"/>
  <c r="E361" i="1"/>
  <c r="B360" i="2" s="1"/>
  <c r="E362" i="1"/>
  <c r="B361" i="2" s="1"/>
  <c r="E363" i="1"/>
  <c r="B362" i="2" s="1"/>
  <c r="E364" i="1"/>
  <c r="B363" i="2" s="1"/>
  <c r="E365" i="1"/>
  <c r="B364" i="2" s="1"/>
  <c r="E366" i="1"/>
  <c r="B365" i="2" s="1"/>
  <c r="E367" i="1"/>
  <c r="B366" i="2" s="1"/>
  <c r="E368" i="1"/>
  <c r="B367" i="2" s="1"/>
  <c r="E369" i="1"/>
  <c r="B368" i="2" s="1"/>
  <c r="E370" i="1"/>
  <c r="B369" i="2" s="1"/>
  <c r="E371" i="1"/>
  <c r="B370" i="2" s="1"/>
  <c r="E372" i="1"/>
  <c r="B371" i="2" s="1"/>
  <c r="E373" i="1"/>
  <c r="B372" i="2" s="1"/>
  <c r="E374" i="1"/>
  <c r="B373" i="2" s="1"/>
  <c r="E375" i="1"/>
  <c r="B374" i="2" s="1"/>
  <c r="E376" i="1"/>
  <c r="B375" i="2" s="1"/>
  <c r="E377" i="1"/>
  <c r="B376" i="2" s="1"/>
  <c r="E378" i="1"/>
  <c r="B377" i="2" s="1"/>
  <c r="E379" i="1"/>
  <c r="B378" i="2" s="1"/>
  <c r="E380" i="1"/>
  <c r="B379" i="2" s="1"/>
  <c r="E381" i="1"/>
  <c r="B380" i="2" s="1"/>
  <c r="E382" i="1"/>
  <c r="B381" i="2" s="1"/>
  <c r="E383" i="1"/>
  <c r="B382" i="2" s="1"/>
  <c r="E384" i="1"/>
  <c r="B383" i="2" s="1"/>
  <c r="E385" i="1"/>
  <c r="B384" i="2" s="1"/>
  <c r="E386" i="1"/>
  <c r="B385" i="2" s="1"/>
  <c r="E387" i="1"/>
  <c r="B386" i="2" s="1"/>
  <c r="E388" i="1"/>
  <c r="B387" i="2" s="1"/>
  <c r="E389" i="1"/>
  <c r="B388" i="2" s="1"/>
  <c r="E390" i="1"/>
  <c r="B389" i="2" s="1"/>
  <c r="E391" i="1"/>
  <c r="B390" i="2" s="1"/>
  <c r="E392" i="1"/>
  <c r="B391" i="2" s="1"/>
  <c r="E393" i="1"/>
  <c r="B392" i="2" s="1"/>
  <c r="E394" i="1"/>
  <c r="B393" i="2" s="1"/>
  <c r="E395" i="1"/>
  <c r="B394" i="2" s="1"/>
  <c r="E396" i="1"/>
  <c r="B395" i="2" s="1"/>
  <c r="E397" i="1"/>
  <c r="B396" i="2" s="1"/>
  <c r="E398" i="1"/>
  <c r="B397" i="2" s="1"/>
  <c r="E399" i="1"/>
  <c r="B398" i="2" s="1"/>
  <c r="E400" i="1"/>
  <c r="B399" i="2" s="1"/>
  <c r="E401" i="1"/>
  <c r="B400" i="2" s="1"/>
  <c r="E402" i="1"/>
  <c r="B401" i="2" s="1"/>
  <c r="E403" i="1"/>
  <c r="B402" i="2" s="1"/>
  <c r="E404" i="1"/>
  <c r="B403" i="2" s="1"/>
  <c r="E405" i="1"/>
  <c r="B404" i="2" s="1"/>
  <c r="E406" i="1"/>
  <c r="B405" i="2" s="1"/>
  <c r="E407" i="1"/>
  <c r="B406" i="2" s="1"/>
  <c r="E408" i="1"/>
  <c r="B407" i="2" s="1"/>
  <c r="E409" i="1"/>
  <c r="B408" i="2" s="1"/>
  <c r="E410" i="1"/>
  <c r="B409" i="2" s="1"/>
  <c r="E411" i="1"/>
  <c r="B410" i="2" s="1"/>
  <c r="E412" i="1"/>
  <c r="B411" i="2" s="1"/>
  <c r="E413" i="1"/>
  <c r="B412" i="2" s="1"/>
  <c r="E414" i="1"/>
  <c r="B413" i="2" s="1"/>
  <c r="E415" i="1"/>
  <c r="B414" i="2" s="1"/>
  <c r="E416" i="1"/>
  <c r="B415" i="2" s="1"/>
  <c r="E417" i="1"/>
  <c r="B416" i="2" s="1"/>
  <c r="E418" i="1"/>
  <c r="B417" i="2" s="1"/>
  <c r="E419" i="1"/>
  <c r="B418" i="2" s="1"/>
  <c r="E420" i="1"/>
  <c r="B419" i="2" s="1"/>
  <c r="E421" i="1"/>
  <c r="B420" i="2" s="1"/>
  <c r="E422" i="1"/>
  <c r="B421" i="2" s="1"/>
  <c r="E423" i="1"/>
  <c r="B422" i="2" s="1"/>
  <c r="E424" i="1"/>
  <c r="B423" i="2" s="1"/>
  <c r="E425" i="1"/>
  <c r="B424" i="2" s="1"/>
  <c r="E426" i="1"/>
  <c r="B425" i="2" s="1"/>
  <c r="E427" i="1"/>
  <c r="B426" i="2" s="1"/>
  <c r="E428" i="1"/>
  <c r="B427" i="2" s="1"/>
  <c r="E429" i="1"/>
  <c r="B428" i="2" s="1"/>
  <c r="E430" i="1"/>
  <c r="B429" i="2" s="1"/>
  <c r="E431" i="1"/>
  <c r="B430" i="2" s="1"/>
  <c r="E432" i="1"/>
  <c r="B431" i="2" s="1"/>
  <c r="E433" i="1"/>
  <c r="B432" i="2" s="1"/>
  <c r="E434" i="1"/>
  <c r="B433" i="2" s="1"/>
  <c r="E435" i="1"/>
  <c r="B434" i="2" s="1"/>
  <c r="E436" i="1"/>
  <c r="B435" i="2" s="1"/>
  <c r="E437" i="1"/>
  <c r="B436" i="2" s="1"/>
  <c r="E438" i="1"/>
  <c r="B437" i="2" s="1"/>
  <c r="E439" i="1"/>
  <c r="B438" i="2" s="1"/>
  <c r="E440" i="1"/>
  <c r="B439" i="2" s="1"/>
  <c r="E441" i="1"/>
  <c r="B440" i="2" s="1"/>
  <c r="E442" i="1"/>
  <c r="B441" i="2" s="1"/>
  <c r="E443" i="1"/>
  <c r="B442" i="2" s="1"/>
  <c r="E444" i="1"/>
  <c r="B443" i="2" s="1"/>
  <c r="E445" i="1"/>
  <c r="B444" i="2" s="1"/>
  <c r="E446" i="1"/>
  <c r="B445" i="2" s="1"/>
  <c r="E447" i="1"/>
  <c r="B446" i="2" s="1"/>
  <c r="E448" i="1"/>
  <c r="B447" i="2" s="1"/>
  <c r="E449" i="1"/>
  <c r="B448" i="2" s="1"/>
  <c r="E450" i="1"/>
  <c r="B449" i="2" s="1"/>
  <c r="E451" i="1"/>
  <c r="B450" i="2" s="1"/>
  <c r="E452" i="1"/>
  <c r="B451" i="2" s="1"/>
  <c r="E453" i="1"/>
  <c r="B452" i="2" s="1"/>
  <c r="E454" i="1"/>
  <c r="B453" i="2" s="1"/>
  <c r="E455" i="1"/>
  <c r="B454" i="2" s="1"/>
  <c r="E456" i="1"/>
  <c r="B455" i="2" s="1"/>
  <c r="E457" i="1"/>
  <c r="B456" i="2" s="1"/>
  <c r="E458" i="1"/>
  <c r="B457" i="2" s="1"/>
  <c r="E459" i="1"/>
  <c r="B458" i="2" s="1"/>
  <c r="E460" i="1"/>
  <c r="B459" i="2" s="1"/>
  <c r="E461" i="1"/>
  <c r="B460" i="2" s="1"/>
  <c r="E462" i="1"/>
  <c r="B461" i="2" s="1"/>
  <c r="E463" i="1"/>
  <c r="B462" i="2" s="1"/>
  <c r="E464" i="1"/>
  <c r="B463" i="2" s="1"/>
  <c r="E465" i="1"/>
  <c r="B464" i="2" s="1"/>
  <c r="E466" i="1"/>
  <c r="B465" i="2" s="1"/>
  <c r="E467" i="1"/>
  <c r="B466" i="2" s="1"/>
  <c r="E468" i="1"/>
  <c r="B467" i="2" s="1"/>
  <c r="E469" i="1"/>
  <c r="B468" i="2" s="1"/>
  <c r="E470" i="1"/>
  <c r="B469" i="2" s="1"/>
  <c r="E471" i="1"/>
  <c r="B470" i="2" s="1"/>
  <c r="E472" i="1"/>
  <c r="B471" i="2" s="1"/>
  <c r="E473" i="1"/>
  <c r="B472" i="2" s="1"/>
  <c r="E474" i="1"/>
  <c r="B473" i="2" s="1"/>
  <c r="E475" i="1"/>
  <c r="B474" i="2" s="1"/>
  <c r="E476" i="1"/>
  <c r="B475" i="2" s="1"/>
  <c r="E477" i="1"/>
  <c r="B476" i="2" s="1"/>
  <c r="E478" i="1"/>
  <c r="B477" i="2" s="1"/>
  <c r="E479" i="1"/>
  <c r="B478" i="2" s="1"/>
  <c r="E480" i="1"/>
  <c r="B479" i="2" s="1"/>
  <c r="E481" i="1"/>
  <c r="B480" i="2" s="1"/>
  <c r="E482" i="1"/>
  <c r="B481" i="2" s="1"/>
  <c r="E483" i="1"/>
  <c r="B482" i="2" s="1"/>
  <c r="E484" i="1"/>
  <c r="B483" i="2" s="1"/>
  <c r="E485" i="1"/>
  <c r="B484" i="2" s="1"/>
  <c r="E486" i="1"/>
  <c r="B485" i="2" s="1"/>
  <c r="E487" i="1"/>
  <c r="B486" i="2" s="1"/>
  <c r="E488" i="1"/>
  <c r="B487" i="2" s="1"/>
  <c r="E489" i="1"/>
  <c r="B488" i="2" s="1"/>
  <c r="E490" i="1"/>
  <c r="B489" i="2" s="1"/>
  <c r="E491" i="1"/>
  <c r="B490" i="2" s="1"/>
  <c r="E492" i="1"/>
  <c r="B491" i="2" s="1"/>
  <c r="E493" i="1"/>
  <c r="B492" i="2" s="1"/>
  <c r="E494" i="1"/>
  <c r="B493" i="2" s="1"/>
  <c r="E495" i="1"/>
  <c r="B494" i="2" s="1"/>
  <c r="E496" i="1"/>
  <c r="B495" i="2" s="1"/>
  <c r="E497" i="1"/>
  <c r="B496" i="2" s="1"/>
  <c r="E498" i="1"/>
  <c r="B497" i="2" s="1"/>
  <c r="E499" i="1"/>
  <c r="B498" i="2" s="1"/>
  <c r="E500" i="1"/>
  <c r="B499" i="2" s="1"/>
  <c r="E501" i="1"/>
  <c r="B500" i="2" s="1"/>
  <c r="E502" i="1"/>
  <c r="B501" i="2" s="1"/>
  <c r="E503" i="1"/>
  <c r="B502" i="2" s="1"/>
  <c r="E504" i="1"/>
  <c r="B503" i="2" s="1"/>
  <c r="E505" i="1"/>
  <c r="B504" i="2" s="1"/>
  <c r="E506" i="1"/>
  <c r="B505" i="2" s="1"/>
  <c r="E507" i="1"/>
  <c r="B506" i="2" s="1"/>
  <c r="E508" i="1"/>
  <c r="B507" i="2" s="1"/>
  <c r="E509" i="1"/>
  <c r="B508" i="2" s="1"/>
  <c r="E510" i="1"/>
  <c r="B509" i="2" s="1"/>
  <c r="E511" i="1"/>
  <c r="B510" i="2" s="1"/>
  <c r="E512" i="1"/>
  <c r="B511" i="2" s="1"/>
  <c r="E513" i="1"/>
  <c r="B512" i="2" s="1"/>
  <c r="E514" i="1"/>
  <c r="B513" i="2" s="1"/>
  <c r="E515" i="1"/>
  <c r="B514" i="2" s="1"/>
  <c r="E516" i="1"/>
  <c r="B515" i="2" s="1"/>
  <c r="E517" i="1"/>
  <c r="B516" i="2" s="1"/>
  <c r="E518" i="1"/>
  <c r="B517" i="2" s="1"/>
  <c r="E519" i="1"/>
  <c r="B518" i="2" s="1"/>
  <c r="E520" i="1"/>
  <c r="B519" i="2" s="1"/>
  <c r="E521" i="1"/>
  <c r="B520" i="2" s="1"/>
  <c r="E522" i="1"/>
  <c r="B521" i="2" s="1"/>
  <c r="E523" i="1"/>
  <c r="B522" i="2" s="1"/>
  <c r="E524" i="1"/>
  <c r="B523" i="2" s="1"/>
  <c r="E525" i="1"/>
  <c r="B524" i="2" s="1"/>
  <c r="E526" i="1"/>
  <c r="B525" i="2" s="1"/>
  <c r="E527" i="1"/>
  <c r="B526" i="2" s="1"/>
  <c r="E528" i="1"/>
  <c r="B527" i="2" s="1"/>
  <c r="E529" i="1"/>
  <c r="B528" i="2" s="1"/>
  <c r="E530" i="1"/>
  <c r="B529" i="2" s="1"/>
  <c r="E531" i="1"/>
  <c r="B530" i="2" s="1"/>
  <c r="E532" i="1"/>
  <c r="B531" i="2" s="1"/>
  <c r="E533" i="1"/>
  <c r="B532" i="2" s="1"/>
  <c r="E534" i="1"/>
  <c r="B533" i="2" s="1"/>
  <c r="E535" i="1"/>
  <c r="B534" i="2" s="1"/>
  <c r="E536" i="1"/>
  <c r="B535" i="2" s="1"/>
  <c r="E537" i="1"/>
  <c r="B536" i="2" s="1"/>
  <c r="E538" i="1"/>
  <c r="B537" i="2" s="1"/>
  <c r="E539" i="1"/>
  <c r="B538" i="2" s="1"/>
  <c r="E540" i="1"/>
  <c r="B539" i="2" s="1"/>
  <c r="E541" i="1"/>
  <c r="B540" i="2" s="1"/>
  <c r="E542" i="1"/>
  <c r="B541" i="2" s="1"/>
  <c r="E543" i="1"/>
  <c r="B542" i="2" s="1"/>
  <c r="E544" i="1"/>
  <c r="B543" i="2" s="1"/>
  <c r="E545" i="1"/>
  <c r="B544" i="2" s="1"/>
  <c r="E546" i="1"/>
  <c r="B545" i="2" s="1"/>
  <c r="E547" i="1"/>
  <c r="B546" i="2" s="1"/>
  <c r="E548" i="1"/>
  <c r="B547" i="2" s="1"/>
  <c r="E549" i="1"/>
  <c r="B548" i="2" s="1"/>
  <c r="E550" i="1"/>
  <c r="B549" i="2" s="1"/>
  <c r="E551" i="1"/>
  <c r="B550" i="2" s="1"/>
  <c r="E552" i="1"/>
  <c r="B551" i="2" s="1"/>
  <c r="E553" i="1"/>
  <c r="B552" i="2" s="1"/>
  <c r="E554" i="1"/>
  <c r="B553" i="2" s="1"/>
  <c r="E555" i="1"/>
  <c r="B554" i="2" s="1"/>
  <c r="E556" i="1"/>
  <c r="B555" i="2" s="1"/>
  <c r="E557" i="1"/>
  <c r="B556" i="2" s="1"/>
  <c r="E558" i="1"/>
  <c r="B557" i="2" s="1"/>
  <c r="E559" i="1"/>
  <c r="B558" i="2" s="1"/>
  <c r="E560" i="1"/>
  <c r="B559" i="2" s="1"/>
  <c r="E561" i="1"/>
  <c r="B560" i="2" s="1"/>
  <c r="E562" i="1"/>
  <c r="B561" i="2" s="1"/>
  <c r="E563" i="1"/>
  <c r="B562" i="2" s="1"/>
  <c r="E564" i="1"/>
  <c r="B563" i="2" s="1"/>
  <c r="E565" i="1"/>
  <c r="B564" i="2" s="1"/>
  <c r="E566" i="1"/>
  <c r="B565" i="2" s="1"/>
  <c r="E567" i="1"/>
  <c r="B566" i="2" s="1"/>
  <c r="E568" i="1"/>
  <c r="B567" i="2" s="1"/>
  <c r="E569" i="1"/>
  <c r="B568" i="2" s="1"/>
  <c r="E570" i="1"/>
  <c r="B569" i="2" s="1"/>
  <c r="E571" i="1"/>
  <c r="B570" i="2" s="1"/>
  <c r="E572" i="1"/>
  <c r="B571" i="2" s="1"/>
  <c r="E573" i="1"/>
  <c r="B572" i="2" s="1"/>
  <c r="E574" i="1"/>
  <c r="B573" i="2" s="1"/>
  <c r="E575" i="1"/>
  <c r="B574" i="2" s="1"/>
  <c r="E576" i="1"/>
  <c r="B575" i="2" s="1"/>
  <c r="E577" i="1"/>
  <c r="B576" i="2" s="1"/>
  <c r="E578" i="1"/>
  <c r="B577" i="2" s="1"/>
  <c r="E579" i="1"/>
  <c r="B578" i="2" s="1"/>
  <c r="E580" i="1"/>
  <c r="B579" i="2" s="1"/>
  <c r="E581" i="1"/>
  <c r="B580" i="2" s="1"/>
  <c r="E582" i="1"/>
  <c r="B581" i="2" s="1"/>
  <c r="E583" i="1"/>
  <c r="B582" i="2" s="1"/>
  <c r="E584" i="1"/>
  <c r="B583" i="2" s="1"/>
  <c r="E585" i="1"/>
  <c r="B584" i="2" s="1"/>
  <c r="E586" i="1"/>
  <c r="B585" i="2" s="1"/>
  <c r="E587" i="1"/>
  <c r="B586" i="2" s="1"/>
  <c r="E588" i="1"/>
  <c r="B587" i="2" s="1"/>
  <c r="E589" i="1"/>
  <c r="B588" i="2" s="1"/>
  <c r="E590" i="1"/>
  <c r="B589" i="2" s="1"/>
  <c r="E591" i="1"/>
  <c r="B590" i="2" s="1"/>
  <c r="E592" i="1"/>
  <c r="B591" i="2" s="1"/>
  <c r="E593" i="1"/>
  <c r="B592" i="2" s="1"/>
  <c r="E594" i="1"/>
  <c r="B593" i="2" s="1"/>
  <c r="E595" i="1"/>
  <c r="B594" i="2" s="1"/>
  <c r="E596" i="1"/>
  <c r="B595" i="2" s="1"/>
  <c r="E597" i="1"/>
  <c r="B596" i="2" s="1"/>
  <c r="E598" i="1"/>
  <c r="B597" i="2" s="1"/>
  <c r="E599" i="1"/>
  <c r="B598" i="2" s="1"/>
  <c r="E600" i="1"/>
  <c r="B599" i="2" s="1"/>
  <c r="E601" i="1"/>
  <c r="B600" i="2" s="1"/>
  <c r="E602" i="1"/>
  <c r="B601" i="2" s="1"/>
  <c r="E603" i="1"/>
  <c r="B602" i="2" s="1"/>
  <c r="E604" i="1"/>
  <c r="B603" i="2" s="1"/>
  <c r="E605" i="1"/>
  <c r="B604" i="2" s="1"/>
  <c r="E606" i="1"/>
  <c r="B605" i="2" s="1"/>
  <c r="E607" i="1"/>
  <c r="B606" i="2" s="1"/>
  <c r="E608" i="1"/>
  <c r="B607" i="2" s="1"/>
  <c r="E609" i="1"/>
  <c r="B608" i="2" s="1"/>
  <c r="E610" i="1"/>
  <c r="B609" i="2" s="1"/>
  <c r="E611" i="1"/>
  <c r="B610" i="2" s="1"/>
  <c r="E612" i="1"/>
  <c r="B611" i="2" s="1"/>
  <c r="E613" i="1"/>
  <c r="B612" i="2" s="1"/>
  <c r="E614" i="1"/>
  <c r="B613" i="2" s="1"/>
  <c r="E615" i="1"/>
  <c r="B614" i="2" s="1"/>
  <c r="E616" i="1"/>
  <c r="B615" i="2" s="1"/>
  <c r="E617" i="1"/>
  <c r="B616" i="2" s="1"/>
  <c r="E618" i="1"/>
  <c r="B617" i="2" s="1"/>
  <c r="E619" i="1"/>
  <c r="B618" i="2" s="1"/>
  <c r="E620" i="1"/>
  <c r="B619" i="2" s="1"/>
  <c r="E621" i="1"/>
  <c r="B620" i="2" s="1"/>
  <c r="E622" i="1"/>
  <c r="B621" i="2" s="1"/>
  <c r="E623" i="1"/>
  <c r="B622" i="2" s="1"/>
  <c r="E624" i="1"/>
  <c r="B623" i="2" s="1"/>
  <c r="E625" i="1"/>
  <c r="B624" i="2" s="1"/>
  <c r="E626" i="1"/>
  <c r="B625" i="2" s="1"/>
  <c r="E627" i="1"/>
  <c r="B626" i="2" s="1"/>
  <c r="E628" i="1"/>
  <c r="B627" i="2" s="1"/>
  <c r="E629" i="1"/>
  <c r="B628" i="2" s="1"/>
  <c r="E630" i="1"/>
  <c r="B629" i="2" s="1"/>
  <c r="E631" i="1"/>
  <c r="B630" i="2" s="1"/>
  <c r="E632" i="1"/>
  <c r="B631" i="2" s="1"/>
  <c r="E633" i="1"/>
  <c r="B632" i="2" s="1"/>
  <c r="E634" i="1"/>
  <c r="B633" i="2" s="1"/>
  <c r="E635" i="1"/>
  <c r="B634" i="2" s="1"/>
  <c r="E636" i="1"/>
  <c r="B635" i="2" s="1"/>
  <c r="E637" i="1"/>
  <c r="B636" i="2" s="1"/>
  <c r="E638" i="1"/>
  <c r="B637" i="2" s="1"/>
  <c r="E639" i="1"/>
  <c r="B638" i="2" s="1"/>
  <c r="E640" i="1"/>
  <c r="B639" i="2" s="1"/>
  <c r="E641" i="1"/>
  <c r="B640" i="2" s="1"/>
  <c r="E642" i="1"/>
  <c r="B641" i="2" s="1"/>
  <c r="E643" i="1"/>
  <c r="B642" i="2" s="1"/>
  <c r="E644" i="1"/>
  <c r="B643" i="2" s="1"/>
  <c r="E645" i="1"/>
  <c r="B644" i="2" s="1"/>
  <c r="E646" i="1"/>
  <c r="B645" i="2" s="1"/>
  <c r="E647" i="1"/>
  <c r="B646" i="2" s="1"/>
  <c r="E648" i="1"/>
  <c r="B647" i="2" s="1"/>
  <c r="E649" i="1"/>
  <c r="B648" i="2" s="1"/>
  <c r="E650" i="1"/>
  <c r="B649" i="2" s="1"/>
  <c r="E651" i="1"/>
  <c r="B650" i="2" s="1"/>
  <c r="E652" i="1"/>
  <c r="B651" i="2" s="1"/>
  <c r="E653" i="1"/>
  <c r="B652" i="2" s="1"/>
  <c r="E654" i="1"/>
  <c r="B653" i="2" s="1"/>
  <c r="E655" i="1"/>
  <c r="B654" i="2" s="1"/>
  <c r="E3" i="1"/>
  <c r="B2" i="2" s="1"/>
  <c r="D4" i="1"/>
  <c r="A3" i="2" s="1"/>
  <c r="D5" i="1"/>
  <c r="A4" i="2" s="1"/>
  <c r="D6" i="1"/>
  <c r="A5" i="2" s="1"/>
  <c r="D7" i="1"/>
  <c r="A6" i="2" s="1"/>
  <c r="D8" i="1"/>
  <c r="A7" i="2" s="1"/>
  <c r="D9" i="1"/>
  <c r="A8" i="2" s="1"/>
  <c r="D10" i="1"/>
  <c r="A9" i="2" s="1"/>
  <c r="D11" i="1"/>
  <c r="A10" i="2" s="1"/>
  <c r="D12" i="1"/>
  <c r="A11" i="2" s="1"/>
  <c r="D13" i="1"/>
  <c r="A12" i="2" s="1"/>
  <c r="D14" i="1"/>
  <c r="A13" i="2" s="1"/>
  <c r="D15" i="1"/>
  <c r="A14" i="2" s="1"/>
  <c r="D16" i="1"/>
  <c r="A15" i="2" s="1"/>
  <c r="D17" i="1"/>
  <c r="A16" i="2" s="1"/>
  <c r="D18" i="1"/>
  <c r="A17" i="2" s="1"/>
  <c r="D19" i="1"/>
  <c r="A18" i="2" s="1"/>
  <c r="D20" i="1"/>
  <c r="A19" i="2" s="1"/>
  <c r="D21" i="1"/>
  <c r="A20" i="2" s="1"/>
  <c r="D22" i="1"/>
  <c r="A21" i="2" s="1"/>
  <c r="D23" i="1"/>
  <c r="A22" i="2" s="1"/>
  <c r="D24" i="1"/>
  <c r="A23" i="2" s="1"/>
  <c r="D25" i="1"/>
  <c r="A24" i="2" s="1"/>
  <c r="D26" i="1"/>
  <c r="A25" i="2" s="1"/>
  <c r="D27" i="1"/>
  <c r="A26" i="2" s="1"/>
  <c r="D28" i="1"/>
  <c r="A27" i="2" s="1"/>
  <c r="D29" i="1"/>
  <c r="A28" i="2" s="1"/>
  <c r="D30" i="1"/>
  <c r="A29" i="2" s="1"/>
  <c r="D31" i="1"/>
  <c r="A30" i="2" s="1"/>
  <c r="D32" i="1"/>
  <c r="A31" i="2" s="1"/>
  <c r="D33" i="1"/>
  <c r="A32" i="2" s="1"/>
  <c r="D34" i="1"/>
  <c r="A33" i="2" s="1"/>
  <c r="D35" i="1"/>
  <c r="A34" i="2" s="1"/>
  <c r="D36" i="1"/>
  <c r="A35" i="2" s="1"/>
  <c r="D37" i="1"/>
  <c r="A36" i="2" s="1"/>
  <c r="D38" i="1"/>
  <c r="A37" i="2" s="1"/>
  <c r="D39" i="1"/>
  <c r="A38" i="2" s="1"/>
  <c r="D40" i="1"/>
  <c r="A39" i="2" s="1"/>
  <c r="D41" i="1"/>
  <c r="A40" i="2" s="1"/>
  <c r="D42" i="1"/>
  <c r="A41" i="2" s="1"/>
  <c r="D43" i="1"/>
  <c r="A42" i="2" s="1"/>
  <c r="D44" i="1"/>
  <c r="A43" i="2" s="1"/>
  <c r="D45" i="1"/>
  <c r="A44" i="2" s="1"/>
  <c r="D46" i="1"/>
  <c r="A45" i="2" s="1"/>
  <c r="D47" i="1"/>
  <c r="A46" i="2" s="1"/>
  <c r="D48" i="1"/>
  <c r="A47" i="2" s="1"/>
  <c r="D49" i="1"/>
  <c r="A48" i="2" s="1"/>
  <c r="D50" i="1"/>
  <c r="A49" i="2" s="1"/>
  <c r="D51" i="1"/>
  <c r="A50" i="2" s="1"/>
  <c r="D52" i="1"/>
  <c r="A51" i="2" s="1"/>
  <c r="D53" i="1"/>
  <c r="A52" i="2" s="1"/>
  <c r="D54" i="1"/>
  <c r="A53" i="2" s="1"/>
  <c r="D55" i="1"/>
  <c r="A54" i="2" s="1"/>
  <c r="D56" i="1"/>
  <c r="A55" i="2" s="1"/>
  <c r="D57" i="1"/>
  <c r="A56" i="2" s="1"/>
  <c r="D58" i="1"/>
  <c r="A57" i="2" s="1"/>
  <c r="D59" i="1"/>
  <c r="A58" i="2" s="1"/>
  <c r="D60" i="1"/>
  <c r="A59" i="2" s="1"/>
  <c r="D61" i="1"/>
  <c r="A60" i="2" s="1"/>
  <c r="D62" i="1"/>
  <c r="A61" i="2" s="1"/>
  <c r="D63" i="1"/>
  <c r="A62" i="2" s="1"/>
  <c r="D64" i="1"/>
  <c r="A63" i="2" s="1"/>
  <c r="D65" i="1"/>
  <c r="A64" i="2" s="1"/>
  <c r="D66" i="1"/>
  <c r="A65" i="2" s="1"/>
  <c r="D67" i="1"/>
  <c r="A66" i="2" s="1"/>
  <c r="D68" i="1"/>
  <c r="A67" i="2" s="1"/>
  <c r="D69" i="1"/>
  <c r="A68" i="2" s="1"/>
  <c r="D70" i="1"/>
  <c r="A69" i="2" s="1"/>
  <c r="D71" i="1"/>
  <c r="A70" i="2" s="1"/>
  <c r="D72" i="1"/>
  <c r="A71" i="2" s="1"/>
  <c r="D73" i="1"/>
  <c r="A72" i="2" s="1"/>
  <c r="D74" i="1"/>
  <c r="A73" i="2" s="1"/>
  <c r="D75" i="1"/>
  <c r="A74" i="2" s="1"/>
  <c r="D76" i="1"/>
  <c r="A75" i="2" s="1"/>
  <c r="D77" i="1"/>
  <c r="A76" i="2" s="1"/>
  <c r="D78" i="1"/>
  <c r="A77" i="2" s="1"/>
  <c r="D79" i="1"/>
  <c r="A78" i="2" s="1"/>
  <c r="D80" i="1"/>
  <c r="A79" i="2" s="1"/>
  <c r="D81" i="1"/>
  <c r="A80" i="2" s="1"/>
  <c r="D82" i="1"/>
  <c r="A81" i="2" s="1"/>
  <c r="D83" i="1"/>
  <c r="A82" i="2" s="1"/>
  <c r="D84" i="1"/>
  <c r="A83" i="2" s="1"/>
  <c r="D85" i="1"/>
  <c r="A84" i="2" s="1"/>
  <c r="D86" i="1"/>
  <c r="A85" i="2" s="1"/>
  <c r="D87" i="1"/>
  <c r="A86" i="2" s="1"/>
  <c r="D88" i="1"/>
  <c r="A87" i="2" s="1"/>
  <c r="D89" i="1"/>
  <c r="A88" i="2" s="1"/>
  <c r="D90" i="1"/>
  <c r="A89" i="2" s="1"/>
  <c r="D91" i="1"/>
  <c r="A90" i="2" s="1"/>
  <c r="D92" i="1"/>
  <c r="A91" i="2" s="1"/>
  <c r="D93" i="1"/>
  <c r="A92" i="2" s="1"/>
  <c r="D94" i="1"/>
  <c r="A93" i="2" s="1"/>
  <c r="D95" i="1"/>
  <c r="A94" i="2" s="1"/>
  <c r="D96" i="1"/>
  <c r="A95" i="2" s="1"/>
  <c r="D97" i="1"/>
  <c r="A96" i="2" s="1"/>
  <c r="D98" i="1"/>
  <c r="A97" i="2" s="1"/>
  <c r="D99" i="1"/>
  <c r="A98" i="2" s="1"/>
  <c r="D100" i="1"/>
  <c r="A99" i="2" s="1"/>
  <c r="D101" i="1"/>
  <c r="A100" i="2" s="1"/>
  <c r="D102" i="1"/>
  <c r="A101" i="2" s="1"/>
  <c r="D103" i="1"/>
  <c r="A102" i="2" s="1"/>
  <c r="D104" i="1"/>
  <c r="A103" i="2" s="1"/>
  <c r="D105" i="1"/>
  <c r="A104" i="2" s="1"/>
  <c r="D106" i="1"/>
  <c r="A105" i="2" s="1"/>
  <c r="D107" i="1"/>
  <c r="A106" i="2" s="1"/>
  <c r="D108" i="1"/>
  <c r="A107" i="2" s="1"/>
  <c r="D109" i="1"/>
  <c r="A108" i="2" s="1"/>
  <c r="D110" i="1"/>
  <c r="A109" i="2" s="1"/>
  <c r="D111" i="1"/>
  <c r="A110" i="2" s="1"/>
  <c r="D112" i="1"/>
  <c r="A111" i="2" s="1"/>
  <c r="D113" i="1"/>
  <c r="A112" i="2" s="1"/>
  <c r="D114" i="1"/>
  <c r="A113" i="2" s="1"/>
  <c r="D115" i="1"/>
  <c r="A114" i="2" s="1"/>
  <c r="D116" i="1"/>
  <c r="A115" i="2" s="1"/>
  <c r="D117" i="1"/>
  <c r="A116" i="2" s="1"/>
  <c r="D118" i="1"/>
  <c r="A117" i="2" s="1"/>
  <c r="D119" i="1"/>
  <c r="A118" i="2" s="1"/>
  <c r="D120" i="1"/>
  <c r="A119" i="2" s="1"/>
  <c r="D121" i="1"/>
  <c r="A120" i="2" s="1"/>
  <c r="D122" i="1"/>
  <c r="A121" i="2" s="1"/>
  <c r="D123" i="1"/>
  <c r="A122" i="2" s="1"/>
  <c r="D124" i="1"/>
  <c r="A123" i="2" s="1"/>
  <c r="D125" i="1"/>
  <c r="A124" i="2" s="1"/>
  <c r="D126" i="1"/>
  <c r="A125" i="2" s="1"/>
  <c r="D127" i="1"/>
  <c r="A126" i="2" s="1"/>
  <c r="D128" i="1"/>
  <c r="A127" i="2" s="1"/>
  <c r="D129" i="1"/>
  <c r="A128" i="2" s="1"/>
  <c r="D130" i="1"/>
  <c r="A129" i="2" s="1"/>
  <c r="D131" i="1"/>
  <c r="A130" i="2" s="1"/>
  <c r="D132" i="1"/>
  <c r="A131" i="2" s="1"/>
  <c r="D133" i="1"/>
  <c r="A132" i="2" s="1"/>
  <c r="D134" i="1"/>
  <c r="A133" i="2" s="1"/>
  <c r="D135" i="1"/>
  <c r="A134" i="2" s="1"/>
  <c r="D136" i="1"/>
  <c r="A135" i="2" s="1"/>
  <c r="D137" i="1"/>
  <c r="A136" i="2" s="1"/>
  <c r="D138" i="1"/>
  <c r="A137" i="2" s="1"/>
  <c r="D139" i="1"/>
  <c r="A138" i="2" s="1"/>
  <c r="D140" i="1"/>
  <c r="A139" i="2" s="1"/>
  <c r="D141" i="1"/>
  <c r="A140" i="2" s="1"/>
  <c r="D142" i="1"/>
  <c r="A141" i="2" s="1"/>
  <c r="D143" i="1"/>
  <c r="A142" i="2" s="1"/>
  <c r="D144" i="1"/>
  <c r="A143" i="2" s="1"/>
  <c r="D145" i="1"/>
  <c r="A144" i="2" s="1"/>
  <c r="D146" i="1"/>
  <c r="A145" i="2" s="1"/>
  <c r="D147" i="1"/>
  <c r="A146" i="2" s="1"/>
  <c r="D148" i="1"/>
  <c r="A147" i="2" s="1"/>
  <c r="D149" i="1"/>
  <c r="A148" i="2" s="1"/>
  <c r="D150" i="1"/>
  <c r="A149" i="2" s="1"/>
  <c r="D151" i="1"/>
  <c r="A150" i="2" s="1"/>
  <c r="D152" i="1"/>
  <c r="A151" i="2" s="1"/>
  <c r="D153" i="1"/>
  <c r="A152" i="2" s="1"/>
  <c r="D154" i="1"/>
  <c r="A153" i="2" s="1"/>
  <c r="D155" i="1"/>
  <c r="A154" i="2" s="1"/>
  <c r="D156" i="1"/>
  <c r="A155" i="2" s="1"/>
  <c r="D157" i="1"/>
  <c r="A156" i="2" s="1"/>
  <c r="D158" i="1"/>
  <c r="A157" i="2" s="1"/>
  <c r="D159" i="1"/>
  <c r="A158" i="2" s="1"/>
  <c r="D160" i="1"/>
  <c r="A159" i="2" s="1"/>
  <c r="D161" i="1"/>
  <c r="A160" i="2" s="1"/>
  <c r="D162" i="1"/>
  <c r="A161" i="2" s="1"/>
  <c r="D163" i="1"/>
  <c r="A162" i="2" s="1"/>
  <c r="D164" i="1"/>
  <c r="A163" i="2" s="1"/>
  <c r="D165" i="1"/>
  <c r="A164" i="2" s="1"/>
  <c r="D166" i="1"/>
  <c r="A165" i="2" s="1"/>
  <c r="D167" i="1"/>
  <c r="A166" i="2" s="1"/>
  <c r="D168" i="1"/>
  <c r="A167" i="2" s="1"/>
  <c r="D169" i="1"/>
  <c r="A168" i="2" s="1"/>
  <c r="D170" i="1"/>
  <c r="A169" i="2" s="1"/>
  <c r="D171" i="1"/>
  <c r="A170" i="2" s="1"/>
  <c r="D172" i="1"/>
  <c r="A171" i="2" s="1"/>
  <c r="D173" i="1"/>
  <c r="A172" i="2" s="1"/>
  <c r="D174" i="1"/>
  <c r="A173" i="2" s="1"/>
  <c r="D175" i="1"/>
  <c r="A174" i="2" s="1"/>
  <c r="D176" i="1"/>
  <c r="A175" i="2" s="1"/>
  <c r="D177" i="1"/>
  <c r="A176" i="2" s="1"/>
  <c r="D178" i="1"/>
  <c r="A177" i="2" s="1"/>
  <c r="D179" i="1"/>
  <c r="A178" i="2" s="1"/>
  <c r="D180" i="1"/>
  <c r="A179" i="2" s="1"/>
  <c r="D181" i="1"/>
  <c r="A180" i="2" s="1"/>
  <c r="D182" i="1"/>
  <c r="A181" i="2" s="1"/>
  <c r="D183" i="1"/>
  <c r="A182" i="2" s="1"/>
  <c r="D184" i="1"/>
  <c r="A183" i="2" s="1"/>
  <c r="D185" i="1"/>
  <c r="A184" i="2" s="1"/>
  <c r="D186" i="1"/>
  <c r="A185" i="2" s="1"/>
  <c r="D187" i="1"/>
  <c r="A186" i="2" s="1"/>
  <c r="D188" i="1"/>
  <c r="A187" i="2" s="1"/>
  <c r="D189" i="1"/>
  <c r="A188" i="2" s="1"/>
  <c r="D190" i="1"/>
  <c r="A189" i="2" s="1"/>
  <c r="D191" i="1"/>
  <c r="A190" i="2" s="1"/>
  <c r="D192" i="1"/>
  <c r="A191" i="2" s="1"/>
  <c r="D193" i="1"/>
  <c r="A192" i="2" s="1"/>
  <c r="D194" i="1"/>
  <c r="A193" i="2" s="1"/>
  <c r="D195" i="1"/>
  <c r="A194" i="2" s="1"/>
  <c r="D196" i="1"/>
  <c r="A195" i="2" s="1"/>
  <c r="D197" i="1"/>
  <c r="A196" i="2" s="1"/>
  <c r="D198" i="1"/>
  <c r="A197" i="2" s="1"/>
  <c r="D199" i="1"/>
  <c r="A198" i="2" s="1"/>
  <c r="D200" i="1"/>
  <c r="A199" i="2" s="1"/>
  <c r="D201" i="1"/>
  <c r="A200" i="2" s="1"/>
  <c r="D202" i="1"/>
  <c r="A201" i="2" s="1"/>
  <c r="D203" i="1"/>
  <c r="A202" i="2" s="1"/>
  <c r="D204" i="1"/>
  <c r="A203" i="2" s="1"/>
  <c r="D205" i="1"/>
  <c r="A204" i="2" s="1"/>
  <c r="D206" i="1"/>
  <c r="A205" i="2" s="1"/>
  <c r="D207" i="1"/>
  <c r="A206" i="2" s="1"/>
  <c r="D208" i="1"/>
  <c r="A207" i="2" s="1"/>
  <c r="D209" i="1"/>
  <c r="A208" i="2" s="1"/>
  <c r="D210" i="1"/>
  <c r="A209" i="2" s="1"/>
  <c r="D211" i="1"/>
  <c r="A210" i="2" s="1"/>
  <c r="D212" i="1"/>
  <c r="A211" i="2" s="1"/>
  <c r="D213" i="1"/>
  <c r="A212" i="2" s="1"/>
  <c r="D214" i="1"/>
  <c r="A213" i="2" s="1"/>
  <c r="D215" i="1"/>
  <c r="A214" i="2" s="1"/>
  <c r="D216" i="1"/>
  <c r="A215" i="2" s="1"/>
  <c r="D217" i="1"/>
  <c r="A216" i="2" s="1"/>
  <c r="D218" i="1"/>
  <c r="A217" i="2" s="1"/>
  <c r="D219" i="1"/>
  <c r="A218" i="2" s="1"/>
  <c r="D220" i="1"/>
  <c r="A219" i="2" s="1"/>
  <c r="D221" i="1"/>
  <c r="A220" i="2" s="1"/>
  <c r="D222" i="1"/>
  <c r="A221" i="2" s="1"/>
  <c r="D223" i="1"/>
  <c r="A222" i="2" s="1"/>
  <c r="D224" i="1"/>
  <c r="A223" i="2" s="1"/>
  <c r="D225" i="1"/>
  <c r="A224" i="2" s="1"/>
  <c r="D226" i="1"/>
  <c r="A225" i="2" s="1"/>
  <c r="D227" i="1"/>
  <c r="A226" i="2" s="1"/>
  <c r="D228" i="1"/>
  <c r="A227" i="2" s="1"/>
  <c r="D229" i="1"/>
  <c r="A228" i="2" s="1"/>
  <c r="D230" i="1"/>
  <c r="A229" i="2" s="1"/>
  <c r="D231" i="1"/>
  <c r="A230" i="2" s="1"/>
  <c r="D232" i="1"/>
  <c r="A231" i="2" s="1"/>
  <c r="D233" i="1"/>
  <c r="A232" i="2" s="1"/>
  <c r="D234" i="1"/>
  <c r="A233" i="2" s="1"/>
  <c r="D235" i="1"/>
  <c r="A234" i="2" s="1"/>
  <c r="D236" i="1"/>
  <c r="A235" i="2" s="1"/>
  <c r="D237" i="1"/>
  <c r="A236" i="2" s="1"/>
  <c r="D238" i="1"/>
  <c r="A237" i="2" s="1"/>
  <c r="D239" i="1"/>
  <c r="A238" i="2" s="1"/>
  <c r="D240" i="1"/>
  <c r="A239" i="2" s="1"/>
  <c r="D241" i="1"/>
  <c r="A240" i="2" s="1"/>
  <c r="D242" i="1"/>
  <c r="A241" i="2" s="1"/>
  <c r="D243" i="1"/>
  <c r="A242" i="2" s="1"/>
  <c r="D244" i="1"/>
  <c r="A243" i="2" s="1"/>
  <c r="D245" i="1"/>
  <c r="A244" i="2" s="1"/>
  <c r="D246" i="1"/>
  <c r="A245" i="2" s="1"/>
  <c r="D247" i="1"/>
  <c r="A246" i="2" s="1"/>
  <c r="D248" i="1"/>
  <c r="A247" i="2" s="1"/>
  <c r="D249" i="1"/>
  <c r="A248" i="2" s="1"/>
  <c r="D250" i="1"/>
  <c r="A249" i="2" s="1"/>
  <c r="D251" i="1"/>
  <c r="A250" i="2" s="1"/>
  <c r="D252" i="1"/>
  <c r="A251" i="2" s="1"/>
  <c r="D253" i="1"/>
  <c r="A252" i="2" s="1"/>
  <c r="D254" i="1"/>
  <c r="A253" i="2" s="1"/>
  <c r="D255" i="1"/>
  <c r="A254" i="2" s="1"/>
  <c r="D256" i="1"/>
  <c r="A255" i="2" s="1"/>
  <c r="D257" i="1"/>
  <c r="A256" i="2" s="1"/>
  <c r="D258" i="1"/>
  <c r="A257" i="2" s="1"/>
  <c r="D259" i="1"/>
  <c r="A258" i="2" s="1"/>
  <c r="D260" i="1"/>
  <c r="A259" i="2" s="1"/>
  <c r="D261" i="1"/>
  <c r="A260" i="2" s="1"/>
  <c r="D262" i="1"/>
  <c r="A261" i="2" s="1"/>
  <c r="D263" i="1"/>
  <c r="A262" i="2" s="1"/>
  <c r="D264" i="1"/>
  <c r="A263" i="2" s="1"/>
  <c r="D265" i="1"/>
  <c r="A264" i="2" s="1"/>
  <c r="D266" i="1"/>
  <c r="A265" i="2" s="1"/>
  <c r="D267" i="1"/>
  <c r="A266" i="2" s="1"/>
  <c r="D268" i="1"/>
  <c r="A267" i="2" s="1"/>
  <c r="D269" i="1"/>
  <c r="A268" i="2" s="1"/>
  <c r="D270" i="1"/>
  <c r="A269" i="2" s="1"/>
  <c r="D271" i="1"/>
  <c r="A270" i="2" s="1"/>
  <c r="D272" i="1"/>
  <c r="A271" i="2" s="1"/>
  <c r="D273" i="1"/>
  <c r="A272" i="2" s="1"/>
  <c r="D274" i="1"/>
  <c r="A273" i="2" s="1"/>
  <c r="D275" i="1"/>
  <c r="A274" i="2" s="1"/>
  <c r="D276" i="1"/>
  <c r="A275" i="2" s="1"/>
  <c r="D277" i="1"/>
  <c r="A276" i="2" s="1"/>
  <c r="D278" i="1"/>
  <c r="A277" i="2" s="1"/>
  <c r="D279" i="1"/>
  <c r="A278" i="2" s="1"/>
  <c r="D280" i="1"/>
  <c r="A279" i="2" s="1"/>
  <c r="D281" i="1"/>
  <c r="A280" i="2" s="1"/>
  <c r="D282" i="1"/>
  <c r="A281" i="2" s="1"/>
  <c r="D283" i="1"/>
  <c r="A282" i="2" s="1"/>
  <c r="D284" i="1"/>
  <c r="A283" i="2" s="1"/>
  <c r="D285" i="1"/>
  <c r="A284" i="2" s="1"/>
  <c r="D286" i="1"/>
  <c r="A285" i="2" s="1"/>
  <c r="D287" i="1"/>
  <c r="A286" i="2" s="1"/>
  <c r="D288" i="1"/>
  <c r="A287" i="2" s="1"/>
  <c r="D289" i="1"/>
  <c r="A288" i="2" s="1"/>
  <c r="D290" i="1"/>
  <c r="A289" i="2" s="1"/>
  <c r="D291" i="1"/>
  <c r="A290" i="2" s="1"/>
  <c r="D292" i="1"/>
  <c r="A291" i="2" s="1"/>
  <c r="D293" i="1"/>
  <c r="A292" i="2" s="1"/>
  <c r="D294" i="1"/>
  <c r="A293" i="2" s="1"/>
  <c r="D295" i="1"/>
  <c r="A294" i="2" s="1"/>
  <c r="D296" i="1"/>
  <c r="A295" i="2" s="1"/>
  <c r="D297" i="1"/>
  <c r="A296" i="2" s="1"/>
  <c r="D298" i="1"/>
  <c r="A297" i="2" s="1"/>
  <c r="D299" i="1"/>
  <c r="A298" i="2" s="1"/>
  <c r="D300" i="1"/>
  <c r="A299" i="2" s="1"/>
  <c r="D301" i="1"/>
  <c r="A300" i="2" s="1"/>
  <c r="D302" i="1"/>
  <c r="A301" i="2" s="1"/>
  <c r="D303" i="1"/>
  <c r="A302" i="2" s="1"/>
  <c r="D304" i="1"/>
  <c r="A303" i="2" s="1"/>
  <c r="D305" i="1"/>
  <c r="A304" i="2" s="1"/>
  <c r="D306" i="1"/>
  <c r="A305" i="2" s="1"/>
  <c r="D307" i="1"/>
  <c r="A306" i="2" s="1"/>
  <c r="D308" i="1"/>
  <c r="A307" i="2" s="1"/>
  <c r="D309" i="1"/>
  <c r="A308" i="2" s="1"/>
  <c r="D310" i="1"/>
  <c r="A309" i="2" s="1"/>
  <c r="D311" i="1"/>
  <c r="A310" i="2" s="1"/>
  <c r="D312" i="1"/>
  <c r="A311" i="2" s="1"/>
  <c r="D313" i="1"/>
  <c r="A312" i="2" s="1"/>
  <c r="D314" i="1"/>
  <c r="A313" i="2" s="1"/>
  <c r="D315" i="1"/>
  <c r="A314" i="2" s="1"/>
  <c r="D316" i="1"/>
  <c r="A315" i="2" s="1"/>
  <c r="D317" i="1"/>
  <c r="A316" i="2" s="1"/>
  <c r="D318" i="1"/>
  <c r="A317" i="2" s="1"/>
  <c r="D319" i="1"/>
  <c r="A318" i="2" s="1"/>
  <c r="D320" i="1"/>
  <c r="A319" i="2" s="1"/>
  <c r="D321" i="1"/>
  <c r="A320" i="2" s="1"/>
  <c r="D322" i="1"/>
  <c r="A321" i="2" s="1"/>
  <c r="D323" i="1"/>
  <c r="A322" i="2" s="1"/>
  <c r="D324" i="1"/>
  <c r="A323" i="2" s="1"/>
  <c r="D325" i="1"/>
  <c r="A324" i="2" s="1"/>
  <c r="D326" i="1"/>
  <c r="A325" i="2" s="1"/>
  <c r="D327" i="1"/>
  <c r="A326" i="2" s="1"/>
  <c r="D328" i="1"/>
  <c r="A327" i="2" s="1"/>
  <c r="D329" i="1"/>
  <c r="A328" i="2" s="1"/>
  <c r="D330" i="1"/>
  <c r="A329" i="2" s="1"/>
  <c r="D331" i="1"/>
  <c r="A330" i="2" s="1"/>
  <c r="D332" i="1"/>
  <c r="A331" i="2" s="1"/>
  <c r="D333" i="1"/>
  <c r="A332" i="2" s="1"/>
  <c r="D334" i="1"/>
  <c r="A333" i="2" s="1"/>
  <c r="D335" i="1"/>
  <c r="A334" i="2" s="1"/>
  <c r="D336" i="1"/>
  <c r="A335" i="2" s="1"/>
  <c r="D337" i="1"/>
  <c r="A336" i="2" s="1"/>
  <c r="D338" i="1"/>
  <c r="A337" i="2" s="1"/>
  <c r="D339" i="1"/>
  <c r="A338" i="2" s="1"/>
  <c r="D340" i="1"/>
  <c r="A339" i="2" s="1"/>
  <c r="D341" i="1"/>
  <c r="A340" i="2" s="1"/>
  <c r="D342" i="1"/>
  <c r="A341" i="2" s="1"/>
  <c r="D343" i="1"/>
  <c r="A342" i="2" s="1"/>
  <c r="D344" i="1"/>
  <c r="A343" i="2" s="1"/>
  <c r="D345" i="1"/>
  <c r="A344" i="2" s="1"/>
  <c r="D346" i="1"/>
  <c r="A345" i="2" s="1"/>
  <c r="D347" i="1"/>
  <c r="A346" i="2" s="1"/>
  <c r="D348" i="1"/>
  <c r="A347" i="2" s="1"/>
  <c r="D349" i="1"/>
  <c r="A348" i="2" s="1"/>
  <c r="D350" i="1"/>
  <c r="A349" i="2" s="1"/>
  <c r="D351" i="1"/>
  <c r="A350" i="2" s="1"/>
  <c r="D352" i="1"/>
  <c r="A351" i="2" s="1"/>
  <c r="D353" i="1"/>
  <c r="A352" i="2" s="1"/>
  <c r="D354" i="1"/>
  <c r="A353" i="2" s="1"/>
  <c r="D355" i="1"/>
  <c r="A354" i="2" s="1"/>
  <c r="D356" i="1"/>
  <c r="A355" i="2" s="1"/>
  <c r="D357" i="1"/>
  <c r="A356" i="2" s="1"/>
  <c r="D358" i="1"/>
  <c r="A357" i="2" s="1"/>
  <c r="D359" i="1"/>
  <c r="A358" i="2" s="1"/>
  <c r="D360" i="1"/>
  <c r="A359" i="2" s="1"/>
  <c r="D361" i="1"/>
  <c r="A360" i="2" s="1"/>
  <c r="D362" i="1"/>
  <c r="A361" i="2" s="1"/>
  <c r="D363" i="1"/>
  <c r="A362" i="2" s="1"/>
  <c r="D364" i="1"/>
  <c r="A363" i="2" s="1"/>
  <c r="D365" i="1"/>
  <c r="A364" i="2" s="1"/>
  <c r="D366" i="1"/>
  <c r="A365" i="2" s="1"/>
  <c r="D367" i="1"/>
  <c r="A366" i="2" s="1"/>
  <c r="D368" i="1"/>
  <c r="A367" i="2" s="1"/>
  <c r="D369" i="1"/>
  <c r="A368" i="2" s="1"/>
  <c r="D370" i="1"/>
  <c r="A369" i="2" s="1"/>
  <c r="D371" i="1"/>
  <c r="A370" i="2" s="1"/>
  <c r="D372" i="1"/>
  <c r="A371" i="2" s="1"/>
  <c r="D373" i="1"/>
  <c r="A372" i="2" s="1"/>
  <c r="D374" i="1"/>
  <c r="A373" i="2" s="1"/>
  <c r="D375" i="1"/>
  <c r="A374" i="2" s="1"/>
  <c r="D376" i="1"/>
  <c r="A375" i="2" s="1"/>
  <c r="D377" i="1"/>
  <c r="A376" i="2" s="1"/>
  <c r="D378" i="1"/>
  <c r="A377" i="2" s="1"/>
  <c r="D379" i="1"/>
  <c r="A378" i="2" s="1"/>
  <c r="D380" i="1"/>
  <c r="A379" i="2" s="1"/>
  <c r="D381" i="1"/>
  <c r="A380" i="2" s="1"/>
  <c r="D382" i="1"/>
  <c r="A381" i="2" s="1"/>
  <c r="D383" i="1"/>
  <c r="A382" i="2" s="1"/>
  <c r="D384" i="1"/>
  <c r="A383" i="2" s="1"/>
  <c r="D385" i="1"/>
  <c r="A384" i="2" s="1"/>
  <c r="D386" i="1"/>
  <c r="A385" i="2" s="1"/>
  <c r="D387" i="1"/>
  <c r="A386" i="2" s="1"/>
  <c r="D388" i="1"/>
  <c r="A387" i="2" s="1"/>
  <c r="D389" i="1"/>
  <c r="A388" i="2" s="1"/>
  <c r="D390" i="1"/>
  <c r="A389" i="2" s="1"/>
  <c r="D391" i="1"/>
  <c r="A390" i="2" s="1"/>
  <c r="D392" i="1"/>
  <c r="A391" i="2" s="1"/>
  <c r="D393" i="1"/>
  <c r="A392" i="2" s="1"/>
  <c r="D394" i="1"/>
  <c r="A393" i="2" s="1"/>
  <c r="D395" i="1"/>
  <c r="A394" i="2" s="1"/>
  <c r="D396" i="1"/>
  <c r="A395" i="2" s="1"/>
  <c r="D397" i="1"/>
  <c r="A396" i="2" s="1"/>
  <c r="D398" i="1"/>
  <c r="A397" i="2" s="1"/>
  <c r="D399" i="1"/>
  <c r="A398" i="2" s="1"/>
  <c r="D400" i="1"/>
  <c r="A399" i="2" s="1"/>
  <c r="D401" i="1"/>
  <c r="A400" i="2" s="1"/>
  <c r="D402" i="1"/>
  <c r="A401" i="2" s="1"/>
  <c r="D403" i="1"/>
  <c r="A402" i="2" s="1"/>
  <c r="D404" i="1"/>
  <c r="A403" i="2" s="1"/>
  <c r="D405" i="1"/>
  <c r="A404" i="2" s="1"/>
  <c r="D406" i="1"/>
  <c r="A405" i="2" s="1"/>
  <c r="D407" i="1"/>
  <c r="A406" i="2" s="1"/>
  <c r="D408" i="1"/>
  <c r="A407" i="2" s="1"/>
  <c r="D409" i="1"/>
  <c r="A408" i="2" s="1"/>
  <c r="D410" i="1"/>
  <c r="A409" i="2" s="1"/>
  <c r="D411" i="1"/>
  <c r="A410" i="2" s="1"/>
  <c r="D412" i="1"/>
  <c r="A411" i="2" s="1"/>
  <c r="D413" i="1"/>
  <c r="A412" i="2" s="1"/>
  <c r="D414" i="1"/>
  <c r="A413" i="2" s="1"/>
  <c r="D415" i="1"/>
  <c r="A414" i="2" s="1"/>
  <c r="D416" i="1"/>
  <c r="A415" i="2" s="1"/>
  <c r="D417" i="1"/>
  <c r="A416" i="2" s="1"/>
  <c r="D418" i="1"/>
  <c r="A417" i="2" s="1"/>
  <c r="D419" i="1"/>
  <c r="A418" i="2" s="1"/>
  <c r="D420" i="1"/>
  <c r="A419" i="2" s="1"/>
  <c r="D421" i="1"/>
  <c r="A420" i="2" s="1"/>
  <c r="D422" i="1"/>
  <c r="A421" i="2" s="1"/>
  <c r="D423" i="1"/>
  <c r="A422" i="2" s="1"/>
  <c r="D424" i="1"/>
  <c r="A423" i="2" s="1"/>
  <c r="D425" i="1"/>
  <c r="A424" i="2" s="1"/>
  <c r="D426" i="1"/>
  <c r="A425" i="2" s="1"/>
  <c r="D427" i="1"/>
  <c r="A426" i="2" s="1"/>
  <c r="D428" i="1"/>
  <c r="A427" i="2" s="1"/>
  <c r="D429" i="1"/>
  <c r="A428" i="2" s="1"/>
  <c r="D430" i="1"/>
  <c r="A429" i="2" s="1"/>
  <c r="D431" i="1"/>
  <c r="A430" i="2" s="1"/>
  <c r="D432" i="1"/>
  <c r="A431" i="2" s="1"/>
  <c r="D433" i="1"/>
  <c r="A432" i="2" s="1"/>
  <c r="D434" i="1"/>
  <c r="A433" i="2" s="1"/>
  <c r="D435" i="1"/>
  <c r="A434" i="2" s="1"/>
  <c r="D436" i="1"/>
  <c r="A435" i="2" s="1"/>
  <c r="D437" i="1"/>
  <c r="A436" i="2" s="1"/>
  <c r="D438" i="1"/>
  <c r="A437" i="2" s="1"/>
  <c r="D439" i="1"/>
  <c r="A438" i="2" s="1"/>
  <c r="D440" i="1"/>
  <c r="A439" i="2" s="1"/>
  <c r="D441" i="1"/>
  <c r="A440" i="2" s="1"/>
  <c r="D442" i="1"/>
  <c r="A441" i="2" s="1"/>
  <c r="D443" i="1"/>
  <c r="A442" i="2" s="1"/>
  <c r="D444" i="1"/>
  <c r="A443" i="2" s="1"/>
  <c r="D445" i="1"/>
  <c r="A444" i="2" s="1"/>
  <c r="D446" i="1"/>
  <c r="A445" i="2" s="1"/>
  <c r="D447" i="1"/>
  <c r="A446" i="2" s="1"/>
  <c r="D448" i="1"/>
  <c r="A447" i="2" s="1"/>
  <c r="D449" i="1"/>
  <c r="A448" i="2" s="1"/>
  <c r="D450" i="1"/>
  <c r="A449" i="2" s="1"/>
  <c r="D451" i="1"/>
  <c r="A450" i="2" s="1"/>
  <c r="D452" i="1"/>
  <c r="A451" i="2" s="1"/>
  <c r="D453" i="1"/>
  <c r="A452" i="2" s="1"/>
  <c r="D454" i="1"/>
  <c r="A453" i="2" s="1"/>
  <c r="D455" i="1"/>
  <c r="A454" i="2" s="1"/>
  <c r="D456" i="1"/>
  <c r="A455" i="2" s="1"/>
  <c r="D457" i="1"/>
  <c r="A456" i="2" s="1"/>
  <c r="D458" i="1"/>
  <c r="A457" i="2" s="1"/>
  <c r="D459" i="1"/>
  <c r="A458" i="2" s="1"/>
  <c r="D460" i="1"/>
  <c r="A459" i="2" s="1"/>
  <c r="D461" i="1"/>
  <c r="A460" i="2" s="1"/>
  <c r="D462" i="1"/>
  <c r="A461" i="2" s="1"/>
  <c r="D463" i="1"/>
  <c r="A462" i="2" s="1"/>
  <c r="D464" i="1"/>
  <c r="A463" i="2" s="1"/>
  <c r="D465" i="1"/>
  <c r="A464" i="2" s="1"/>
  <c r="D466" i="1"/>
  <c r="A465" i="2" s="1"/>
  <c r="D467" i="1"/>
  <c r="A466" i="2" s="1"/>
  <c r="D468" i="1"/>
  <c r="A467" i="2" s="1"/>
  <c r="D469" i="1"/>
  <c r="A468" i="2" s="1"/>
  <c r="D470" i="1"/>
  <c r="A469" i="2" s="1"/>
  <c r="D471" i="1"/>
  <c r="A470" i="2" s="1"/>
  <c r="D472" i="1"/>
  <c r="A471" i="2" s="1"/>
  <c r="D473" i="1"/>
  <c r="A472" i="2" s="1"/>
  <c r="D474" i="1"/>
  <c r="A473" i="2" s="1"/>
  <c r="D475" i="1"/>
  <c r="A474" i="2" s="1"/>
  <c r="D476" i="1"/>
  <c r="A475" i="2" s="1"/>
  <c r="D477" i="1"/>
  <c r="A476" i="2" s="1"/>
  <c r="D478" i="1"/>
  <c r="A477" i="2" s="1"/>
  <c r="D479" i="1"/>
  <c r="A478" i="2" s="1"/>
  <c r="D480" i="1"/>
  <c r="A479" i="2" s="1"/>
  <c r="D481" i="1"/>
  <c r="A480" i="2" s="1"/>
  <c r="D482" i="1"/>
  <c r="A481" i="2" s="1"/>
  <c r="D483" i="1"/>
  <c r="A482" i="2" s="1"/>
  <c r="D484" i="1"/>
  <c r="A483" i="2" s="1"/>
  <c r="D485" i="1"/>
  <c r="A484" i="2" s="1"/>
  <c r="D486" i="1"/>
  <c r="A485" i="2" s="1"/>
  <c r="D487" i="1"/>
  <c r="A486" i="2" s="1"/>
  <c r="D488" i="1"/>
  <c r="A487" i="2" s="1"/>
  <c r="D489" i="1"/>
  <c r="A488" i="2" s="1"/>
  <c r="D490" i="1"/>
  <c r="A489" i="2" s="1"/>
  <c r="D491" i="1"/>
  <c r="A490" i="2" s="1"/>
  <c r="D492" i="1"/>
  <c r="A491" i="2" s="1"/>
  <c r="D493" i="1"/>
  <c r="A492" i="2" s="1"/>
  <c r="D494" i="1"/>
  <c r="A493" i="2" s="1"/>
  <c r="D495" i="1"/>
  <c r="A494" i="2" s="1"/>
  <c r="D496" i="1"/>
  <c r="A495" i="2" s="1"/>
  <c r="D497" i="1"/>
  <c r="A496" i="2" s="1"/>
  <c r="D498" i="1"/>
  <c r="A497" i="2" s="1"/>
  <c r="D499" i="1"/>
  <c r="A498" i="2" s="1"/>
  <c r="D500" i="1"/>
  <c r="A499" i="2" s="1"/>
  <c r="D501" i="1"/>
  <c r="A500" i="2" s="1"/>
  <c r="D502" i="1"/>
  <c r="A501" i="2" s="1"/>
  <c r="D503" i="1"/>
  <c r="A502" i="2" s="1"/>
  <c r="D504" i="1"/>
  <c r="A503" i="2" s="1"/>
  <c r="D505" i="1"/>
  <c r="A504" i="2" s="1"/>
  <c r="D506" i="1"/>
  <c r="A505" i="2" s="1"/>
  <c r="D507" i="1"/>
  <c r="A506" i="2" s="1"/>
  <c r="D508" i="1"/>
  <c r="A507" i="2" s="1"/>
  <c r="D509" i="1"/>
  <c r="A508" i="2" s="1"/>
  <c r="D510" i="1"/>
  <c r="A509" i="2" s="1"/>
  <c r="D511" i="1"/>
  <c r="A510" i="2" s="1"/>
  <c r="D512" i="1"/>
  <c r="A511" i="2" s="1"/>
  <c r="D513" i="1"/>
  <c r="A512" i="2" s="1"/>
  <c r="D514" i="1"/>
  <c r="A513" i="2" s="1"/>
  <c r="D515" i="1"/>
  <c r="A514" i="2" s="1"/>
  <c r="D516" i="1"/>
  <c r="A515" i="2" s="1"/>
  <c r="D517" i="1"/>
  <c r="A516" i="2" s="1"/>
  <c r="D518" i="1"/>
  <c r="A517" i="2" s="1"/>
  <c r="D519" i="1"/>
  <c r="A518" i="2" s="1"/>
  <c r="D520" i="1"/>
  <c r="A519" i="2" s="1"/>
  <c r="D521" i="1"/>
  <c r="A520" i="2" s="1"/>
  <c r="D522" i="1"/>
  <c r="A521" i="2" s="1"/>
  <c r="D523" i="1"/>
  <c r="A522" i="2" s="1"/>
  <c r="D524" i="1"/>
  <c r="A523" i="2" s="1"/>
  <c r="D525" i="1"/>
  <c r="A524" i="2" s="1"/>
  <c r="D526" i="1"/>
  <c r="A525" i="2" s="1"/>
  <c r="D527" i="1"/>
  <c r="A526" i="2" s="1"/>
  <c r="D528" i="1"/>
  <c r="A527" i="2" s="1"/>
  <c r="D529" i="1"/>
  <c r="A528" i="2" s="1"/>
  <c r="D530" i="1"/>
  <c r="A529" i="2" s="1"/>
  <c r="D531" i="1"/>
  <c r="A530" i="2" s="1"/>
  <c r="D532" i="1"/>
  <c r="A531" i="2" s="1"/>
  <c r="D533" i="1"/>
  <c r="A532" i="2" s="1"/>
  <c r="D534" i="1"/>
  <c r="A533" i="2" s="1"/>
  <c r="D535" i="1"/>
  <c r="A534" i="2" s="1"/>
  <c r="D536" i="1"/>
  <c r="A535" i="2" s="1"/>
  <c r="D537" i="1"/>
  <c r="A536" i="2" s="1"/>
  <c r="D538" i="1"/>
  <c r="A537" i="2" s="1"/>
  <c r="D539" i="1"/>
  <c r="A538" i="2" s="1"/>
  <c r="D540" i="1"/>
  <c r="A539" i="2" s="1"/>
  <c r="D541" i="1"/>
  <c r="A540" i="2" s="1"/>
  <c r="D542" i="1"/>
  <c r="A541" i="2" s="1"/>
  <c r="D543" i="1"/>
  <c r="A542" i="2" s="1"/>
  <c r="D544" i="1"/>
  <c r="A543" i="2" s="1"/>
  <c r="D545" i="1"/>
  <c r="A544" i="2" s="1"/>
  <c r="D546" i="1"/>
  <c r="A545" i="2" s="1"/>
  <c r="D547" i="1"/>
  <c r="A546" i="2" s="1"/>
  <c r="D548" i="1"/>
  <c r="A547" i="2" s="1"/>
  <c r="D549" i="1"/>
  <c r="A548" i="2" s="1"/>
  <c r="D550" i="1"/>
  <c r="A549" i="2" s="1"/>
  <c r="D551" i="1"/>
  <c r="A550" i="2" s="1"/>
  <c r="D552" i="1"/>
  <c r="A551" i="2" s="1"/>
  <c r="D553" i="1"/>
  <c r="A552" i="2" s="1"/>
  <c r="D554" i="1"/>
  <c r="A553" i="2" s="1"/>
  <c r="D555" i="1"/>
  <c r="A554" i="2" s="1"/>
  <c r="D556" i="1"/>
  <c r="A555" i="2" s="1"/>
  <c r="D557" i="1"/>
  <c r="A556" i="2" s="1"/>
  <c r="D558" i="1"/>
  <c r="A557" i="2" s="1"/>
  <c r="D559" i="1"/>
  <c r="A558" i="2" s="1"/>
  <c r="D560" i="1"/>
  <c r="A559" i="2" s="1"/>
  <c r="D561" i="1"/>
  <c r="A560" i="2" s="1"/>
  <c r="D562" i="1"/>
  <c r="A561" i="2" s="1"/>
  <c r="D563" i="1"/>
  <c r="A562" i="2" s="1"/>
  <c r="D564" i="1"/>
  <c r="A563" i="2" s="1"/>
  <c r="D565" i="1"/>
  <c r="A564" i="2" s="1"/>
  <c r="D566" i="1"/>
  <c r="A565" i="2" s="1"/>
  <c r="D567" i="1"/>
  <c r="A566" i="2" s="1"/>
  <c r="D568" i="1"/>
  <c r="A567" i="2" s="1"/>
  <c r="D569" i="1"/>
  <c r="A568" i="2" s="1"/>
  <c r="D570" i="1"/>
  <c r="A569" i="2" s="1"/>
  <c r="D571" i="1"/>
  <c r="A570" i="2" s="1"/>
  <c r="D572" i="1"/>
  <c r="A571" i="2" s="1"/>
  <c r="D573" i="1"/>
  <c r="A572" i="2" s="1"/>
  <c r="D574" i="1"/>
  <c r="A573" i="2" s="1"/>
  <c r="D575" i="1"/>
  <c r="A574" i="2" s="1"/>
  <c r="D576" i="1"/>
  <c r="A575" i="2" s="1"/>
  <c r="D577" i="1"/>
  <c r="A576" i="2" s="1"/>
  <c r="D578" i="1"/>
  <c r="A577" i="2" s="1"/>
  <c r="D579" i="1"/>
  <c r="A578" i="2" s="1"/>
  <c r="D580" i="1"/>
  <c r="A579" i="2" s="1"/>
  <c r="D581" i="1"/>
  <c r="A580" i="2" s="1"/>
  <c r="D582" i="1"/>
  <c r="A581" i="2" s="1"/>
  <c r="D583" i="1"/>
  <c r="A582" i="2" s="1"/>
  <c r="D584" i="1"/>
  <c r="A583" i="2" s="1"/>
  <c r="D585" i="1"/>
  <c r="A584" i="2" s="1"/>
  <c r="D586" i="1"/>
  <c r="A585" i="2" s="1"/>
  <c r="D587" i="1"/>
  <c r="A586" i="2" s="1"/>
  <c r="D588" i="1"/>
  <c r="A587" i="2" s="1"/>
  <c r="D589" i="1"/>
  <c r="A588" i="2" s="1"/>
  <c r="D590" i="1"/>
  <c r="A589" i="2" s="1"/>
  <c r="D591" i="1"/>
  <c r="A590" i="2" s="1"/>
  <c r="D592" i="1"/>
  <c r="A591" i="2" s="1"/>
  <c r="D593" i="1"/>
  <c r="A592" i="2" s="1"/>
  <c r="D594" i="1"/>
  <c r="A593" i="2" s="1"/>
  <c r="D595" i="1"/>
  <c r="A594" i="2" s="1"/>
  <c r="D596" i="1"/>
  <c r="A595" i="2" s="1"/>
  <c r="D597" i="1"/>
  <c r="A596" i="2" s="1"/>
  <c r="D598" i="1"/>
  <c r="A597" i="2" s="1"/>
  <c r="D599" i="1"/>
  <c r="A598" i="2" s="1"/>
  <c r="D600" i="1"/>
  <c r="A599" i="2" s="1"/>
  <c r="D601" i="1"/>
  <c r="A600" i="2" s="1"/>
  <c r="D602" i="1"/>
  <c r="A601" i="2" s="1"/>
  <c r="D603" i="1"/>
  <c r="A602" i="2" s="1"/>
  <c r="D604" i="1"/>
  <c r="A603" i="2" s="1"/>
  <c r="D605" i="1"/>
  <c r="A604" i="2" s="1"/>
  <c r="D606" i="1"/>
  <c r="A605" i="2" s="1"/>
  <c r="D607" i="1"/>
  <c r="A606" i="2" s="1"/>
  <c r="D608" i="1"/>
  <c r="A607" i="2" s="1"/>
  <c r="D609" i="1"/>
  <c r="A608" i="2" s="1"/>
  <c r="D610" i="1"/>
  <c r="A609" i="2" s="1"/>
  <c r="D611" i="1"/>
  <c r="A610" i="2" s="1"/>
  <c r="D612" i="1"/>
  <c r="A611" i="2" s="1"/>
  <c r="D613" i="1"/>
  <c r="A612" i="2" s="1"/>
  <c r="D614" i="1"/>
  <c r="A613" i="2" s="1"/>
  <c r="D615" i="1"/>
  <c r="A614" i="2" s="1"/>
  <c r="D616" i="1"/>
  <c r="A615" i="2" s="1"/>
  <c r="D617" i="1"/>
  <c r="A616" i="2" s="1"/>
  <c r="D618" i="1"/>
  <c r="A617" i="2" s="1"/>
  <c r="D619" i="1"/>
  <c r="A618" i="2" s="1"/>
  <c r="D620" i="1"/>
  <c r="A619" i="2" s="1"/>
  <c r="D621" i="1"/>
  <c r="A620" i="2" s="1"/>
  <c r="D622" i="1"/>
  <c r="A621" i="2" s="1"/>
  <c r="D623" i="1"/>
  <c r="A622" i="2" s="1"/>
  <c r="D624" i="1"/>
  <c r="A623" i="2" s="1"/>
  <c r="D625" i="1"/>
  <c r="A624" i="2" s="1"/>
  <c r="D626" i="1"/>
  <c r="A625" i="2" s="1"/>
  <c r="D627" i="1"/>
  <c r="A626" i="2" s="1"/>
  <c r="D628" i="1"/>
  <c r="A627" i="2" s="1"/>
  <c r="D629" i="1"/>
  <c r="A628" i="2" s="1"/>
  <c r="D630" i="1"/>
  <c r="A629" i="2" s="1"/>
  <c r="D631" i="1"/>
  <c r="A630" i="2" s="1"/>
  <c r="D632" i="1"/>
  <c r="A631" i="2" s="1"/>
  <c r="D633" i="1"/>
  <c r="A632" i="2" s="1"/>
  <c r="D634" i="1"/>
  <c r="A633" i="2" s="1"/>
  <c r="D635" i="1"/>
  <c r="A634" i="2" s="1"/>
  <c r="D636" i="1"/>
  <c r="A635" i="2" s="1"/>
  <c r="D637" i="1"/>
  <c r="A636" i="2" s="1"/>
  <c r="D638" i="1"/>
  <c r="A637" i="2" s="1"/>
  <c r="D639" i="1"/>
  <c r="A638" i="2" s="1"/>
  <c r="D640" i="1"/>
  <c r="A639" i="2" s="1"/>
  <c r="D641" i="1"/>
  <c r="A640" i="2" s="1"/>
  <c r="D642" i="1"/>
  <c r="A641" i="2" s="1"/>
  <c r="D643" i="1"/>
  <c r="A642" i="2" s="1"/>
  <c r="D644" i="1"/>
  <c r="A643" i="2" s="1"/>
  <c r="D645" i="1"/>
  <c r="A644" i="2" s="1"/>
  <c r="D646" i="1"/>
  <c r="A645" i="2" s="1"/>
  <c r="D647" i="1"/>
  <c r="A646" i="2" s="1"/>
  <c r="D648" i="1"/>
  <c r="A647" i="2" s="1"/>
  <c r="D649" i="1"/>
  <c r="A648" i="2" s="1"/>
  <c r="D650" i="1"/>
  <c r="A649" i="2" s="1"/>
  <c r="D651" i="1"/>
  <c r="A650" i="2" s="1"/>
  <c r="D652" i="1"/>
  <c r="A651" i="2" s="1"/>
  <c r="D653" i="1"/>
  <c r="A652" i="2" s="1"/>
  <c r="D654" i="1"/>
  <c r="A653" i="2" s="1"/>
  <c r="D655" i="1"/>
  <c r="A654" i="2" s="1"/>
  <c r="D3" i="1"/>
  <c r="A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C_10_SF1_P3_with_ann" type="6" refreshedVersion="6" background="1" saveData="1">
    <textPr sourceFile="/Users/raddick/Documents/GitHub/cra/boundary_guides/block_group_data/DEC_10_SF1_P3_with_ann.csv" comma="1">
      <textFields count="11">
        <textField/>
        <textField type="text"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<sst xmlns="http://schemas.openxmlformats.org/spreadsheetml/2006/main" count="2968" uniqueCount="2275">
  <si>
    <t>GEO.id</t>
  </si>
  <si>
    <t>GEO.id2</t>
  </si>
  <si>
    <t>GEO.display-label</t>
  </si>
  <si>
    <t>D001</t>
  </si>
  <si>
    <t>D002</t>
  </si>
  <si>
    <t>D003</t>
  </si>
  <si>
    <t>D004</t>
  </si>
  <si>
    <t>D005</t>
  </si>
  <si>
    <t>D006</t>
  </si>
  <si>
    <t>D007</t>
  </si>
  <si>
    <t>D008</t>
  </si>
  <si>
    <t>Id</t>
  </si>
  <si>
    <t>Id2</t>
  </si>
  <si>
    <t>Geography</t>
  </si>
  <si>
    <t>Total: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</si>
  <si>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</si>
  <si>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</si>
  <si>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</si>
  <si>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</si>
  <si>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</si>
  <si>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</si>
  <si>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</t>
  </si>
  <si>
    <t>1500000US245100101001</t>
  </si>
  <si>
    <t>245100101001</t>
  </si>
  <si>
    <t>Block Group 1, Census Tract 101, Baltimore city, Maryland</t>
  </si>
  <si>
    <t>1500000US245100101002</t>
  </si>
  <si>
    <t>245100101002</t>
  </si>
  <si>
    <t>Block Group 2, Census Tract 101, Baltimore city, Maryland</t>
  </si>
  <si>
    <t>1500000US245100101003</t>
  </si>
  <si>
    <t>245100101003</t>
  </si>
  <si>
    <t>Block Group 3, Census Tract 101, Baltimore city, Maryland</t>
  </si>
  <si>
    <t>1500000US245100102001</t>
  </si>
  <si>
    <t>245100102001</t>
  </si>
  <si>
    <t>Block Group 1, Census Tract 102, Baltimore city, Maryland</t>
  </si>
  <si>
    <t>1500000US245100102002</t>
  </si>
  <si>
    <t>245100102002</t>
  </si>
  <si>
    <t>Block Group 2, Census Tract 102, Baltimore city, Maryland</t>
  </si>
  <si>
    <t>1500000US245100102003</t>
  </si>
  <si>
    <t>245100102003</t>
  </si>
  <si>
    <t>Block Group 3, Census Tract 102, Baltimore city, Maryland</t>
  </si>
  <si>
    <t>1500000US245100102004</t>
  </si>
  <si>
    <t>245100102004</t>
  </si>
  <si>
    <t>Block Group 4, Census Tract 102, Baltimore city, Maryland</t>
  </si>
  <si>
    <t>1500000US245100103001</t>
  </si>
  <si>
    <t>245100103001</t>
  </si>
  <si>
    <t>Block Group 1, Census Tract 103, Baltimore city, Maryland</t>
  </si>
  <si>
    <t>1500000US245100103002</t>
  </si>
  <si>
    <t>245100103002</t>
  </si>
  <si>
    <t>Block Group 2, Census Tract 103, Baltimore city, Maryland</t>
  </si>
  <si>
    <t>1500000US245100104001</t>
  </si>
  <si>
    <t>245100104001</t>
  </si>
  <si>
    <t>Block Group 1, Census Tract 104, Baltimore city, Maryland</t>
  </si>
  <si>
    <t>1500000US245100104002</t>
  </si>
  <si>
    <t>245100104002</t>
  </si>
  <si>
    <t>Block Group 2, Census Tract 104, Baltimore city, Maryland</t>
  </si>
  <si>
    <t>1500000US245100105001</t>
  </si>
  <si>
    <t>245100105001</t>
  </si>
  <si>
    <t>Block Group 1, Census Tract 105, Baltimore city, Maryland</t>
  </si>
  <si>
    <t>1500000US245100105002</t>
  </si>
  <si>
    <t>245100105002</t>
  </si>
  <si>
    <t>Block Group 2, Census Tract 105, Baltimore city, Maryland</t>
  </si>
  <si>
    <t>1500000US245100201001</t>
  </si>
  <si>
    <t>245100201001</t>
  </si>
  <si>
    <t>Block Group 1, Census Tract 201, Baltimore city, Maryland</t>
  </si>
  <si>
    <t>1500000US245100201002</t>
  </si>
  <si>
    <t>245100201002</t>
  </si>
  <si>
    <t>Block Group 2, Census Tract 201, Baltimore city, Maryland</t>
  </si>
  <si>
    <t>1500000US245100202001</t>
  </si>
  <si>
    <t>245100202001</t>
  </si>
  <si>
    <t>Block Group 1, Census Tract 202, Baltimore city, Maryland</t>
  </si>
  <si>
    <t>1500000US245100202002</t>
  </si>
  <si>
    <t>245100202002</t>
  </si>
  <si>
    <t>Block Group 2, Census Tract 202, Baltimore city, Maryland</t>
  </si>
  <si>
    <t>1500000US245100203001</t>
  </si>
  <si>
    <t>245100203001</t>
  </si>
  <si>
    <t>Block Group 1, Census Tract 203, Baltimore city, Maryland</t>
  </si>
  <si>
    <t>1500000US245100203002</t>
  </si>
  <si>
    <t>245100203002</t>
  </si>
  <si>
    <t>Block Group 2, Census Tract 203, Baltimore city, Maryland</t>
  </si>
  <si>
    <t>1500000US245100203003</t>
  </si>
  <si>
    <t>245100203003</t>
  </si>
  <si>
    <t>Block Group 3, Census Tract 203, Baltimore city, Maryland</t>
  </si>
  <si>
    <t>1500000US245100301001</t>
  </si>
  <si>
    <t>245100301001</t>
  </si>
  <si>
    <t>Block Group 1, Census Tract 301, Baltimore city, Maryland</t>
  </si>
  <si>
    <t>1500000US245100301002</t>
  </si>
  <si>
    <t>245100301002</t>
  </si>
  <si>
    <t>Block Group 2, Census Tract 301, Baltimore city, Maryland</t>
  </si>
  <si>
    <t>1500000US245100302001</t>
  </si>
  <si>
    <t>245100302001</t>
  </si>
  <si>
    <t>Block Group 1, Census Tract 302, Baltimore city, Maryland</t>
  </si>
  <si>
    <t>1500000US245100302002</t>
  </si>
  <si>
    <t>245100302002</t>
  </si>
  <si>
    <t>Block Group 2, Census Tract 302, Baltimore city, Maryland</t>
  </si>
  <si>
    <t>1500000US245100401001</t>
  </si>
  <si>
    <t>245100401001</t>
  </si>
  <si>
    <t>Block Group 1, Census Tract 401, Baltimore city, Maryland</t>
  </si>
  <si>
    <t>1500000US245100401002</t>
  </si>
  <si>
    <t>245100401002</t>
  </si>
  <si>
    <t>Block Group 2, Census Tract 401, Baltimore city, Maryland</t>
  </si>
  <si>
    <t>1500000US245100402001</t>
  </si>
  <si>
    <t>245100402001</t>
  </si>
  <si>
    <t>Block Group 1, Census Tract 402, Baltimore city, Maryland</t>
  </si>
  <si>
    <t>1500000US245100601001</t>
  </si>
  <si>
    <t>245100601001</t>
  </si>
  <si>
    <t>Block Group 1, Census Tract 601, Baltimore city, Maryland</t>
  </si>
  <si>
    <t>1500000US245100601002</t>
  </si>
  <si>
    <t>245100601002</t>
  </si>
  <si>
    <t>Block Group 2, Census Tract 601, Baltimore city, Maryland</t>
  </si>
  <si>
    <t>1500000US245100601003</t>
  </si>
  <si>
    <t>245100601003</t>
  </si>
  <si>
    <t>Block Group 3, Census Tract 601, Baltimore city, Maryland</t>
  </si>
  <si>
    <t>1500000US245100601004</t>
  </si>
  <si>
    <t>245100601004</t>
  </si>
  <si>
    <t>Block Group 4, Census Tract 601, Baltimore city, Maryland</t>
  </si>
  <si>
    <t>1500000US245100602001</t>
  </si>
  <si>
    <t>245100602001</t>
  </si>
  <si>
    <t>Block Group 1, Census Tract 602, Baltimore city, Maryland</t>
  </si>
  <si>
    <t>1500000US245100602002</t>
  </si>
  <si>
    <t>245100602002</t>
  </si>
  <si>
    <t>Block Group 2, Census Tract 602, Baltimore city, Maryland</t>
  </si>
  <si>
    <t>1500000US245100602003</t>
  </si>
  <si>
    <t>245100602003</t>
  </si>
  <si>
    <t>Block Group 3, Census Tract 602, Baltimore city, Maryland</t>
  </si>
  <si>
    <t>1500000US245100602004</t>
  </si>
  <si>
    <t>245100602004</t>
  </si>
  <si>
    <t>Block Group 4, Census Tract 602, Baltimore city, Maryland</t>
  </si>
  <si>
    <t>1500000US245100602005</t>
  </si>
  <si>
    <t>245100602005</t>
  </si>
  <si>
    <t>Block Group 5, Census Tract 602, Baltimore city, Maryland</t>
  </si>
  <si>
    <t>1500000US245100603001</t>
  </si>
  <si>
    <t>245100603001</t>
  </si>
  <si>
    <t>Block Group 1, Census Tract 603, Baltimore city, Maryland</t>
  </si>
  <si>
    <t>1500000US245100603002</t>
  </si>
  <si>
    <t>245100603002</t>
  </si>
  <si>
    <t>Block Group 2, Census Tract 603, Baltimore city, Maryland</t>
  </si>
  <si>
    <t>1500000US245100604001</t>
  </si>
  <si>
    <t>245100604001</t>
  </si>
  <si>
    <t>Block Group 1, Census Tract 604, Baltimore city, Maryland</t>
  </si>
  <si>
    <t>1500000US245100604002</t>
  </si>
  <si>
    <t>245100604002</t>
  </si>
  <si>
    <t>Block Group 2, Census Tract 604, Baltimore city, Maryland</t>
  </si>
  <si>
    <t>1500000US245100701001</t>
  </si>
  <si>
    <t>245100701001</t>
  </si>
  <si>
    <t>Block Group 1, Census Tract 701, Baltimore city, Maryland</t>
  </si>
  <si>
    <t>1500000US245100701002</t>
  </si>
  <si>
    <t>245100701002</t>
  </si>
  <si>
    <t>Block Group 2, Census Tract 701, Baltimore city, Maryland</t>
  </si>
  <si>
    <t>1500000US245100702001</t>
  </si>
  <si>
    <t>245100702001</t>
  </si>
  <si>
    <t>Block Group 1, Census Tract 702, Baltimore city, Maryland</t>
  </si>
  <si>
    <t>1500000US245100702002</t>
  </si>
  <si>
    <t>245100702002</t>
  </si>
  <si>
    <t>Block Group 2, Census Tract 702, Baltimore city, Maryland</t>
  </si>
  <si>
    <t>1500000US245100702003</t>
  </si>
  <si>
    <t>245100702003</t>
  </si>
  <si>
    <t>Block Group 3, Census Tract 702, Baltimore city, Maryland</t>
  </si>
  <si>
    <t>1500000US245100702004</t>
  </si>
  <si>
    <t>245100702004</t>
  </si>
  <si>
    <t>Block Group 4, Census Tract 702, Baltimore city, Maryland</t>
  </si>
  <si>
    <t>1500000US245100702005</t>
  </si>
  <si>
    <t>245100702005</t>
  </si>
  <si>
    <t>Block Group 5, Census Tract 702, Baltimore city, Maryland</t>
  </si>
  <si>
    <t>1500000US245100703001</t>
  </si>
  <si>
    <t>245100703001</t>
  </si>
  <si>
    <t>Block Group 1, Census Tract 703, Baltimore city, Maryland</t>
  </si>
  <si>
    <t>1500000US245100703002</t>
  </si>
  <si>
    <t>245100703002</t>
  </si>
  <si>
    <t>Block Group 2, Census Tract 703, Baltimore city, Maryland</t>
  </si>
  <si>
    <t>1500000US245100704001</t>
  </si>
  <si>
    <t>245100704001</t>
  </si>
  <si>
    <t>Block Group 1, Census Tract 704, Baltimore city, Maryland</t>
  </si>
  <si>
    <t>1500000US245100704002</t>
  </si>
  <si>
    <t>245100704002</t>
  </si>
  <si>
    <t>Block Group 2, Census Tract 704, Baltimore city, Maryland</t>
  </si>
  <si>
    <t>1500000US245100704003</t>
  </si>
  <si>
    <t>245100704003</t>
  </si>
  <si>
    <t>Block Group 3, Census Tract 704, Baltimore city, Maryland</t>
  </si>
  <si>
    <t>1500000US245100801011</t>
  </si>
  <si>
    <t>245100801011</t>
  </si>
  <si>
    <t>Block Group 1, Census Tract 801.01, Baltimore city, Maryland</t>
  </si>
  <si>
    <t>1500000US245100801012</t>
  </si>
  <si>
    <t>245100801012</t>
  </si>
  <si>
    <t>Block Group 2, Census Tract 801.01, Baltimore city, Maryland</t>
  </si>
  <si>
    <t>1500000US245100801013</t>
  </si>
  <si>
    <t>245100801013</t>
  </si>
  <si>
    <t>Block Group 3, Census Tract 801.01, Baltimore city, Maryland</t>
  </si>
  <si>
    <t>1500000US245100801014</t>
  </si>
  <si>
    <t>245100801014</t>
  </si>
  <si>
    <t>Block Group 4, Census Tract 801.01, Baltimore city, Maryland</t>
  </si>
  <si>
    <t>1500000US245100801021</t>
  </si>
  <si>
    <t>245100801021</t>
  </si>
  <si>
    <t>Block Group 1, Census Tract 801.02, Baltimore city, Maryland</t>
  </si>
  <si>
    <t>1500000US245100801022</t>
  </si>
  <si>
    <t>245100801022</t>
  </si>
  <si>
    <t>Block Group 2, Census Tract 801.02, Baltimore city, Maryland</t>
  </si>
  <si>
    <t>1500000US245100802001</t>
  </si>
  <si>
    <t>245100802001</t>
  </si>
  <si>
    <t>Block Group 1, Census Tract 802, Baltimore city, Maryland</t>
  </si>
  <si>
    <t>1500000US245100802002</t>
  </si>
  <si>
    <t>245100802002</t>
  </si>
  <si>
    <t>Block Group 2, Census Tract 802, Baltimore city, Maryland</t>
  </si>
  <si>
    <t>1500000US245100802003</t>
  </si>
  <si>
    <t>245100802003</t>
  </si>
  <si>
    <t>Block Group 3, Census Tract 802, Baltimore city, Maryland</t>
  </si>
  <si>
    <t>1500000US245100803011</t>
  </si>
  <si>
    <t>245100803011</t>
  </si>
  <si>
    <t>Block Group 1, Census Tract 803.01, Baltimore city, Maryland</t>
  </si>
  <si>
    <t>1500000US245100803012</t>
  </si>
  <si>
    <t>245100803012</t>
  </si>
  <si>
    <t>Block Group 2, Census Tract 803.01, Baltimore city, Maryland</t>
  </si>
  <si>
    <t>1500000US245100803013</t>
  </si>
  <si>
    <t>245100803013</t>
  </si>
  <si>
    <t>Block Group 3, Census Tract 803.01, Baltimore city, Maryland</t>
  </si>
  <si>
    <t>1500000US245100803021</t>
  </si>
  <si>
    <t>245100803021</t>
  </si>
  <si>
    <t>Block Group 1, Census Tract 803.02, Baltimore city, Maryland</t>
  </si>
  <si>
    <t>1500000US245100803022</t>
  </si>
  <si>
    <t>245100803022</t>
  </si>
  <si>
    <t>Block Group 2, Census Tract 803.02, Baltimore city, Maryland</t>
  </si>
  <si>
    <t>1500000US245100803023</t>
  </si>
  <si>
    <t>245100803023</t>
  </si>
  <si>
    <t>Block Group 3, Census Tract 803.02, Baltimore city, Maryland</t>
  </si>
  <si>
    <t>1500000US245100803024</t>
  </si>
  <si>
    <t>245100803024</t>
  </si>
  <si>
    <t>Block Group 4, Census Tract 803.02, Baltimore city, Maryland</t>
  </si>
  <si>
    <t>1500000US245100804001</t>
  </si>
  <si>
    <t>245100804001</t>
  </si>
  <si>
    <t>Block Group 1, Census Tract 804, Baltimore city, Maryland</t>
  </si>
  <si>
    <t>1500000US245100804002</t>
  </si>
  <si>
    <t>245100804002</t>
  </si>
  <si>
    <t>Block Group 2, Census Tract 804, Baltimore city, Maryland</t>
  </si>
  <si>
    <t>1500000US245100805001</t>
  </si>
  <si>
    <t>245100805001</t>
  </si>
  <si>
    <t>Block Group 1, Census Tract 805, Baltimore city, Maryland</t>
  </si>
  <si>
    <t>1500000US245100805002</t>
  </si>
  <si>
    <t>245100805002</t>
  </si>
  <si>
    <t>Block Group 2, Census Tract 805, Baltimore city, Maryland</t>
  </si>
  <si>
    <t>1500000US245100805003</t>
  </si>
  <si>
    <t>245100805003</t>
  </si>
  <si>
    <t>Block Group 3, Census Tract 805, Baltimore city, Maryland</t>
  </si>
  <si>
    <t>1500000US245100806001</t>
  </si>
  <si>
    <t>245100806001</t>
  </si>
  <si>
    <t>Block Group 1, Census Tract 806, Baltimore city, Maryland</t>
  </si>
  <si>
    <t>1500000US245100806002</t>
  </si>
  <si>
    <t>245100806002</t>
  </si>
  <si>
    <t>Block Group 2, Census Tract 806, Baltimore city, Maryland</t>
  </si>
  <si>
    <t>1500000US245100806003</t>
  </si>
  <si>
    <t>245100806003</t>
  </si>
  <si>
    <t>Block Group 3, Census Tract 806, Baltimore city, Maryland</t>
  </si>
  <si>
    <t>1500000US245100806004</t>
  </si>
  <si>
    <t>245100806004</t>
  </si>
  <si>
    <t>Block Group 4, Census Tract 806, Baltimore city, Maryland</t>
  </si>
  <si>
    <t>1500000US245100807001</t>
  </si>
  <si>
    <t>245100807001</t>
  </si>
  <si>
    <t>Block Group 1, Census Tract 807, Baltimore city, Maryland</t>
  </si>
  <si>
    <t>1500000US245100807002</t>
  </si>
  <si>
    <t>245100807002</t>
  </si>
  <si>
    <t>Block Group 2, Census Tract 807, Baltimore city, Maryland</t>
  </si>
  <si>
    <t>1500000US245100808001</t>
  </si>
  <si>
    <t>245100808001</t>
  </si>
  <si>
    <t>Block Group 1, Census Tract 808, Baltimore city, Maryland</t>
  </si>
  <si>
    <t>1500000US245100808002</t>
  </si>
  <si>
    <t>245100808002</t>
  </si>
  <si>
    <t>Block Group 2, Census Tract 808, Baltimore city, Maryland</t>
  </si>
  <si>
    <t>1500000US245100901001</t>
  </si>
  <si>
    <t>245100901001</t>
  </si>
  <si>
    <t>Block Group 1, Census Tract 901, Baltimore city, Maryland</t>
  </si>
  <si>
    <t>1500000US245100901002</t>
  </si>
  <si>
    <t>245100901002</t>
  </si>
  <si>
    <t>Block Group 2, Census Tract 901, Baltimore city, Maryland</t>
  </si>
  <si>
    <t>1500000US245100901003</t>
  </si>
  <si>
    <t>245100901003</t>
  </si>
  <si>
    <t>Block Group 3, Census Tract 901, Baltimore city, Maryland</t>
  </si>
  <si>
    <t>1500000US245100901004</t>
  </si>
  <si>
    <t>245100901004</t>
  </si>
  <si>
    <t>Block Group 4, Census Tract 901, Baltimore city, Maryland</t>
  </si>
  <si>
    <t>1500000US245100901005</t>
  </si>
  <si>
    <t>245100901005</t>
  </si>
  <si>
    <t>Block Group 5, Census Tract 901, Baltimore city, Maryland</t>
  </si>
  <si>
    <t>1500000US245100902001</t>
  </si>
  <si>
    <t>245100902001</t>
  </si>
  <si>
    <t>Block Group 1, Census Tract 902, Baltimore city, Maryland</t>
  </si>
  <si>
    <t>1500000US245100902002</t>
  </si>
  <si>
    <t>245100902002</t>
  </si>
  <si>
    <t>Block Group 2, Census Tract 902, Baltimore city, Maryland</t>
  </si>
  <si>
    <t>1500000US245100903001</t>
  </si>
  <si>
    <t>245100903001</t>
  </si>
  <si>
    <t>Block Group 1, Census Tract 903, Baltimore city, Maryland</t>
  </si>
  <si>
    <t>1500000US245100903002</t>
  </si>
  <si>
    <t>245100903002</t>
  </si>
  <si>
    <t>Block Group 2, Census Tract 903, Baltimore city, Maryland</t>
  </si>
  <si>
    <t>1500000US245100903003</t>
  </si>
  <si>
    <t>245100903003</t>
  </si>
  <si>
    <t>Block Group 3, Census Tract 903, Baltimore city, Maryland</t>
  </si>
  <si>
    <t>1500000US245100903004</t>
  </si>
  <si>
    <t>245100903004</t>
  </si>
  <si>
    <t>Block Group 4, Census Tract 903, Baltimore city, Maryland</t>
  </si>
  <si>
    <t>1500000US245100904001</t>
  </si>
  <si>
    <t>245100904001</t>
  </si>
  <si>
    <t>Block Group 1, Census Tract 904, Baltimore city, Maryland</t>
  </si>
  <si>
    <t>1500000US245100904002</t>
  </si>
  <si>
    <t>245100904002</t>
  </si>
  <si>
    <t>Block Group 2, Census Tract 904, Baltimore city, Maryland</t>
  </si>
  <si>
    <t>1500000US245100905001</t>
  </si>
  <si>
    <t>245100905001</t>
  </si>
  <si>
    <t>Block Group 1, Census Tract 905, Baltimore city, Maryland</t>
  </si>
  <si>
    <t>1500000US245100905002</t>
  </si>
  <si>
    <t>245100905002</t>
  </si>
  <si>
    <t>Block Group 2, Census Tract 905, Baltimore city, Maryland</t>
  </si>
  <si>
    <t>1500000US245100906001</t>
  </si>
  <si>
    <t>245100906001</t>
  </si>
  <si>
    <t>Block Group 1, Census Tract 906, Baltimore city, Maryland</t>
  </si>
  <si>
    <t>1500000US245100906002</t>
  </si>
  <si>
    <t>245100906002</t>
  </si>
  <si>
    <t>Block Group 2, Census Tract 906, Baltimore city, Maryland</t>
  </si>
  <si>
    <t>1500000US245100906003</t>
  </si>
  <si>
    <t>245100906003</t>
  </si>
  <si>
    <t>Block Group 3, Census Tract 906, Baltimore city, Maryland</t>
  </si>
  <si>
    <t>1500000US245100906004</t>
  </si>
  <si>
    <t>245100906004</t>
  </si>
  <si>
    <t>Block Group 4, Census Tract 906, Baltimore city, Maryland</t>
  </si>
  <si>
    <t>1500000US245100907001</t>
  </si>
  <si>
    <t>245100907001</t>
  </si>
  <si>
    <t>Block Group 1, Census Tract 907, Baltimore city, Maryland</t>
  </si>
  <si>
    <t>1500000US245100907002</t>
  </si>
  <si>
    <t>245100907002</t>
  </si>
  <si>
    <t>Block Group 2, Census Tract 907, Baltimore city, Maryland</t>
  </si>
  <si>
    <t>1500000US245100907003</t>
  </si>
  <si>
    <t>245100907003</t>
  </si>
  <si>
    <t>Block Group 3, Census Tract 907, Baltimore city, Maryland</t>
  </si>
  <si>
    <t>1500000US245100907004</t>
  </si>
  <si>
    <t>245100907004</t>
  </si>
  <si>
    <t>Block Group 4, Census Tract 907, Baltimore city, Maryland</t>
  </si>
  <si>
    <t>1500000US245100908001</t>
  </si>
  <si>
    <t>245100908001</t>
  </si>
  <si>
    <t>Block Group 1, Census Tract 908, Baltimore city, Maryland</t>
  </si>
  <si>
    <t>1500000US245100908002</t>
  </si>
  <si>
    <t>245100908002</t>
  </si>
  <si>
    <t>Block Group 2, Census Tract 908, Baltimore city, Maryland</t>
  </si>
  <si>
    <t>1500000US245100908003</t>
  </si>
  <si>
    <t>245100908003</t>
  </si>
  <si>
    <t>Block Group 3, Census Tract 908, Baltimore city, Maryland</t>
  </si>
  <si>
    <t>1500000US245100908004</t>
  </si>
  <si>
    <t>245100908004</t>
  </si>
  <si>
    <t>Block Group 4, Census Tract 908, Baltimore city, Maryland</t>
  </si>
  <si>
    <t>1500000US245100908005</t>
  </si>
  <si>
    <t>245100908005</t>
  </si>
  <si>
    <t>Block Group 5, Census Tract 908, Baltimore city, Maryland</t>
  </si>
  <si>
    <t>1500000US245100909001</t>
  </si>
  <si>
    <t>245100909001</t>
  </si>
  <si>
    <t>Block Group 1, Census Tract 909, Baltimore city, Maryland</t>
  </si>
  <si>
    <t>1500000US245100909002</t>
  </si>
  <si>
    <t>245100909002</t>
  </si>
  <si>
    <t>Block Group 2, Census Tract 909, Baltimore city, Maryland</t>
  </si>
  <si>
    <t>1500000US245100909003</t>
  </si>
  <si>
    <t>245100909003</t>
  </si>
  <si>
    <t>Block Group 3, Census Tract 909, Baltimore city, Maryland</t>
  </si>
  <si>
    <t>1500000US245100909004</t>
  </si>
  <si>
    <t>245100909004</t>
  </si>
  <si>
    <t>Block Group 4, Census Tract 909, Baltimore city, Maryland</t>
  </si>
  <si>
    <t>1500000US245101001001</t>
  </si>
  <si>
    <t>245101001001</t>
  </si>
  <si>
    <t>Block Group 1, Census Tract 1001, Baltimore city, Maryland</t>
  </si>
  <si>
    <t>1500000US245101001002</t>
  </si>
  <si>
    <t>245101001002</t>
  </si>
  <si>
    <t>Block Group 2, Census Tract 1001, Baltimore city, Maryland</t>
  </si>
  <si>
    <t>1500000US245101001003</t>
  </si>
  <si>
    <t>245101001003</t>
  </si>
  <si>
    <t>Block Group 3, Census Tract 1001, Baltimore city, Maryland</t>
  </si>
  <si>
    <t>1500000US245101001004</t>
  </si>
  <si>
    <t>245101001004</t>
  </si>
  <si>
    <t>Block Group 4, Census Tract 1001, Baltimore city, Maryland</t>
  </si>
  <si>
    <t>1500000US245101002001</t>
  </si>
  <si>
    <t>245101002001</t>
  </si>
  <si>
    <t>Block Group 1, Census Tract 1002, Baltimore city, Maryland</t>
  </si>
  <si>
    <t>1500000US245101002002</t>
  </si>
  <si>
    <t>245101002002</t>
  </si>
  <si>
    <t>Block Group 2, Census Tract 1002, Baltimore city, Maryland</t>
  </si>
  <si>
    <t>1500000US245101002003</t>
  </si>
  <si>
    <t>245101002003</t>
  </si>
  <si>
    <t>Block Group 3, Census Tract 1002, Baltimore city, Maryland</t>
  </si>
  <si>
    <t>1500000US245101003001</t>
  </si>
  <si>
    <t>245101003001</t>
  </si>
  <si>
    <t>Block Group 1, Census Tract 1003, Baltimore city, Maryland</t>
  </si>
  <si>
    <t>1500000US245101101001</t>
  </si>
  <si>
    <t>245101101001</t>
  </si>
  <si>
    <t>Block Group 1, Census Tract 1101, Baltimore city, Maryland</t>
  </si>
  <si>
    <t>1500000US245101101002</t>
  </si>
  <si>
    <t>245101101002</t>
  </si>
  <si>
    <t>Block Group 2, Census Tract 1101, Baltimore city, Maryland</t>
  </si>
  <si>
    <t>1500000US245101102001</t>
  </si>
  <si>
    <t>245101102001</t>
  </si>
  <si>
    <t>Block Group 1, Census Tract 1102, Baltimore city, Maryland</t>
  </si>
  <si>
    <t>1500000US245101102002</t>
  </si>
  <si>
    <t>245101102002</t>
  </si>
  <si>
    <t>Block Group 2, Census Tract 1102, Baltimore city, Maryland</t>
  </si>
  <si>
    <t>1500000US245101102003</t>
  </si>
  <si>
    <t>245101102003</t>
  </si>
  <si>
    <t>Block Group 3, Census Tract 1102, Baltimore city, Maryland</t>
  </si>
  <si>
    <t>1500000US245101201001</t>
  </si>
  <si>
    <t>245101201001</t>
  </si>
  <si>
    <t>Block Group 1, Census Tract 1201, Baltimore city, Maryland</t>
  </si>
  <si>
    <t>1500000US245101201002</t>
  </si>
  <si>
    <t>245101201002</t>
  </si>
  <si>
    <t>Block Group 2, Census Tract 1201, Baltimore city, Maryland</t>
  </si>
  <si>
    <t>1500000US245101201003</t>
  </si>
  <si>
    <t>245101201003</t>
  </si>
  <si>
    <t>Block Group 3, Census Tract 1201, Baltimore city, Maryland</t>
  </si>
  <si>
    <t>1500000US245101201004</t>
  </si>
  <si>
    <t>245101201004</t>
  </si>
  <si>
    <t>Block Group 4, Census Tract 1201, Baltimore city, Maryland</t>
  </si>
  <si>
    <t>1500000US245101202011</t>
  </si>
  <si>
    <t>245101202011</t>
  </si>
  <si>
    <t>Block Group 1, Census Tract 1202.01, Baltimore city, Maryland</t>
  </si>
  <si>
    <t>1500000US245101202012</t>
  </si>
  <si>
    <t>245101202012</t>
  </si>
  <si>
    <t>Block Group 2, Census Tract 1202.01, Baltimore city, Maryland</t>
  </si>
  <si>
    <t>1500000US245101202021</t>
  </si>
  <si>
    <t>245101202021</t>
  </si>
  <si>
    <t>Block Group 1, Census Tract 1202.02, Baltimore city, Maryland</t>
  </si>
  <si>
    <t>1500000US245101202022</t>
  </si>
  <si>
    <t>245101202022</t>
  </si>
  <si>
    <t>Block Group 2, Census Tract 1202.02, Baltimore city, Maryland</t>
  </si>
  <si>
    <t>1500000US245101202023</t>
  </si>
  <si>
    <t>245101202023</t>
  </si>
  <si>
    <t>Block Group 3, Census Tract 1202.02, Baltimore city, Maryland</t>
  </si>
  <si>
    <t>1500000US245101202024</t>
  </si>
  <si>
    <t>245101202024</t>
  </si>
  <si>
    <t>Block Group 4, Census Tract 1202.02, Baltimore city, Maryland</t>
  </si>
  <si>
    <t>1500000US245101202025</t>
  </si>
  <si>
    <t>245101202025</t>
  </si>
  <si>
    <t>Block Group 5, Census Tract 1202.02, Baltimore city, Maryland</t>
  </si>
  <si>
    <t>1500000US245101203001</t>
  </si>
  <si>
    <t>245101203001</t>
  </si>
  <si>
    <t>Block Group 1, Census Tract 1203, Baltimore city, Maryland</t>
  </si>
  <si>
    <t>1500000US245101203002</t>
  </si>
  <si>
    <t>245101203002</t>
  </si>
  <si>
    <t>Block Group 2, Census Tract 1203, Baltimore city, Maryland</t>
  </si>
  <si>
    <t>1500000US245101203003</t>
  </si>
  <si>
    <t>245101203003</t>
  </si>
  <si>
    <t>Block Group 3, Census Tract 1203, Baltimore city, Maryland</t>
  </si>
  <si>
    <t>1500000US245101203004</t>
  </si>
  <si>
    <t>245101203004</t>
  </si>
  <si>
    <t>Block Group 4, Census Tract 1203, Baltimore city, Maryland</t>
  </si>
  <si>
    <t>1500000US245101204001</t>
  </si>
  <si>
    <t>245101204001</t>
  </si>
  <si>
    <t>Block Group 1, Census Tract 1204, Baltimore city, Maryland</t>
  </si>
  <si>
    <t>1500000US245101204002</t>
  </si>
  <si>
    <t>245101204002</t>
  </si>
  <si>
    <t>Block Group 2, Census Tract 1204, Baltimore city, Maryland</t>
  </si>
  <si>
    <t>1500000US245101205001</t>
  </si>
  <si>
    <t>245101205001</t>
  </si>
  <si>
    <t>Block Group 1, Census Tract 1205, Baltimore city, Maryland</t>
  </si>
  <si>
    <t>1500000US245101205002</t>
  </si>
  <si>
    <t>245101205002</t>
  </si>
  <si>
    <t>Block Group 2, Census Tract 1205, Baltimore city, Maryland</t>
  </si>
  <si>
    <t>1500000US245101206001</t>
  </si>
  <si>
    <t>245101206001</t>
  </si>
  <si>
    <t>Block Group 1, Census Tract 1206, Baltimore city, Maryland</t>
  </si>
  <si>
    <t>1500000US245101206002</t>
  </si>
  <si>
    <t>245101206002</t>
  </si>
  <si>
    <t>Block Group 2, Census Tract 1206, Baltimore city, Maryland</t>
  </si>
  <si>
    <t>1500000US245101206003</t>
  </si>
  <si>
    <t>245101206003</t>
  </si>
  <si>
    <t>Block Group 3, Census Tract 1206, Baltimore city, Maryland</t>
  </si>
  <si>
    <t>1500000US245101207001</t>
  </si>
  <si>
    <t>245101207001</t>
  </si>
  <si>
    <t>Block Group 1, Census Tract 1207, Baltimore city, Maryland</t>
  </si>
  <si>
    <t>1500000US245101207002</t>
  </si>
  <si>
    <t>245101207002</t>
  </si>
  <si>
    <t>Block Group 2, Census Tract 1207, Baltimore city, Maryland</t>
  </si>
  <si>
    <t>1500000US245101207003</t>
  </si>
  <si>
    <t>245101207003</t>
  </si>
  <si>
    <t>Block Group 3, Census Tract 1207, Baltimore city, Maryland</t>
  </si>
  <si>
    <t>1500000US245101301001</t>
  </si>
  <si>
    <t>245101301001</t>
  </si>
  <si>
    <t>Block Group 1, Census Tract 1301, Baltimore city, Maryland</t>
  </si>
  <si>
    <t>1500000US245101301002</t>
  </si>
  <si>
    <t>245101301002</t>
  </si>
  <si>
    <t>Block Group 2, Census Tract 1301, Baltimore city, Maryland</t>
  </si>
  <si>
    <t>1500000US245101301003</t>
  </si>
  <si>
    <t>245101301003</t>
  </si>
  <si>
    <t>Block Group 3, Census Tract 1301, Baltimore city, Maryland</t>
  </si>
  <si>
    <t>1500000US245101301004</t>
  </si>
  <si>
    <t>245101301004</t>
  </si>
  <si>
    <t>Block Group 4, Census Tract 1301, Baltimore city, Maryland</t>
  </si>
  <si>
    <t>1500000US245101302001</t>
  </si>
  <si>
    <t>245101302001</t>
  </si>
  <si>
    <t>Block Group 1, Census Tract 1302, Baltimore city, Maryland</t>
  </si>
  <si>
    <t>1500000US245101302002</t>
  </si>
  <si>
    <t>245101302002</t>
  </si>
  <si>
    <t>Block Group 2, Census Tract 1302, Baltimore city, Maryland</t>
  </si>
  <si>
    <t>1500000US245101302003</t>
  </si>
  <si>
    <t>245101302003</t>
  </si>
  <si>
    <t>Block Group 3, Census Tract 1302, Baltimore city, Maryland</t>
  </si>
  <si>
    <t>1500000US245101302004</t>
  </si>
  <si>
    <t>245101302004</t>
  </si>
  <si>
    <t>Block Group 4, Census Tract 1302, Baltimore city, Maryland</t>
  </si>
  <si>
    <t>1500000US245101303001</t>
  </si>
  <si>
    <t>245101303001</t>
  </si>
  <si>
    <t>Block Group 1, Census Tract 1303, Baltimore city, Maryland</t>
  </si>
  <si>
    <t>1500000US245101303002</t>
  </si>
  <si>
    <t>245101303002</t>
  </si>
  <si>
    <t>Block Group 2, Census Tract 1303, Baltimore city, Maryland</t>
  </si>
  <si>
    <t>1500000US245101303003</t>
  </si>
  <si>
    <t>245101303003</t>
  </si>
  <si>
    <t>Block Group 3, Census Tract 1303, Baltimore city, Maryland</t>
  </si>
  <si>
    <t>1500000US245101304001</t>
  </si>
  <si>
    <t>245101304001</t>
  </si>
  <si>
    <t>Block Group 1, Census Tract 1304, Baltimore city, Maryland</t>
  </si>
  <si>
    <t>1500000US245101304002</t>
  </si>
  <si>
    <t>245101304002</t>
  </si>
  <si>
    <t>Block Group 2, Census Tract 1304, Baltimore city, Maryland</t>
  </si>
  <si>
    <t>1500000US245101304003</t>
  </si>
  <si>
    <t>245101304003</t>
  </si>
  <si>
    <t>Block Group 3, Census Tract 1304, Baltimore city, Maryland</t>
  </si>
  <si>
    <t>1500000US245101306001</t>
  </si>
  <si>
    <t>245101306001</t>
  </si>
  <si>
    <t>Block Group 1, Census Tract 1306, Baltimore city, Maryland</t>
  </si>
  <si>
    <t>1500000US245101306002</t>
  </si>
  <si>
    <t>245101306002</t>
  </si>
  <si>
    <t>Block Group 2, Census Tract 1306, Baltimore city, Maryland</t>
  </si>
  <si>
    <t>1500000US245101306003</t>
  </si>
  <si>
    <t>245101306003</t>
  </si>
  <si>
    <t>Block Group 3, Census Tract 1306, Baltimore city, Maryland</t>
  </si>
  <si>
    <t>1500000US245101306004</t>
  </si>
  <si>
    <t>245101306004</t>
  </si>
  <si>
    <t>Block Group 4, Census Tract 1306, Baltimore city, Maryland</t>
  </si>
  <si>
    <t>1500000US245101307001</t>
  </si>
  <si>
    <t>245101307001</t>
  </si>
  <si>
    <t>Block Group 1, Census Tract 1307, Baltimore city, Maryland</t>
  </si>
  <si>
    <t>1500000US245101307002</t>
  </si>
  <si>
    <t>245101307002</t>
  </si>
  <si>
    <t>Block Group 2, Census Tract 1307, Baltimore city, Maryland</t>
  </si>
  <si>
    <t>1500000US245101307003</t>
  </si>
  <si>
    <t>245101307003</t>
  </si>
  <si>
    <t>Block Group 3, Census Tract 1307, Baltimore city, Maryland</t>
  </si>
  <si>
    <t>1500000US245101307004</t>
  </si>
  <si>
    <t>245101307004</t>
  </si>
  <si>
    <t>Block Group 4, Census Tract 1307, Baltimore city, Maryland</t>
  </si>
  <si>
    <t>1500000US245101307005</t>
  </si>
  <si>
    <t>245101307005</t>
  </si>
  <si>
    <t>Block Group 5, Census Tract 1307, Baltimore city, Maryland</t>
  </si>
  <si>
    <t>1500000US245101307006</t>
  </si>
  <si>
    <t>245101307006</t>
  </si>
  <si>
    <t>Block Group 6, Census Tract 1307, Baltimore city, Maryland</t>
  </si>
  <si>
    <t>1500000US245101308031</t>
  </si>
  <si>
    <t>245101308031</t>
  </si>
  <si>
    <t>Block Group 1, Census Tract 1308.03, Baltimore city, Maryland</t>
  </si>
  <si>
    <t>1500000US245101308032</t>
  </si>
  <si>
    <t>245101308032</t>
  </si>
  <si>
    <t>Block Group 2, Census Tract 1308.03, Baltimore city, Maryland</t>
  </si>
  <si>
    <t>1500000US245101308033</t>
  </si>
  <si>
    <t>245101308033</t>
  </si>
  <si>
    <t>Block Group 3, Census Tract 1308.03, Baltimore city, Maryland</t>
  </si>
  <si>
    <t>1500000US245101308041</t>
  </si>
  <si>
    <t>245101308041</t>
  </si>
  <si>
    <t>Block Group 1, Census Tract 1308.04, Baltimore city, Maryland</t>
  </si>
  <si>
    <t>1500000US245101308042</t>
  </si>
  <si>
    <t>245101308042</t>
  </si>
  <si>
    <t>Block Group 2, Census Tract 1308.04, Baltimore city, Maryland</t>
  </si>
  <si>
    <t>1500000US245101308051</t>
  </si>
  <si>
    <t>245101308051</t>
  </si>
  <si>
    <t>Block Group 1, Census Tract 1308.05, Baltimore city, Maryland</t>
  </si>
  <si>
    <t>1500000US245101308061</t>
  </si>
  <si>
    <t>245101308061</t>
  </si>
  <si>
    <t>Block Group 1, Census Tract 1308.06, Baltimore city, Maryland</t>
  </si>
  <si>
    <t>1500000US245101401001</t>
  </si>
  <si>
    <t>245101401001</t>
  </si>
  <si>
    <t>Block Group 1, Census Tract 1401, Baltimore city, Maryland</t>
  </si>
  <si>
    <t>1500000US245101401002</t>
  </si>
  <si>
    <t>245101401002</t>
  </si>
  <si>
    <t>Block Group 2, Census Tract 1401, Baltimore city, Maryland</t>
  </si>
  <si>
    <t>1500000US245101401003</t>
  </si>
  <si>
    <t>245101401003</t>
  </si>
  <si>
    <t>Block Group 3, Census Tract 1401, Baltimore city, Maryland</t>
  </si>
  <si>
    <t>1500000US245101401004</t>
  </si>
  <si>
    <t>245101401004</t>
  </si>
  <si>
    <t>Block Group 4, Census Tract 1401, Baltimore city, Maryland</t>
  </si>
  <si>
    <t>1500000US245101402001</t>
  </si>
  <si>
    <t>245101402001</t>
  </si>
  <si>
    <t>Block Group 1, Census Tract 1402, Baltimore city, Maryland</t>
  </si>
  <si>
    <t>1500000US245101402002</t>
  </si>
  <si>
    <t>245101402002</t>
  </si>
  <si>
    <t>Block Group 2, Census Tract 1402, Baltimore city, Maryland</t>
  </si>
  <si>
    <t>1500000US245101402003</t>
  </si>
  <si>
    <t>245101402003</t>
  </si>
  <si>
    <t>Block Group 3, Census Tract 1402, Baltimore city, Maryland</t>
  </si>
  <si>
    <t>1500000US245101402004</t>
  </si>
  <si>
    <t>245101402004</t>
  </si>
  <si>
    <t>Block Group 4, Census Tract 1402, Baltimore city, Maryland</t>
  </si>
  <si>
    <t>1500000US245101403001</t>
  </si>
  <si>
    <t>245101403001</t>
  </si>
  <si>
    <t>Block Group 1, Census Tract 1403, Baltimore city, Maryland</t>
  </si>
  <si>
    <t>1500000US245101403002</t>
  </si>
  <si>
    <t>245101403002</t>
  </si>
  <si>
    <t>Block Group 2, Census Tract 1403, Baltimore city, Maryland</t>
  </si>
  <si>
    <t>1500000US245101403003</t>
  </si>
  <si>
    <t>245101403003</t>
  </si>
  <si>
    <t>Block Group 3, Census Tract 1403, Baltimore city, Maryland</t>
  </si>
  <si>
    <t>1500000US245101403004</t>
  </si>
  <si>
    <t>245101403004</t>
  </si>
  <si>
    <t>Block Group 4, Census Tract 1403, Baltimore city, Maryland</t>
  </si>
  <si>
    <t>1500000US245101501001</t>
  </si>
  <si>
    <t>245101501001</t>
  </si>
  <si>
    <t>Block Group 1, Census Tract 1501, Baltimore city, Maryland</t>
  </si>
  <si>
    <t>1500000US245101501002</t>
  </si>
  <si>
    <t>245101501002</t>
  </si>
  <si>
    <t>Block Group 2, Census Tract 1501, Baltimore city, Maryland</t>
  </si>
  <si>
    <t>1500000US245101501003</t>
  </si>
  <si>
    <t>245101501003</t>
  </si>
  <si>
    <t>Block Group 3, Census Tract 1501, Baltimore city, Maryland</t>
  </si>
  <si>
    <t>1500000US245101502001</t>
  </si>
  <si>
    <t>245101502001</t>
  </si>
  <si>
    <t>Block Group 1, Census Tract 1502, Baltimore city, Maryland</t>
  </si>
  <si>
    <t>1500000US245101502002</t>
  </si>
  <si>
    <t>245101502002</t>
  </si>
  <si>
    <t>Block Group 2, Census Tract 1502, Baltimore city, Maryland</t>
  </si>
  <si>
    <t>1500000US245101502003</t>
  </si>
  <si>
    <t>245101502003</t>
  </si>
  <si>
    <t>Block Group 3, Census Tract 1502, Baltimore city, Maryland</t>
  </si>
  <si>
    <t>1500000US245101503001</t>
  </si>
  <si>
    <t>245101503001</t>
  </si>
  <si>
    <t>Block Group 1, Census Tract 1503, Baltimore city, Maryland</t>
  </si>
  <si>
    <t>1500000US245101503002</t>
  </si>
  <si>
    <t>245101503002</t>
  </si>
  <si>
    <t>Block Group 2, Census Tract 1503, Baltimore city, Maryland</t>
  </si>
  <si>
    <t>1500000US245101503003</t>
  </si>
  <si>
    <t>245101503003</t>
  </si>
  <si>
    <t>Block Group 3, Census Tract 1503, Baltimore city, Maryland</t>
  </si>
  <si>
    <t>1500000US245101504001</t>
  </si>
  <si>
    <t>245101504001</t>
  </si>
  <si>
    <t>Block Group 1, Census Tract 1504, Baltimore city, Maryland</t>
  </si>
  <si>
    <t>1500000US245101504002</t>
  </si>
  <si>
    <t>245101504002</t>
  </si>
  <si>
    <t>Block Group 2, Census Tract 1504, Baltimore city, Maryland</t>
  </si>
  <si>
    <t>1500000US245101504003</t>
  </si>
  <si>
    <t>245101504003</t>
  </si>
  <si>
    <t>Block Group 3, Census Tract 1504, Baltimore city, Maryland</t>
  </si>
  <si>
    <t>1500000US245101505001</t>
  </si>
  <si>
    <t>245101505001</t>
  </si>
  <si>
    <t>Block Group 1, Census Tract 1505, Baltimore city, Maryland</t>
  </si>
  <si>
    <t>1500000US245101505002</t>
  </si>
  <si>
    <t>245101505002</t>
  </si>
  <si>
    <t>Block Group 2, Census Tract 1505, Baltimore city, Maryland</t>
  </si>
  <si>
    <t>1500000US245101506001</t>
  </si>
  <si>
    <t>245101506001</t>
  </si>
  <si>
    <t>Block Group 1, Census Tract 1506, Baltimore city, Maryland</t>
  </si>
  <si>
    <t>1500000US245101506002</t>
  </si>
  <si>
    <t>245101506002</t>
  </si>
  <si>
    <t>Block Group 2, Census Tract 1506, Baltimore city, Maryland</t>
  </si>
  <si>
    <t>1500000US245101506003</t>
  </si>
  <si>
    <t>245101506003</t>
  </si>
  <si>
    <t>Block Group 3, Census Tract 1506, Baltimore city, Maryland</t>
  </si>
  <si>
    <t>1500000US245101506004</t>
  </si>
  <si>
    <t>245101506004</t>
  </si>
  <si>
    <t>Block Group 4, Census Tract 1506, Baltimore city, Maryland</t>
  </si>
  <si>
    <t>1500000US245101506005</t>
  </si>
  <si>
    <t>245101506005</t>
  </si>
  <si>
    <t>Block Group 5, Census Tract 1506, Baltimore city, Maryland</t>
  </si>
  <si>
    <t>1500000US245101507011</t>
  </si>
  <si>
    <t>245101507011</t>
  </si>
  <si>
    <t>Block Group 1, Census Tract 1507.01, Baltimore city, Maryland</t>
  </si>
  <si>
    <t>1500000US245101507012</t>
  </si>
  <si>
    <t>245101507012</t>
  </si>
  <si>
    <t>Block Group 2, Census Tract 1507.01, Baltimore city, Maryland</t>
  </si>
  <si>
    <t>1500000US245101507013</t>
  </si>
  <si>
    <t>245101507013</t>
  </si>
  <si>
    <t>Block Group 3, Census Tract 1507.01, Baltimore city, Maryland</t>
  </si>
  <si>
    <t>1500000US245101507021</t>
  </si>
  <si>
    <t>245101507021</t>
  </si>
  <si>
    <t>Block Group 1, Census Tract 1507.02, Baltimore city, Maryland</t>
  </si>
  <si>
    <t>1500000US245101507022</t>
  </si>
  <si>
    <t>245101507022</t>
  </si>
  <si>
    <t>Block Group 2, Census Tract 1507.02, Baltimore city, Maryland</t>
  </si>
  <si>
    <t>1500000US245101507023</t>
  </si>
  <si>
    <t>245101507023</t>
  </si>
  <si>
    <t>Block Group 3, Census Tract 1507.02, Baltimore city, Maryland</t>
  </si>
  <si>
    <t>1500000US245101508001</t>
  </si>
  <si>
    <t>245101508001</t>
  </si>
  <si>
    <t>Block Group 1, Census Tract 1508, Baltimore city, Maryland</t>
  </si>
  <si>
    <t>1500000US245101508002</t>
  </si>
  <si>
    <t>245101508002</t>
  </si>
  <si>
    <t>Block Group 2, Census Tract 1508, Baltimore city, Maryland</t>
  </si>
  <si>
    <t>1500000US245101508003</t>
  </si>
  <si>
    <t>245101508003</t>
  </si>
  <si>
    <t>Block Group 3, Census Tract 1508, Baltimore city, Maryland</t>
  </si>
  <si>
    <t>1500000US245101508004</t>
  </si>
  <si>
    <t>245101508004</t>
  </si>
  <si>
    <t>Block Group 4, Census Tract 1508, Baltimore city, Maryland</t>
  </si>
  <si>
    <t>1500000US245101508005</t>
  </si>
  <si>
    <t>245101508005</t>
  </si>
  <si>
    <t>Block Group 5, Census Tract 1508, Baltimore city, Maryland</t>
  </si>
  <si>
    <t>1500000US245101508006</t>
  </si>
  <si>
    <t>245101508006</t>
  </si>
  <si>
    <t>Block Group 6, Census Tract 1508, Baltimore city, Maryland</t>
  </si>
  <si>
    <t>1500000US245101509001</t>
  </si>
  <si>
    <t>245101509001</t>
  </si>
  <si>
    <t>Block Group 1, Census Tract 1509, Baltimore city, Maryland</t>
  </si>
  <si>
    <t>1500000US245101509002</t>
  </si>
  <si>
    <t>245101509002</t>
  </si>
  <si>
    <t>Block Group 2, Census Tract 1509, Baltimore city, Maryland</t>
  </si>
  <si>
    <t>1500000US245101509003</t>
  </si>
  <si>
    <t>245101509003</t>
  </si>
  <si>
    <t>Block Group 3, Census Tract 1509, Baltimore city, Maryland</t>
  </si>
  <si>
    <t>1500000US245101509004</t>
  </si>
  <si>
    <t>245101509004</t>
  </si>
  <si>
    <t>Block Group 4, Census Tract 1509, Baltimore city, Maryland</t>
  </si>
  <si>
    <t>1500000US245101510001</t>
  </si>
  <si>
    <t>245101510001</t>
  </si>
  <si>
    <t>Block Group 1, Census Tract 1510, Baltimore city, Maryland</t>
  </si>
  <si>
    <t>1500000US245101510002</t>
  </si>
  <si>
    <t>245101510002</t>
  </si>
  <si>
    <t>Block Group 2, Census Tract 1510, Baltimore city, Maryland</t>
  </si>
  <si>
    <t>1500000US245101510003</t>
  </si>
  <si>
    <t>245101510003</t>
  </si>
  <si>
    <t>Block Group 3, Census Tract 1510, Baltimore city, Maryland</t>
  </si>
  <si>
    <t>1500000US245101510004</t>
  </si>
  <si>
    <t>245101510004</t>
  </si>
  <si>
    <t>Block Group 4, Census Tract 1510, Baltimore city, Maryland</t>
  </si>
  <si>
    <t>1500000US245101510005</t>
  </si>
  <si>
    <t>245101510005</t>
  </si>
  <si>
    <t>Block Group 5, Census Tract 1510, Baltimore city, Maryland</t>
  </si>
  <si>
    <t>1500000US245101510006</t>
  </si>
  <si>
    <t>245101510006</t>
  </si>
  <si>
    <t>Block Group 6, Census Tract 1510, Baltimore city, Maryland</t>
  </si>
  <si>
    <t>1500000US245101510007</t>
  </si>
  <si>
    <t>245101510007</t>
  </si>
  <si>
    <t>Block Group 7, Census Tract 1510, Baltimore city, Maryland</t>
  </si>
  <si>
    <t>1500000US245101511001</t>
  </si>
  <si>
    <t>245101511001</t>
  </si>
  <si>
    <t>Block Group 1, Census Tract 1511, Baltimore city, Maryland</t>
  </si>
  <si>
    <t>1500000US245101511002</t>
  </si>
  <si>
    <t>245101511002</t>
  </si>
  <si>
    <t>Block Group 2, Census Tract 1511, Baltimore city, Maryland</t>
  </si>
  <si>
    <t>1500000US245101511003</t>
  </si>
  <si>
    <t>245101511003</t>
  </si>
  <si>
    <t>Block Group 3, Census Tract 1511, Baltimore city, Maryland</t>
  </si>
  <si>
    <t>1500000US245101511004</t>
  </si>
  <si>
    <t>245101511004</t>
  </si>
  <si>
    <t>Block Group 4, Census Tract 1511, Baltimore city, Maryland</t>
  </si>
  <si>
    <t>1500000US245101511005</t>
  </si>
  <si>
    <t>245101511005</t>
  </si>
  <si>
    <t>Block Group 5, Census Tract 1511, Baltimore city, Maryland</t>
  </si>
  <si>
    <t>1500000US245101511006</t>
  </si>
  <si>
    <t>245101511006</t>
  </si>
  <si>
    <t>Block Group 6, Census Tract 1511, Baltimore city, Maryland</t>
  </si>
  <si>
    <t>1500000US245101512001</t>
  </si>
  <si>
    <t>245101512001</t>
  </si>
  <si>
    <t>Block Group 1, Census Tract 1512, Baltimore city, Maryland</t>
  </si>
  <si>
    <t>1500000US245101512002</t>
  </si>
  <si>
    <t>245101512002</t>
  </si>
  <si>
    <t>Block Group 2, Census Tract 1512, Baltimore city, Maryland</t>
  </si>
  <si>
    <t>1500000US245101512003</t>
  </si>
  <si>
    <t>245101512003</t>
  </si>
  <si>
    <t>Block Group 3, Census Tract 1512, Baltimore city, Maryland</t>
  </si>
  <si>
    <t>1500000US245101512004</t>
  </si>
  <si>
    <t>245101512004</t>
  </si>
  <si>
    <t>Block Group 4, Census Tract 1512, Baltimore city, Maryland</t>
  </si>
  <si>
    <t>1500000US245101512005</t>
  </si>
  <si>
    <t>245101512005</t>
  </si>
  <si>
    <t>Block Group 5, Census Tract 1512, Baltimore city, Maryland</t>
  </si>
  <si>
    <t>1500000US245101513001</t>
  </si>
  <si>
    <t>245101513001</t>
  </si>
  <si>
    <t>Block Group 1, Census Tract 1513, Baltimore city, Maryland</t>
  </si>
  <si>
    <t>1500000US245101513002</t>
  </si>
  <si>
    <t>245101513002</t>
  </si>
  <si>
    <t>Block Group 2, Census Tract 1513, Baltimore city, Maryland</t>
  </si>
  <si>
    <t>1500000US245101513003</t>
  </si>
  <si>
    <t>245101513003</t>
  </si>
  <si>
    <t>Block Group 3, Census Tract 1513, Baltimore city, Maryland</t>
  </si>
  <si>
    <t>1500000US245101513004</t>
  </si>
  <si>
    <t>245101513004</t>
  </si>
  <si>
    <t>Block Group 4, Census Tract 1513, Baltimore city, Maryland</t>
  </si>
  <si>
    <t>1500000US245101513005</t>
  </si>
  <si>
    <t>245101513005</t>
  </si>
  <si>
    <t>Block Group 5, Census Tract 1513, Baltimore city, Maryland</t>
  </si>
  <si>
    <t>1500000US245101601001</t>
  </si>
  <si>
    <t>245101601001</t>
  </si>
  <si>
    <t>Block Group 1, Census Tract 1601, Baltimore city, Maryland</t>
  </si>
  <si>
    <t>1500000US245101601002</t>
  </si>
  <si>
    <t>245101601002</t>
  </si>
  <si>
    <t>Block Group 2, Census Tract 1601, Baltimore city, Maryland</t>
  </si>
  <si>
    <t>1500000US245101601003</t>
  </si>
  <si>
    <t>245101601003</t>
  </si>
  <si>
    <t>Block Group 3, Census Tract 1601, Baltimore city, Maryland</t>
  </si>
  <si>
    <t>1500000US245101601004</t>
  </si>
  <si>
    <t>245101601004</t>
  </si>
  <si>
    <t>Block Group 4, Census Tract 1601, Baltimore city, Maryland</t>
  </si>
  <si>
    <t>1500000US245101602001</t>
  </si>
  <si>
    <t>245101602001</t>
  </si>
  <si>
    <t>Block Group 1, Census Tract 1602, Baltimore city, Maryland</t>
  </si>
  <si>
    <t>1500000US245101602002</t>
  </si>
  <si>
    <t>245101602002</t>
  </si>
  <si>
    <t>Block Group 2, Census Tract 1602, Baltimore city, Maryland</t>
  </si>
  <si>
    <t>1500000US245101602003</t>
  </si>
  <si>
    <t>245101602003</t>
  </si>
  <si>
    <t>Block Group 3, Census Tract 1602, Baltimore city, Maryland</t>
  </si>
  <si>
    <t>1500000US245101603001</t>
  </si>
  <si>
    <t>245101603001</t>
  </si>
  <si>
    <t>Block Group 1, Census Tract 1603, Baltimore city, Maryland</t>
  </si>
  <si>
    <t>1500000US245101603002</t>
  </si>
  <si>
    <t>245101603002</t>
  </si>
  <si>
    <t>Block Group 2, Census Tract 1603, Baltimore city, Maryland</t>
  </si>
  <si>
    <t>1500000US245101604001</t>
  </si>
  <si>
    <t>245101604001</t>
  </si>
  <si>
    <t>Block Group 1, Census Tract 1604, Baltimore city, Maryland</t>
  </si>
  <si>
    <t>1500000US245101604002</t>
  </si>
  <si>
    <t>245101604002</t>
  </si>
  <si>
    <t>Block Group 2, Census Tract 1604, Baltimore city, Maryland</t>
  </si>
  <si>
    <t>1500000US245101604003</t>
  </si>
  <si>
    <t>245101604003</t>
  </si>
  <si>
    <t>Block Group 3, Census Tract 1604, Baltimore city, Maryland</t>
  </si>
  <si>
    <t>1500000US245101604004</t>
  </si>
  <si>
    <t>245101604004</t>
  </si>
  <si>
    <t>Block Group 4, Census Tract 1604, Baltimore city, Maryland</t>
  </si>
  <si>
    <t>1500000US245101605001</t>
  </si>
  <si>
    <t>245101605001</t>
  </si>
  <si>
    <t>Block Group 1, Census Tract 1605, Baltimore city, Maryland</t>
  </si>
  <si>
    <t>1500000US245101605002</t>
  </si>
  <si>
    <t>245101605002</t>
  </si>
  <si>
    <t>Block Group 2, Census Tract 1605, Baltimore city, Maryland</t>
  </si>
  <si>
    <t>1500000US245101605003</t>
  </si>
  <si>
    <t>245101605003</t>
  </si>
  <si>
    <t>Block Group 3, Census Tract 1605, Baltimore city, Maryland</t>
  </si>
  <si>
    <t>1500000US245101605004</t>
  </si>
  <si>
    <t>245101605004</t>
  </si>
  <si>
    <t>Block Group 4, Census Tract 1605, Baltimore city, Maryland</t>
  </si>
  <si>
    <t>1500000US245101605005</t>
  </si>
  <si>
    <t>245101605005</t>
  </si>
  <si>
    <t>Block Group 5, Census Tract 1605, Baltimore city, Maryland</t>
  </si>
  <si>
    <t>1500000US245101606001</t>
  </si>
  <si>
    <t>245101606001</t>
  </si>
  <si>
    <t>Block Group 1, Census Tract 1606, Baltimore city, Maryland</t>
  </si>
  <si>
    <t>1500000US245101606002</t>
  </si>
  <si>
    <t>245101606002</t>
  </si>
  <si>
    <t>Block Group 2, Census Tract 1606, Baltimore city, Maryland</t>
  </si>
  <si>
    <t>1500000US245101606003</t>
  </si>
  <si>
    <t>245101606003</t>
  </si>
  <si>
    <t>Block Group 3, Census Tract 1606, Baltimore city, Maryland</t>
  </si>
  <si>
    <t>1500000US245101606004</t>
  </si>
  <si>
    <t>245101606004</t>
  </si>
  <si>
    <t>Block Group 4, Census Tract 1606, Baltimore city, Maryland</t>
  </si>
  <si>
    <t>1500000US245101606005</t>
  </si>
  <si>
    <t>245101606005</t>
  </si>
  <si>
    <t>Block Group 5, Census Tract 1606, Baltimore city, Maryland</t>
  </si>
  <si>
    <t>1500000US245101607001</t>
  </si>
  <si>
    <t>245101607001</t>
  </si>
  <si>
    <t>Block Group 1, Census Tract 1607, Baltimore city, Maryland</t>
  </si>
  <si>
    <t>1500000US245101607002</t>
  </si>
  <si>
    <t>245101607002</t>
  </si>
  <si>
    <t>Block Group 2, Census Tract 1607, Baltimore city, Maryland</t>
  </si>
  <si>
    <t>1500000US245101607003</t>
  </si>
  <si>
    <t>245101607003</t>
  </si>
  <si>
    <t>Block Group 3, Census Tract 1607, Baltimore city, Maryland</t>
  </si>
  <si>
    <t>1500000US245101607004</t>
  </si>
  <si>
    <t>245101607004</t>
  </si>
  <si>
    <t>Block Group 4, Census Tract 1607, Baltimore city, Maryland</t>
  </si>
  <si>
    <t>1500000US245101607005</t>
  </si>
  <si>
    <t>245101607005</t>
  </si>
  <si>
    <t>Block Group 5, Census Tract 1607, Baltimore city, Maryland</t>
  </si>
  <si>
    <t>1500000US245101607006</t>
  </si>
  <si>
    <t>245101607006</t>
  </si>
  <si>
    <t>Block Group 6, Census Tract 1607, Baltimore city, Maryland</t>
  </si>
  <si>
    <t>1500000US245101607007</t>
  </si>
  <si>
    <t>245101607007</t>
  </si>
  <si>
    <t>Block Group 7, Census Tract 1607, Baltimore city, Maryland</t>
  </si>
  <si>
    <t>1500000US245101608011</t>
  </si>
  <si>
    <t>245101608011</t>
  </si>
  <si>
    <t>Block Group 1, Census Tract 1608.01, Baltimore city, Maryland</t>
  </si>
  <si>
    <t>1500000US245101608012</t>
  </si>
  <si>
    <t>245101608012</t>
  </si>
  <si>
    <t>Block Group 2, Census Tract 1608.01, Baltimore city, Maryland</t>
  </si>
  <si>
    <t>1500000US245101608013</t>
  </si>
  <si>
    <t>245101608013</t>
  </si>
  <si>
    <t>Block Group 3, Census Tract 1608.01, Baltimore city, Maryland</t>
  </si>
  <si>
    <t>1500000US245101608014</t>
  </si>
  <si>
    <t>245101608014</t>
  </si>
  <si>
    <t>Block Group 4, Census Tract 1608.01, Baltimore city, Maryland</t>
  </si>
  <si>
    <t>1500000US245101608021</t>
  </si>
  <si>
    <t>245101608021</t>
  </si>
  <si>
    <t>Block Group 1, Census Tract 1608.02, Baltimore city, Maryland</t>
  </si>
  <si>
    <t>1500000US245101608022</t>
  </si>
  <si>
    <t>245101608022</t>
  </si>
  <si>
    <t>Block Group 2, Census Tract 1608.02, Baltimore city, Maryland</t>
  </si>
  <si>
    <t>1500000US245101608023</t>
  </si>
  <si>
    <t>245101608023</t>
  </si>
  <si>
    <t>Block Group 3, Census Tract 1608.02, Baltimore city, Maryland</t>
  </si>
  <si>
    <t>1500000US245101701001</t>
  </si>
  <si>
    <t>245101701001</t>
  </si>
  <si>
    <t>Block Group 1, Census Tract 1701, Baltimore city, Maryland</t>
  </si>
  <si>
    <t>1500000US245101701002</t>
  </si>
  <si>
    <t>245101701002</t>
  </si>
  <si>
    <t>Block Group 2, Census Tract 1701, Baltimore city, Maryland</t>
  </si>
  <si>
    <t>1500000US245101702001</t>
  </si>
  <si>
    <t>245101702001</t>
  </si>
  <si>
    <t>Block Group 1, Census Tract 1702, Baltimore city, Maryland</t>
  </si>
  <si>
    <t>1500000US245101702002</t>
  </si>
  <si>
    <t>245101702002</t>
  </si>
  <si>
    <t>Block Group 2, Census Tract 1702, Baltimore city, Maryland</t>
  </si>
  <si>
    <t>1500000US245101702003</t>
  </si>
  <si>
    <t>245101702003</t>
  </si>
  <si>
    <t>Block Group 3, Census Tract 1702, Baltimore city, Maryland</t>
  </si>
  <si>
    <t>1500000US245101703001</t>
  </si>
  <si>
    <t>245101703001</t>
  </si>
  <si>
    <t>Block Group 1, Census Tract 1703, Baltimore city, Maryland</t>
  </si>
  <si>
    <t>1500000US245101703002</t>
  </si>
  <si>
    <t>245101703002</t>
  </si>
  <si>
    <t>Block Group 2, Census Tract 1703, Baltimore city, Maryland</t>
  </si>
  <si>
    <t>1500000US245101801001</t>
  </si>
  <si>
    <t>245101801001</t>
  </si>
  <si>
    <t>Block Group 1, Census Tract 1801, Baltimore city, Maryland</t>
  </si>
  <si>
    <t>1500000US245101801002</t>
  </si>
  <si>
    <t>245101801002</t>
  </si>
  <si>
    <t>Block Group 2, Census Tract 1801, Baltimore city, Maryland</t>
  </si>
  <si>
    <t>1500000US245101802001</t>
  </si>
  <si>
    <t>245101802001</t>
  </si>
  <si>
    <t>Block Group 1, Census Tract 1802, Baltimore city, Maryland</t>
  </si>
  <si>
    <t>1500000US245101802002</t>
  </si>
  <si>
    <t>245101802002</t>
  </si>
  <si>
    <t>Block Group 2, Census Tract 1802, Baltimore city, Maryland</t>
  </si>
  <si>
    <t>1500000US245101803001</t>
  </si>
  <si>
    <t>245101803001</t>
  </si>
  <si>
    <t>Block Group 1, Census Tract 1803, Baltimore city, Maryland</t>
  </si>
  <si>
    <t>1500000US245101803002</t>
  </si>
  <si>
    <t>245101803002</t>
  </si>
  <si>
    <t>Block Group 2, Census Tract 1803, Baltimore city, Maryland</t>
  </si>
  <si>
    <t>1500000US245101901001</t>
  </si>
  <si>
    <t>245101901001</t>
  </si>
  <si>
    <t>Block Group 1, Census Tract 1901, Baltimore city, Maryland</t>
  </si>
  <si>
    <t>1500000US245101901002</t>
  </si>
  <si>
    <t>245101901002</t>
  </si>
  <si>
    <t>Block Group 2, Census Tract 1901, Baltimore city, Maryland</t>
  </si>
  <si>
    <t>1500000US245101901003</t>
  </si>
  <si>
    <t>245101901003</t>
  </si>
  <si>
    <t>Block Group 3, Census Tract 1901, Baltimore city, Maryland</t>
  </si>
  <si>
    <t>1500000US245101902001</t>
  </si>
  <si>
    <t>245101902001</t>
  </si>
  <si>
    <t>Block Group 1, Census Tract 1902, Baltimore city, Maryland</t>
  </si>
  <si>
    <t>1500000US245101902002</t>
  </si>
  <si>
    <t>245101902002</t>
  </si>
  <si>
    <t>Block Group 2, Census Tract 1902, Baltimore city, Maryland</t>
  </si>
  <si>
    <t>1500000US245101903001</t>
  </si>
  <si>
    <t>245101903001</t>
  </si>
  <si>
    <t>Block Group 1, Census Tract 1903, Baltimore city, Maryland</t>
  </si>
  <si>
    <t>1500000US245101903002</t>
  </si>
  <si>
    <t>245101903002</t>
  </si>
  <si>
    <t>Block Group 2, Census Tract 1903, Baltimore city, Maryland</t>
  </si>
  <si>
    <t>1500000US245101903003</t>
  </si>
  <si>
    <t>245101903003</t>
  </si>
  <si>
    <t>Block Group 3, Census Tract 1903, Baltimore city, Maryland</t>
  </si>
  <si>
    <t>1500000US245101903004</t>
  </si>
  <si>
    <t>245101903004</t>
  </si>
  <si>
    <t>Block Group 4, Census Tract 1903, Baltimore city, Maryland</t>
  </si>
  <si>
    <t>1500000US245102001001</t>
  </si>
  <si>
    <t>245102001001</t>
  </si>
  <si>
    <t>Block Group 1, Census Tract 2001, Baltimore city, Maryland</t>
  </si>
  <si>
    <t>1500000US245102001002</t>
  </si>
  <si>
    <t>245102001002</t>
  </si>
  <si>
    <t>Block Group 2, Census Tract 2001, Baltimore city, Maryland</t>
  </si>
  <si>
    <t>1500000US245102002001</t>
  </si>
  <si>
    <t>245102002001</t>
  </si>
  <si>
    <t>Block Group 1, Census Tract 2002, Baltimore city, Maryland</t>
  </si>
  <si>
    <t>1500000US245102002002</t>
  </si>
  <si>
    <t>245102002002</t>
  </si>
  <si>
    <t>Block Group 2, Census Tract 2002, Baltimore city, Maryland</t>
  </si>
  <si>
    <t>1500000US245102002003</t>
  </si>
  <si>
    <t>245102002003</t>
  </si>
  <si>
    <t>Block Group 3, Census Tract 2002, Baltimore city, Maryland</t>
  </si>
  <si>
    <t>1500000US245102002004</t>
  </si>
  <si>
    <t>245102002004</t>
  </si>
  <si>
    <t>Block Group 4, Census Tract 2002, Baltimore city, Maryland</t>
  </si>
  <si>
    <t>1500000US245102002005</t>
  </si>
  <si>
    <t>245102002005</t>
  </si>
  <si>
    <t>Block Group 5, Census Tract 2002, Baltimore city, Maryland</t>
  </si>
  <si>
    <t>1500000US245102003001</t>
  </si>
  <si>
    <t>245102003001</t>
  </si>
  <si>
    <t>Block Group 1, Census Tract 2003, Baltimore city, Maryland</t>
  </si>
  <si>
    <t>1500000US245102003002</t>
  </si>
  <si>
    <t>245102003002</t>
  </si>
  <si>
    <t>Block Group 2, Census Tract 2003, Baltimore city, Maryland</t>
  </si>
  <si>
    <t>1500000US245102004001</t>
  </si>
  <si>
    <t>245102004001</t>
  </si>
  <si>
    <t>Block Group 1, Census Tract 2004, Baltimore city, Maryland</t>
  </si>
  <si>
    <t>1500000US245102004002</t>
  </si>
  <si>
    <t>245102004002</t>
  </si>
  <si>
    <t>Block Group 2, Census Tract 2004, Baltimore city, Maryland</t>
  </si>
  <si>
    <t>1500000US245102005001</t>
  </si>
  <si>
    <t>245102005001</t>
  </si>
  <si>
    <t>Block Group 1, Census Tract 2005, Baltimore city, Maryland</t>
  </si>
  <si>
    <t>1500000US245102005002</t>
  </si>
  <si>
    <t>245102005002</t>
  </si>
  <si>
    <t>Block Group 2, Census Tract 2005, Baltimore city, Maryland</t>
  </si>
  <si>
    <t>1500000US245102005003</t>
  </si>
  <si>
    <t>245102005003</t>
  </si>
  <si>
    <t>Block Group 3, Census Tract 2005, Baltimore city, Maryland</t>
  </si>
  <si>
    <t>1500000US245102005004</t>
  </si>
  <si>
    <t>245102005004</t>
  </si>
  <si>
    <t>Block Group 4, Census Tract 2005, Baltimore city, Maryland</t>
  </si>
  <si>
    <t>1500000US245102005005</t>
  </si>
  <si>
    <t>245102005005</t>
  </si>
  <si>
    <t>Block Group 5, Census Tract 2005, Baltimore city, Maryland</t>
  </si>
  <si>
    <t>1500000US245102006001</t>
  </si>
  <si>
    <t>245102006001</t>
  </si>
  <si>
    <t>Block Group 1, Census Tract 2006, Baltimore city, Maryland</t>
  </si>
  <si>
    <t>1500000US245102006002</t>
  </si>
  <si>
    <t>245102006002</t>
  </si>
  <si>
    <t>Block Group 2, Census Tract 2006, Baltimore city, Maryland</t>
  </si>
  <si>
    <t>1500000US245102006003</t>
  </si>
  <si>
    <t>245102006003</t>
  </si>
  <si>
    <t>Block Group 3, Census Tract 2006, Baltimore city, Maryland</t>
  </si>
  <si>
    <t>1500000US245102007011</t>
  </si>
  <si>
    <t>245102007011</t>
  </si>
  <si>
    <t>Block Group 1, Census Tract 2007.01, Baltimore city, Maryland</t>
  </si>
  <si>
    <t>1500000US245102007012</t>
  </si>
  <si>
    <t>245102007012</t>
  </si>
  <si>
    <t>Block Group 2, Census Tract 2007.01, Baltimore city, Maryland</t>
  </si>
  <si>
    <t>1500000US245102007013</t>
  </si>
  <si>
    <t>245102007013</t>
  </si>
  <si>
    <t>Block Group 3, Census Tract 2007.01, Baltimore city, Maryland</t>
  </si>
  <si>
    <t>1500000US245102007014</t>
  </si>
  <si>
    <t>245102007014</t>
  </si>
  <si>
    <t>Block Group 4, Census Tract 2007.01, Baltimore city, Maryland</t>
  </si>
  <si>
    <t>1500000US245102007015</t>
  </si>
  <si>
    <t>245102007015</t>
  </si>
  <si>
    <t>Block Group 5, Census Tract 2007.01, Baltimore city, Maryland</t>
  </si>
  <si>
    <t>1500000US245102007021</t>
  </si>
  <si>
    <t>245102007021</t>
  </si>
  <si>
    <t>Block Group 1, Census Tract 2007.02, Baltimore city, Maryland</t>
  </si>
  <si>
    <t>1500000US245102007022</t>
  </si>
  <si>
    <t>245102007022</t>
  </si>
  <si>
    <t>Block Group 2, Census Tract 2007.02, Baltimore city, Maryland</t>
  </si>
  <si>
    <t>1500000US245102008001</t>
  </si>
  <si>
    <t>245102008001</t>
  </si>
  <si>
    <t>Block Group 1, Census Tract 2008, Baltimore city, Maryland</t>
  </si>
  <si>
    <t>1500000US245102008002</t>
  </si>
  <si>
    <t>245102008002</t>
  </si>
  <si>
    <t>Block Group 2, Census Tract 2008, Baltimore city, Maryland</t>
  </si>
  <si>
    <t>1500000US245102008003</t>
  </si>
  <si>
    <t>245102008003</t>
  </si>
  <si>
    <t>Block Group 3, Census Tract 2008, Baltimore city, Maryland</t>
  </si>
  <si>
    <t>1500000US245102101001</t>
  </si>
  <si>
    <t>245102101001</t>
  </si>
  <si>
    <t>Block Group 1, Census Tract 2101, Baltimore city, Maryland</t>
  </si>
  <si>
    <t>1500000US245102101002</t>
  </si>
  <si>
    <t>245102101002</t>
  </si>
  <si>
    <t>Block Group 2, Census Tract 2101, Baltimore city, Maryland</t>
  </si>
  <si>
    <t>1500000US245102102001</t>
  </si>
  <si>
    <t>245102102001</t>
  </si>
  <si>
    <t>Block Group 1, Census Tract 2102, Baltimore city, Maryland</t>
  </si>
  <si>
    <t>1500000US245102102002</t>
  </si>
  <si>
    <t>245102102002</t>
  </si>
  <si>
    <t>Block Group 2, Census Tract 2102, Baltimore city, Maryland</t>
  </si>
  <si>
    <t>1500000US245102201001</t>
  </si>
  <si>
    <t>245102201001</t>
  </si>
  <si>
    <t>Block Group 1, Census Tract 2201, Baltimore city, Maryland</t>
  </si>
  <si>
    <t>1500000US245102201002</t>
  </si>
  <si>
    <t>245102201002</t>
  </si>
  <si>
    <t>Block Group 2, Census Tract 2201, Baltimore city, Maryland</t>
  </si>
  <si>
    <t>1500000US245102201003</t>
  </si>
  <si>
    <t>245102201003</t>
  </si>
  <si>
    <t>Block Group 3, Census Tract 2201, Baltimore city, Maryland</t>
  </si>
  <si>
    <t>1500000US245102201004</t>
  </si>
  <si>
    <t>245102201004</t>
  </si>
  <si>
    <t>Block Group 4, Census Tract 2201, Baltimore city, Maryland</t>
  </si>
  <si>
    <t>1500000US245102301001</t>
  </si>
  <si>
    <t>245102301001</t>
  </si>
  <si>
    <t>Block Group 1, Census Tract 2301, Baltimore city, Maryland</t>
  </si>
  <si>
    <t>1500000US245102301002</t>
  </si>
  <si>
    <t>245102301002</t>
  </si>
  <si>
    <t>Block Group 2, Census Tract 2301, Baltimore city, Maryland</t>
  </si>
  <si>
    <t>1500000US245102302001</t>
  </si>
  <si>
    <t>245102302001</t>
  </si>
  <si>
    <t>Block Group 1, Census Tract 2302, Baltimore city, Maryland</t>
  </si>
  <si>
    <t>1500000US245102302002</t>
  </si>
  <si>
    <t>245102302002</t>
  </si>
  <si>
    <t>Block Group 2, Census Tract 2302, Baltimore city, Maryland</t>
  </si>
  <si>
    <t>1500000US245102303001</t>
  </si>
  <si>
    <t>245102303001</t>
  </si>
  <si>
    <t>Block Group 1, Census Tract 2303, Baltimore city, Maryland</t>
  </si>
  <si>
    <t>1500000US245102303002</t>
  </si>
  <si>
    <t>245102303002</t>
  </si>
  <si>
    <t>Block Group 2, Census Tract 2303, Baltimore city, Maryland</t>
  </si>
  <si>
    <t>1500000US245102401001</t>
  </si>
  <si>
    <t>245102401001</t>
  </si>
  <si>
    <t>Block Group 1, Census Tract 2401, Baltimore city, Maryland</t>
  </si>
  <si>
    <t>1500000US245102401002</t>
  </si>
  <si>
    <t>245102401002</t>
  </si>
  <si>
    <t>Block Group 2, Census Tract 2401, Baltimore city, Maryland</t>
  </si>
  <si>
    <t>1500000US245102402001</t>
  </si>
  <si>
    <t>245102402001</t>
  </si>
  <si>
    <t>Block Group 1, Census Tract 2402, Baltimore city, Maryland</t>
  </si>
  <si>
    <t>1500000US245102402002</t>
  </si>
  <si>
    <t>245102402002</t>
  </si>
  <si>
    <t>Block Group 2, Census Tract 2402, Baltimore city, Maryland</t>
  </si>
  <si>
    <t>1500000US245102403001</t>
  </si>
  <si>
    <t>245102403001</t>
  </si>
  <si>
    <t>Block Group 1, Census Tract 2403, Baltimore city, Maryland</t>
  </si>
  <si>
    <t>1500000US245102403002</t>
  </si>
  <si>
    <t>245102403002</t>
  </si>
  <si>
    <t>Block Group 2, Census Tract 2403, Baltimore city, Maryland</t>
  </si>
  <si>
    <t>1500000US245102403003</t>
  </si>
  <si>
    <t>245102403003</t>
  </si>
  <si>
    <t>Block Group 3, Census Tract 2403, Baltimore city, Maryland</t>
  </si>
  <si>
    <t>1500000US245102404001</t>
  </si>
  <si>
    <t>245102404001</t>
  </si>
  <si>
    <t>Block Group 1, Census Tract 2404, Baltimore city, Maryland</t>
  </si>
  <si>
    <t>1500000US245102404002</t>
  </si>
  <si>
    <t>245102404002</t>
  </si>
  <si>
    <t>Block Group 2, Census Tract 2404, Baltimore city, Maryland</t>
  </si>
  <si>
    <t>1500000US245102404003</t>
  </si>
  <si>
    <t>245102404003</t>
  </si>
  <si>
    <t>Block Group 3, Census Tract 2404, Baltimore city, Maryland</t>
  </si>
  <si>
    <t>1500000US245102501011</t>
  </si>
  <si>
    <t>245102501011</t>
  </si>
  <si>
    <t>Block Group 1, Census Tract 2501.01, Baltimore city, Maryland</t>
  </si>
  <si>
    <t>1500000US245102501012</t>
  </si>
  <si>
    <t>245102501012</t>
  </si>
  <si>
    <t>Block Group 2, Census Tract 2501.01, Baltimore city, Maryland</t>
  </si>
  <si>
    <t>1500000US245102501021</t>
  </si>
  <si>
    <t>245102501021</t>
  </si>
  <si>
    <t>Block Group 1, Census Tract 2501.02, Baltimore city, Maryland</t>
  </si>
  <si>
    <t>1500000US245102501022</t>
  </si>
  <si>
    <t>245102501022</t>
  </si>
  <si>
    <t>Block Group 2, Census Tract 2501.02, Baltimore city, Maryland</t>
  </si>
  <si>
    <t>1500000US245102501031</t>
  </si>
  <si>
    <t>245102501031</t>
  </si>
  <si>
    <t>Block Group 1, Census Tract 2501.03, Baltimore city, Maryland</t>
  </si>
  <si>
    <t>1500000US245102501032</t>
  </si>
  <si>
    <t>245102501032</t>
  </si>
  <si>
    <t>Block Group 2, Census Tract 2501.03, Baltimore city, Maryland</t>
  </si>
  <si>
    <t>1500000US245102501033</t>
  </si>
  <si>
    <t>245102501033</t>
  </si>
  <si>
    <t>Block Group 3, Census Tract 2501.03, Baltimore city, Maryland</t>
  </si>
  <si>
    <t>1500000US245102501034</t>
  </si>
  <si>
    <t>245102501034</t>
  </si>
  <si>
    <t>Block Group 4, Census Tract 2501.03, Baltimore city, Maryland</t>
  </si>
  <si>
    <t>1500000US245102502031</t>
  </si>
  <si>
    <t>245102502031</t>
  </si>
  <si>
    <t>Block Group 1, Census Tract 2502.03, Baltimore city, Maryland</t>
  </si>
  <si>
    <t>1500000US245102502032</t>
  </si>
  <si>
    <t>245102502032</t>
  </si>
  <si>
    <t>Block Group 2, Census Tract 2502.03, Baltimore city, Maryland</t>
  </si>
  <si>
    <t>1500000US245102502041</t>
  </si>
  <si>
    <t>245102502041</t>
  </si>
  <si>
    <t>Block Group 1, Census Tract 2502.04, Baltimore city, Maryland</t>
  </si>
  <si>
    <t>1500000US245102502042</t>
  </si>
  <si>
    <t>245102502042</t>
  </si>
  <si>
    <t>Block Group 2, Census Tract 2502.04, Baltimore city, Maryland</t>
  </si>
  <si>
    <t>1500000US245102502051</t>
  </si>
  <si>
    <t>245102502051</t>
  </si>
  <si>
    <t>Block Group 1, Census Tract 2502.05, Baltimore city, Maryland</t>
  </si>
  <si>
    <t>1500000US245102502052</t>
  </si>
  <si>
    <t>245102502052</t>
  </si>
  <si>
    <t>Block Group 2, Census Tract 2502.05, Baltimore city, Maryland</t>
  </si>
  <si>
    <t>1500000US245102502053</t>
  </si>
  <si>
    <t>245102502053</t>
  </si>
  <si>
    <t>Block Group 3, Census Tract 2502.05, Baltimore city, Maryland</t>
  </si>
  <si>
    <t>1500000US245102502054</t>
  </si>
  <si>
    <t>245102502054</t>
  </si>
  <si>
    <t>Block Group 4, Census Tract 2502.05, Baltimore city, Maryland</t>
  </si>
  <si>
    <t>1500000US245102502055</t>
  </si>
  <si>
    <t>245102502055</t>
  </si>
  <si>
    <t>Block Group 5, Census Tract 2502.05, Baltimore city, Maryland</t>
  </si>
  <si>
    <t>1500000US245102502061</t>
  </si>
  <si>
    <t>245102502061</t>
  </si>
  <si>
    <t>Block Group 1, Census Tract 2502.06, Baltimore city, Maryland</t>
  </si>
  <si>
    <t>1500000US245102502062</t>
  </si>
  <si>
    <t>245102502062</t>
  </si>
  <si>
    <t>Block Group 2, Census Tract 2502.06, Baltimore city, Maryland</t>
  </si>
  <si>
    <t>1500000US245102502063</t>
  </si>
  <si>
    <t>245102502063</t>
  </si>
  <si>
    <t>Block Group 3, Census Tract 2502.06, Baltimore city, Maryland</t>
  </si>
  <si>
    <t>1500000US245102502071</t>
  </si>
  <si>
    <t>245102502071</t>
  </si>
  <si>
    <t>Block Group 1, Census Tract 2502.07, Baltimore city, Maryland</t>
  </si>
  <si>
    <t>1500000US245102502072</t>
  </si>
  <si>
    <t>245102502072</t>
  </si>
  <si>
    <t>Block Group 2, Census Tract 2502.07, Baltimore city, Maryland</t>
  </si>
  <si>
    <t>1500000US245102503011</t>
  </si>
  <si>
    <t>245102503011</t>
  </si>
  <si>
    <t>Block Group 1, Census Tract 2503.01, Baltimore city, Maryland</t>
  </si>
  <si>
    <t>1500000US245102503012</t>
  </si>
  <si>
    <t>245102503012</t>
  </si>
  <si>
    <t>Block Group 2, Census Tract 2503.01, Baltimore city, Maryland</t>
  </si>
  <si>
    <t>1500000US245102503031</t>
  </si>
  <si>
    <t>245102503031</t>
  </si>
  <si>
    <t>Block Group 1, Census Tract 2503.03, Baltimore city, Maryland</t>
  </si>
  <si>
    <t>1500000US245102503032</t>
  </si>
  <si>
    <t>245102503032</t>
  </si>
  <si>
    <t>Block Group 2, Census Tract 2503.03, Baltimore city, Maryland</t>
  </si>
  <si>
    <t>1500000US245102503033</t>
  </si>
  <si>
    <t>245102503033</t>
  </si>
  <si>
    <t>Block Group 3, Census Tract 2503.03, Baltimore city, Maryland</t>
  </si>
  <si>
    <t>1500000US245102504011</t>
  </si>
  <si>
    <t>245102504011</t>
  </si>
  <si>
    <t>Block Group 1, Census Tract 2504.01, Baltimore city, Maryland</t>
  </si>
  <si>
    <t>1500000US245102504012</t>
  </si>
  <si>
    <t>245102504012</t>
  </si>
  <si>
    <t>Block Group 2, Census Tract 2504.01, Baltimore city, Maryland</t>
  </si>
  <si>
    <t>1500000US245102504013</t>
  </si>
  <si>
    <t>245102504013</t>
  </si>
  <si>
    <t>Block Group 3, Census Tract 2504.01, Baltimore city, Maryland</t>
  </si>
  <si>
    <t>1500000US245102504021</t>
  </si>
  <si>
    <t>245102504021</t>
  </si>
  <si>
    <t>Block Group 1, Census Tract 2504.02, Baltimore city, Maryland</t>
  </si>
  <si>
    <t>1500000US245102504022</t>
  </si>
  <si>
    <t>245102504022</t>
  </si>
  <si>
    <t>Block Group 2, Census Tract 2504.02, Baltimore city, Maryland</t>
  </si>
  <si>
    <t>1500000US245102504023</t>
  </si>
  <si>
    <t>245102504023</t>
  </si>
  <si>
    <t>Block Group 3, Census Tract 2504.02, Baltimore city, Maryland</t>
  </si>
  <si>
    <t>1500000US245102504024</t>
  </si>
  <si>
    <t>245102504024</t>
  </si>
  <si>
    <t>Block Group 4, Census Tract 2504.02, Baltimore city, Maryland</t>
  </si>
  <si>
    <t>1500000US245102505001</t>
  </si>
  <si>
    <t>245102505001</t>
  </si>
  <si>
    <t>Block Group 1, Census Tract 2505, Baltimore city, Maryland</t>
  </si>
  <si>
    <t>1500000US245102505002</t>
  </si>
  <si>
    <t>245102505002</t>
  </si>
  <si>
    <t>Block Group 2, Census Tract 2505, Baltimore city, Maryland</t>
  </si>
  <si>
    <t>1500000US245102505003</t>
  </si>
  <si>
    <t>245102505003</t>
  </si>
  <si>
    <t>Block Group 3, Census Tract 2505, Baltimore city, Maryland</t>
  </si>
  <si>
    <t>1500000US245102505004</t>
  </si>
  <si>
    <t>245102505004</t>
  </si>
  <si>
    <t>Block Group 4, Census Tract 2505, Baltimore city, Maryland</t>
  </si>
  <si>
    <t>1500000US245102505005</t>
  </si>
  <si>
    <t>245102505005</t>
  </si>
  <si>
    <t>Block Group 5, Census Tract 2505, Baltimore city, Maryland</t>
  </si>
  <si>
    <t>1500000US245102506001</t>
  </si>
  <si>
    <t>245102506001</t>
  </si>
  <si>
    <t>Block Group 1, Census Tract 2506, Baltimore city, Maryland</t>
  </si>
  <si>
    <t>1500000US245102601011</t>
  </si>
  <si>
    <t>245102601011</t>
  </si>
  <si>
    <t>Block Group 1, Census Tract 2601.01, Baltimore city, Maryland</t>
  </si>
  <si>
    <t>1500000US245102601012</t>
  </si>
  <si>
    <t>245102601012</t>
  </si>
  <si>
    <t>Block Group 2, Census Tract 2601.01, Baltimore city, Maryland</t>
  </si>
  <si>
    <t>1500000US245102601013</t>
  </si>
  <si>
    <t>245102601013</t>
  </si>
  <si>
    <t>Block Group 3, Census Tract 2601.01, Baltimore city, Maryland</t>
  </si>
  <si>
    <t>1500000US245102601014</t>
  </si>
  <si>
    <t>245102601014</t>
  </si>
  <si>
    <t>Block Group 4, Census Tract 2601.01, Baltimore city, Maryland</t>
  </si>
  <si>
    <t>1500000US245102601015</t>
  </si>
  <si>
    <t>245102601015</t>
  </si>
  <si>
    <t>Block Group 5, Census Tract 2601.01, Baltimore city, Maryland</t>
  </si>
  <si>
    <t>1500000US245102601021</t>
  </si>
  <si>
    <t>245102601021</t>
  </si>
  <si>
    <t>Block Group 1, Census Tract 2601.02, Baltimore city, Maryland</t>
  </si>
  <si>
    <t>1500000US245102601022</t>
  </si>
  <si>
    <t>245102601022</t>
  </si>
  <si>
    <t>Block Group 2, Census Tract 2601.02, Baltimore city, Maryland</t>
  </si>
  <si>
    <t>1500000US245102601023</t>
  </si>
  <si>
    <t>245102601023</t>
  </si>
  <si>
    <t>Block Group 3, Census Tract 2601.02, Baltimore city, Maryland</t>
  </si>
  <si>
    <t>1500000US245102601024</t>
  </si>
  <si>
    <t>245102601024</t>
  </si>
  <si>
    <t>Block Group 4, Census Tract 2601.02, Baltimore city, Maryland</t>
  </si>
  <si>
    <t>1500000US245102601025</t>
  </si>
  <si>
    <t>245102601025</t>
  </si>
  <si>
    <t>Block Group 5, Census Tract 2601.02, Baltimore city, Maryland</t>
  </si>
  <si>
    <t>1500000US245102602011</t>
  </si>
  <si>
    <t>245102602011</t>
  </si>
  <si>
    <t>Block Group 1, Census Tract 2602.01, Baltimore city, Maryland</t>
  </si>
  <si>
    <t>1500000US245102602012</t>
  </si>
  <si>
    <t>245102602012</t>
  </si>
  <si>
    <t>Block Group 2, Census Tract 2602.01, Baltimore city, Maryland</t>
  </si>
  <si>
    <t>1500000US245102602013</t>
  </si>
  <si>
    <t>245102602013</t>
  </si>
  <si>
    <t>Block Group 3, Census Tract 2602.01, Baltimore city, Maryland</t>
  </si>
  <si>
    <t>1500000US245102602014</t>
  </si>
  <si>
    <t>245102602014</t>
  </si>
  <si>
    <t>Block Group 4, Census Tract 2602.01, Baltimore city, Maryland</t>
  </si>
  <si>
    <t>1500000US245102602021</t>
  </si>
  <si>
    <t>245102602021</t>
  </si>
  <si>
    <t>Block Group 1, Census Tract 2602.02, Baltimore city, Maryland</t>
  </si>
  <si>
    <t>1500000US245102602022</t>
  </si>
  <si>
    <t>245102602022</t>
  </si>
  <si>
    <t>Block Group 2, Census Tract 2602.02, Baltimore city, Maryland</t>
  </si>
  <si>
    <t>1500000US245102602023</t>
  </si>
  <si>
    <t>245102602023</t>
  </si>
  <si>
    <t>Block Group 3, Census Tract 2602.02, Baltimore city, Maryland</t>
  </si>
  <si>
    <t>1500000US245102602024</t>
  </si>
  <si>
    <t>245102602024</t>
  </si>
  <si>
    <t>Block Group 4, Census Tract 2602.02, Baltimore city, Maryland</t>
  </si>
  <si>
    <t>1500000US245102602031</t>
  </si>
  <si>
    <t>245102602031</t>
  </si>
  <si>
    <t>Block Group 1, Census Tract 2602.03, Baltimore city, Maryland</t>
  </si>
  <si>
    <t>1500000US245102602032</t>
  </si>
  <si>
    <t>245102602032</t>
  </si>
  <si>
    <t>Block Group 2, Census Tract 2602.03, Baltimore city, Maryland</t>
  </si>
  <si>
    <t>1500000US245102603011</t>
  </si>
  <si>
    <t>245102603011</t>
  </si>
  <si>
    <t>Block Group 1, Census Tract 2603.01, Baltimore city, Maryland</t>
  </si>
  <si>
    <t>1500000US245102603012</t>
  </si>
  <si>
    <t>245102603012</t>
  </si>
  <si>
    <t>Block Group 2, Census Tract 2603.01, Baltimore city, Maryland</t>
  </si>
  <si>
    <t>1500000US245102603013</t>
  </si>
  <si>
    <t>245102603013</t>
  </si>
  <si>
    <t>Block Group 3, Census Tract 2603.01, Baltimore city, Maryland</t>
  </si>
  <si>
    <t>1500000US245102603014</t>
  </si>
  <si>
    <t>245102603014</t>
  </si>
  <si>
    <t>Block Group 4, Census Tract 2603.01, Baltimore city, Maryland</t>
  </si>
  <si>
    <t>1500000US245102603015</t>
  </si>
  <si>
    <t>245102603015</t>
  </si>
  <si>
    <t>Block Group 5, Census Tract 2603.01, Baltimore city, Maryland</t>
  </si>
  <si>
    <t>1500000US245102603021</t>
  </si>
  <si>
    <t>245102603021</t>
  </si>
  <si>
    <t>Block Group 1, Census Tract 2603.02, Baltimore city, Maryland</t>
  </si>
  <si>
    <t>1500000US245102603022</t>
  </si>
  <si>
    <t>245102603022</t>
  </si>
  <si>
    <t>Block Group 2, Census Tract 2603.02, Baltimore city, Maryland</t>
  </si>
  <si>
    <t>1500000US245102603023</t>
  </si>
  <si>
    <t>245102603023</t>
  </si>
  <si>
    <t>Block Group 3, Census Tract 2603.02, Baltimore city, Maryland</t>
  </si>
  <si>
    <t>1500000US245102603024</t>
  </si>
  <si>
    <t>245102603024</t>
  </si>
  <si>
    <t>Block Group 4, Census Tract 2603.02, Baltimore city, Maryland</t>
  </si>
  <si>
    <t>1500000US245102603025</t>
  </si>
  <si>
    <t>245102603025</t>
  </si>
  <si>
    <t>Block Group 5, Census Tract 2603.02, Baltimore city, Maryland</t>
  </si>
  <si>
    <t>1500000US245102603026</t>
  </si>
  <si>
    <t>245102603026</t>
  </si>
  <si>
    <t>Block Group 6, Census Tract 2603.02, Baltimore city, Maryland</t>
  </si>
  <si>
    <t>1500000US245102603031</t>
  </si>
  <si>
    <t>245102603031</t>
  </si>
  <si>
    <t>Block Group 1, Census Tract 2603.03, Baltimore city, Maryland</t>
  </si>
  <si>
    <t>1500000US245102604011</t>
  </si>
  <si>
    <t>245102604011</t>
  </si>
  <si>
    <t>Block Group 1, Census Tract 2604.01, Baltimore city, Maryland</t>
  </si>
  <si>
    <t>1500000US245102604012</t>
  </si>
  <si>
    <t>245102604012</t>
  </si>
  <si>
    <t>Block Group 2, Census Tract 2604.01, Baltimore city, Maryland</t>
  </si>
  <si>
    <t>1500000US245102604013</t>
  </si>
  <si>
    <t>245102604013</t>
  </si>
  <si>
    <t>Block Group 3, Census Tract 2604.01, Baltimore city, Maryland</t>
  </si>
  <si>
    <t>1500000US245102604021</t>
  </si>
  <si>
    <t>245102604021</t>
  </si>
  <si>
    <t>Block Group 1, Census Tract 2604.02, Baltimore city, Maryland</t>
  </si>
  <si>
    <t>1500000US245102604022</t>
  </si>
  <si>
    <t>245102604022</t>
  </si>
  <si>
    <t>Block Group 2, Census Tract 2604.02, Baltimore city, Maryland</t>
  </si>
  <si>
    <t>1500000US245102604031</t>
  </si>
  <si>
    <t>245102604031</t>
  </si>
  <si>
    <t>Block Group 1, Census Tract 2604.03, Baltimore city, Maryland</t>
  </si>
  <si>
    <t>1500000US245102604032</t>
  </si>
  <si>
    <t>245102604032</t>
  </si>
  <si>
    <t>Block Group 2, Census Tract 2604.03, Baltimore city, Maryland</t>
  </si>
  <si>
    <t>1500000US245102604041</t>
  </si>
  <si>
    <t>245102604041</t>
  </si>
  <si>
    <t>Block Group 1, Census Tract 2604.04, Baltimore city, Maryland</t>
  </si>
  <si>
    <t>1500000US245102604042</t>
  </si>
  <si>
    <t>245102604042</t>
  </si>
  <si>
    <t>Block Group 2, Census Tract 2604.04, Baltimore city, Maryland</t>
  </si>
  <si>
    <t>1500000US245102604043</t>
  </si>
  <si>
    <t>245102604043</t>
  </si>
  <si>
    <t>Block Group 3, Census Tract 2604.04, Baltimore city, Maryland</t>
  </si>
  <si>
    <t>1500000US245102605011</t>
  </si>
  <si>
    <t>245102605011</t>
  </si>
  <si>
    <t>Block Group 1, Census Tract 2605.01, Baltimore city, Maryland</t>
  </si>
  <si>
    <t>1500000US245102605012</t>
  </si>
  <si>
    <t>245102605012</t>
  </si>
  <si>
    <t>Block Group 2, Census Tract 2605.01, Baltimore city, Maryland</t>
  </si>
  <si>
    <t>1500000US245102605013</t>
  </si>
  <si>
    <t>245102605013</t>
  </si>
  <si>
    <t>Block Group 3, Census Tract 2605.01, Baltimore city, Maryland</t>
  </si>
  <si>
    <t>1500000US245102606041</t>
  </si>
  <si>
    <t>245102606041</t>
  </si>
  <si>
    <t>Block Group 1, Census Tract 2606.04, Baltimore city, Maryland</t>
  </si>
  <si>
    <t>1500000US245102606042</t>
  </si>
  <si>
    <t>245102606042</t>
  </si>
  <si>
    <t>Block Group 2, Census Tract 2606.04, Baltimore city, Maryland</t>
  </si>
  <si>
    <t>1500000US245102606043</t>
  </si>
  <si>
    <t>245102606043</t>
  </si>
  <si>
    <t>Block Group 3, Census Tract 2606.04, Baltimore city, Maryland</t>
  </si>
  <si>
    <t>1500000US245102606051</t>
  </si>
  <si>
    <t>245102606051</t>
  </si>
  <si>
    <t>Block Group 1, Census Tract 2606.05, Baltimore city, Maryland</t>
  </si>
  <si>
    <t>1500000US245102606052</t>
  </si>
  <si>
    <t>245102606052</t>
  </si>
  <si>
    <t>Block Group 2, Census Tract 2606.05, Baltimore city, Maryland</t>
  </si>
  <si>
    <t>1500000US245102606053</t>
  </si>
  <si>
    <t>245102606053</t>
  </si>
  <si>
    <t>Block Group 3, Census Tract 2606.05, Baltimore city, Maryland</t>
  </si>
  <si>
    <t>1500000US245102606054</t>
  </si>
  <si>
    <t>245102606054</t>
  </si>
  <si>
    <t>Block Group 4, Census Tract 2606.05, Baltimore city, Maryland</t>
  </si>
  <si>
    <t>1500000US245102606055</t>
  </si>
  <si>
    <t>245102606055</t>
  </si>
  <si>
    <t>Block Group 5, Census Tract 2606.05, Baltimore city, Maryland</t>
  </si>
  <si>
    <t>1500000US245102606056</t>
  </si>
  <si>
    <t>245102606056</t>
  </si>
  <si>
    <t>Block Group 6, Census Tract 2606.05, Baltimore city, Maryland</t>
  </si>
  <si>
    <t>1500000US245102607001</t>
  </si>
  <si>
    <t>245102607001</t>
  </si>
  <si>
    <t>Block Group 1, Census Tract 2607, Baltimore city, Maryland</t>
  </si>
  <si>
    <t>1500000US245102607002</t>
  </si>
  <si>
    <t>245102607002</t>
  </si>
  <si>
    <t>Block Group 2, Census Tract 2607, Baltimore city, Maryland</t>
  </si>
  <si>
    <t>1500000US245102608001</t>
  </si>
  <si>
    <t>245102608001</t>
  </si>
  <si>
    <t>Block Group 1, Census Tract 2608, Baltimore city, Maryland</t>
  </si>
  <si>
    <t>1500000US245102608002</t>
  </si>
  <si>
    <t>245102608002</t>
  </si>
  <si>
    <t>Block Group 2, Census Tract 2608, Baltimore city, Maryland</t>
  </si>
  <si>
    <t>1500000US245102609001</t>
  </si>
  <si>
    <t>245102609001</t>
  </si>
  <si>
    <t>Block Group 1, Census Tract 2609, Baltimore city, Maryland</t>
  </si>
  <si>
    <t>1500000US245102609002</t>
  </si>
  <si>
    <t>245102609002</t>
  </si>
  <si>
    <t>Block Group 2, Census Tract 2609, Baltimore city, Maryland</t>
  </si>
  <si>
    <t>1500000US245102609003</t>
  </si>
  <si>
    <t>245102609003</t>
  </si>
  <si>
    <t>Block Group 3, Census Tract 2609, Baltimore city, Maryland</t>
  </si>
  <si>
    <t>1500000US245102610001</t>
  </si>
  <si>
    <t>245102610001</t>
  </si>
  <si>
    <t>Block Group 1, Census Tract 2610, Baltimore city, Maryland</t>
  </si>
  <si>
    <t>1500000US245102610002</t>
  </si>
  <si>
    <t>245102610002</t>
  </si>
  <si>
    <t>Block Group 2, Census Tract 2610, Baltimore city, Maryland</t>
  </si>
  <si>
    <t>1500000US245102610003</t>
  </si>
  <si>
    <t>245102610003</t>
  </si>
  <si>
    <t>Block Group 3, Census Tract 2610, Baltimore city, Maryland</t>
  </si>
  <si>
    <t>1500000US245102610004</t>
  </si>
  <si>
    <t>245102610004</t>
  </si>
  <si>
    <t>Block Group 4, Census Tract 2610, Baltimore city, Maryland</t>
  </si>
  <si>
    <t>1500000US245102611001</t>
  </si>
  <si>
    <t>245102611001</t>
  </si>
  <si>
    <t>Block Group 1, Census Tract 2611, Baltimore city, Maryland</t>
  </si>
  <si>
    <t>1500000US245102611002</t>
  </si>
  <si>
    <t>245102611002</t>
  </si>
  <si>
    <t>Block Group 2, Census Tract 2611, Baltimore city, Maryland</t>
  </si>
  <si>
    <t>1500000US245102701011</t>
  </si>
  <si>
    <t>245102701011</t>
  </si>
  <si>
    <t>Block Group 1, Census Tract 2701.01, Baltimore city, Maryland</t>
  </si>
  <si>
    <t>1500000US245102701012</t>
  </si>
  <si>
    <t>245102701012</t>
  </si>
  <si>
    <t>Block Group 2, Census Tract 2701.01, Baltimore city, Maryland</t>
  </si>
  <si>
    <t>1500000US245102701021</t>
  </si>
  <si>
    <t>245102701021</t>
  </si>
  <si>
    <t>Block Group 1, Census Tract 2701.02, Baltimore city, Maryland</t>
  </si>
  <si>
    <t>1500000US245102701022</t>
  </si>
  <si>
    <t>245102701022</t>
  </si>
  <si>
    <t>Block Group 2, Census Tract 2701.02, Baltimore city, Maryland</t>
  </si>
  <si>
    <t>1500000US245102701023</t>
  </si>
  <si>
    <t>245102701023</t>
  </si>
  <si>
    <t>Block Group 3, Census Tract 2701.02, Baltimore city, Maryland</t>
  </si>
  <si>
    <t>1500000US245102701024</t>
  </si>
  <si>
    <t>245102701024</t>
  </si>
  <si>
    <t>Block Group 4, Census Tract 2701.02, Baltimore city, Maryland</t>
  </si>
  <si>
    <t>1500000US245102702001</t>
  </si>
  <si>
    <t>245102702001</t>
  </si>
  <si>
    <t>Block Group 1, Census Tract 2702, Baltimore city, Maryland</t>
  </si>
  <si>
    <t>1500000US245102702002</t>
  </si>
  <si>
    <t>245102702002</t>
  </si>
  <si>
    <t>Block Group 2, Census Tract 2702, Baltimore city, Maryland</t>
  </si>
  <si>
    <t>1500000US245102702003</t>
  </si>
  <si>
    <t>245102702003</t>
  </si>
  <si>
    <t>Block Group 3, Census Tract 2702, Baltimore city, Maryland</t>
  </si>
  <si>
    <t>1500000US245102703011</t>
  </si>
  <si>
    <t>245102703011</t>
  </si>
  <si>
    <t>Block Group 1, Census Tract 2703.01, Baltimore city, Maryland</t>
  </si>
  <si>
    <t>1500000US245102703012</t>
  </si>
  <si>
    <t>245102703012</t>
  </si>
  <si>
    <t>Block Group 2, Census Tract 2703.01, Baltimore city, Maryland</t>
  </si>
  <si>
    <t>1500000US245102703013</t>
  </si>
  <si>
    <t>245102703013</t>
  </si>
  <si>
    <t>Block Group 3, Census Tract 2703.01, Baltimore city, Maryland</t>
  </si>
  <si>
    <t>1500000US245102703014</t>
  </si>
  <si>
    <t>245102703014</t>
  </si>
  <si>
    <t>Block Group 4, Census Tract 2703.01, Baltimore city, Maryland</t>
  </si>
  <si>
    <t>1500000US245102703021</t>
  </si>
  <si>
    <t>245102703021</t>
  </si>
  <si>
    <t>Block Group 1, Census Tract 2703.02, Baltimore city, Maryland</t>
  </si>
  <si>
    <t>1500000US245102703022</t>
  </si>
  <si>
    <t>245102703022</t>
  </si>
  <si>
    <t>Block Group 2, Census Tract 2703.02, Baltimore city, Maryland</t>
  </si>
  <si>
    <t>1500000US245102704011</t>
  </si>
  <si>
    <t>245102704011</t>
  </si>
  <si>
    <t>Block Group 1, Census Tract 2704.01, Baltimore city, Maryland</t>
  </si>
  <si>
    <t>1500000US245102704012</t>
  </si>
  <si>
    <t>245102704012</t>
  </si>
  <si>
    <t>Block Group 2, Census Tract 2704.01, Baltimore city, Maryland</t>
  </si>
  <si>
    <t>1500000US245102704013</t>
  </si>
  <si>
    <t>245102704013</t>
  </si>
  <si>
    <t>Block Group 3, Census Tract 2704.01, Baltimore city, Maryland</t>
  </si>
  <si>
    <t>1500000US245102704014</t>
  </si>
  <si>
    <t>245102704014</t>
  </si>
  <si>
    <t>Block Group 4, Census Tract 2704.01, Baltimore city, Maryland</t>
  </si>
  <si>
    <t>1500000US245102704021</t>
  </si>
  <si>
    <t>245102704021</t>
  </si>
  <si>
    <t>Block Group 1, Census Tract 2704.02, Baltimore city, Maryland</t>
  </si>
  <si>
    <t>1500000US245102704022</t>
  </si>
  <si>
    <t>245102704022</t>
  </si>
  <si>
    <t>Block Group 2, Census Tract 2704.02, Baltimore city, Maryland</t>
  </si>
  <si>
    <t>1500000US245102704023</t>
  </si>
  <si>
    <t>245102704023</t>
  </si>
  <si>
    <t>Block Group 3, Census Tract 2704.02, Baltimore city, Maryland</t>
  </si>
  <si>
    <t>1500000US245102704024</t>
  </si>
  <si>
    <t>245102704024</t>
  </si>
  <si>
    <t>Block Group 4, Census Tract 2704.02, Baltimore city, Maryland</t>
  </si>
  <si>
    <t>1500000US245102705011</t>
  </si>
  <si>
    <t>245102705011</t>
  </si>
  <si>
    <t>Block Group 1, Census Tract 2705.01, Baltimore city, Maryland</t>
  </si>
  <si>
    <t>1500000US245102705012</t>
  </si>
  <si>
    <t>245102705012</t>
  </si>
  <si>
    <t>Block Group 2, Census Tract 2705.01, Baltimore city, Maryland</t>
  </si>
  <si>
    <t>1500000US245102705013</t>
  </si>
  <si>
    <t>245102705013</t>
  </si>
  <si>
    <t>Block Group 3, Census Tract 2705.01, Baltimore city, Maryland</t>
  </si>
  <si>
    <t>1500000US245102705014</t>
  </si>
  <si>
    <t>245102705014</t>
  </si>
  <si>
    <t>Block Group 4, Census Tract 2705.01, Baltimore city, Maryland</t>
  </si>
  <si>
    <t>1500000US245102705021</t>
  </si>
  <si>
    <t>245102705021</t>
  </si>
  <si>
    <t>Block Group 1, Census Tract 2705.02, Baltimore city, Maryland</t>
  </si>
  <si>
    <t>1500000US245102705022</t>
  </si>
  <si>
    <t>245102705022</t>
  </si>
  <si>
    <t>Block Group 2, Census Tract 2705.02, Baltimore city, Maryland</t>
  </si>
  <si>
    <t>1500000US245102705023</t>
  </si>
  <si>
    <t>245102705023</t>
  </si>
  <si>
    <t>Block Group 3, Census Tract 2705.02, Baltimore city, Maryland</t>
  </si>
  <si>
    <t>1500000US245102705024</t>
  </si>
  <si>
    <t>245102705024</t>
  </si>
  <si>
    <t>Block Group 4, Census Tract 2705.02, Baltimore city, Maryland</t>
  </si>
  <si>
    <t>1500000US245102706001</t>
  </si>
  <si>
    <t>245102706001</t>
  </si>
  <si>
    <t>Block Group 1, Census Tract 2706, Baltimore city, Maryland</t>
  </si>
  <si>
    <t>1500000US245102706002</t>
  </si>
  <si>
    <t>245102706002</t>
  </si>
  <si>
    <t>Block Group 2, Census Tract 2706, Baltimore city, Maryland</t>
  </si>
  <si>
    <t>1500000US245102706003</t>
  </si>
  <si>
    <t>245102706003</t>
  </si>
  <si>
    <t>Block Group 3, Census Tract 2706, Baltimore city, Maryland</t>
  </si>
  <si>
    <t>1500000US245102706004</t>
  </si>
  <si>
    <t>245102706004</t>
  </si>
  <si>
    <t>Block Group 4, Census Tract 2706, Baltimore city, Maryland</t>
  </si>
  <si>
    <t>1500000US245102706005</t>
  </si>
  <si>
    <t>245102706005</t>
  </si>
  <si>
    <t>Block Group 5, Census Tract 2706, Baltimore city, Maryland</t>
  </si>
  <si>
    <t>1500000US245102706006</t>
  </si>
  <si>
    <t>245102706006</t>
  </si>
  <si>
    <t>Block Group 6, Census Tract 2706, Baltimore city, Maryland</t>
  </si>
  <si>
    <t>1500000US245102707011</t>
  </si>
  <si>
    <t>245102707011</t>
  </si>
  <si>
    <t>Block Group 1, Census Tract 2707.01, Baltimore city, Maryland</t>
  </si>
  <si>
    <t>1500000US245102707021</t>
  </si>
  <si>
    <t>245102707021</t>
  </si>
  <si>
    <t>Block Group 1, Census Tract 2707.02, Baltimore city, Maryland</t>
  </si>
  <si>
    <t>1500000US245102707022</t>
  </si>
  <si>
    <t>245102707022</t>
  </si>
  <si>
    <t>Block Group 2, Census Tract 2707.02, Baltimore city, Maryland</t>
  </si>
  <si>
    <t>1500000US245102707023</t>
  </si>
  <si>
    <t>245102707023</t>
  </si>
  <si>
    <t>Block Group 3, Census Tract 2707.02, Baltimore city, Maryland</t>
  </si>
  <si>
    <t>1500000US245102707031</t>
  </si>
  <si>
    <t>245102707031</t>
  </si>
  <si>
    <t>Block Group 1, Census Tract 2707.03, Baltimore city, Maryland</t>
  </si>
  <si>
    <t>1500000US245102707032</t>
  </si>
  <si>
    <t>245102707032</t>
  </si>
  <si>
    <t>Block Group 2, Census Tract 2707.03, Baltimore city, Maryland</t>
  </si>
  <si>
    <t>1500000US245102707033</t>
  </si>
  <si>
    <t>245102707033</t>
  </si>
  <si>
    <t>Block Group 3, Census Tract 2707.03, Baltimore city, Maryland</t>
  </si>
  <si>
    <t>1500000US245102708011</t>
  </si>
  <si>
    <t>245102708011</t>
  </si>
  <si>
    <t>Block Group 1, Census Tract 2708.01, Baltimore city, Maryland</t>
  </si>
  <si>
    <t>1500000US245102708012</t>
  </si>
  <si>
    <t>245102708012</t>
  </si>
  <si>
    <t>Block Group 2, Census Tract 2708.01, Baltimore city, Maryland</t>
  </si>
  <si>
    <t>1500000US245102708013</t>
  </si>
  <si>
    <t>245102708013</t>
  </si>
  <si>
    <t>Block Group 3, Census Tract 2708.01, Baltimore city, Maryland</t>
  </si>
  <si>
    <t>1500000US245102708014</t>
  </si>
  <si>
    <t>245102708014</t>
  </si>
  <si>
    <t>Block Group 4, Census Tract 2708.01, Baltimore city, Maryland</t>
  </si>
  <si>
    <t>1500000US245102708021</t>
  </si>
  <si>
    <t>245102708021</t>
  </si>
  <si>
    <t>Block Group 1, Census Tract 2708.02, Baltimore city, Maryland</t>
  </si>
  <si>
    <t>1500000US245102708022</t>
  </si>
  <si>
    <t>245102708022</t>
  </si>
  <si>
    <t>Block Group 2, Census Tract 2708.02, Baltimore city, Maryland</t>
  </si>
  <si>
    <t>1500000US245102708023</t>
  </si>
  <si>
    <t>245102708023</t>
  </si>
  <si>
    <t>Block Group 3, Census Tract 2708.02, Baltimore city, Maryland</t>
  </si>
  <si>
    <t>1500000US245102708024</t>
  </si>
  <si>
    <t>245102708024</t>
  </si>
  <si>
    <t>Block Group 4, Census Tract 2708.02, Baltimore city, Maryland</t>
  </si>
  <si>
    <t>1500000US245102708025</t>
  </si>
  <si>
    <t>245102708025</t>
  </si>
  <si>
    <t>Block Group 5, Census Tract 2708.02, Baltimore city, Maryland</t>
  </si>
  <si>
    <t>1500000US245102708031</t>
  </si>
  <si>
    <t>245102708031</t>
  </si>
  <si>
    <t>Block Group 1, Census Tract 2708.03, Baltimore city, Maryland</t>
  </si>
  <si>
    <t>1500000US245102708032</t>
  </si>
  <si>
    <t>245102708032</t>
  </si>
  <si>
    <t>Block Group 2, Census Tract 2708.03, Baltimore city, Maryland</t>
  </si>
  <si>
    <t>1500000US245102708033</t>
  </si>
  <si>
    <t>245102708033</t>
  </si>
  <si>
    <t>Block Group 3, Census Tract 2708.03, Baltimore city, Maryland</t>
  </si>
  <si>
    <t>1500000US245102708041</t>
  </si>
  <si>
    <t>245102708041</t>
  </si>
  <si>
    <t>Block Group 1, Census Tract 2708.04, Baltimore city, Maryland</t>
  </si>
  <si>
    <t>1500000US245102708042</t>
  </si>
  <si>
    <t>245102708042</t>
  </si>
  <si>
    <t>Block Group 2, Census Tract 2708.04, Baltimore city, Maryland</t>
  </si>
  <si>
    <t>1500000US245102708043</t>
  </si>
  <si>
    <t>245102708043</t>
  </si>
  <si>
    <t>Block Group 3, Census Tract 2708.04, Baltimore city, Maryland</t>
  </si>
  <si>
    <t>1500000US245102708044</t>
  </si>
  <si>
    <t>245102708044</t>
  </si>
  <si>
    <t>Block Group 4, Census Tract 2708.04, Baltimore city, Maryland</t>
  </si>
  <si>
    <t>1500000US245102708051</t>
  </si>
  <si>
    <t>245102708051</t>
  </si>
  <si>
    <t>Block Group 1, Census Tract 2708.05, Baltimore city, Maryland</t>
  </si>
  <si>
    <t>1500000US245102708052</t>
  </si>
  <si>
    <t>245102708052</t>
  </si>
  <si>
    <t>Block Group 2, Census Tract 2708.05, Baltimore city, Maryland</t>
  </si>
  <si>
    <t>1500000US245102708053</t>
  </si>
  <si>
    <t>245102708053</t>
  </si>
  <si>
    <t>Block Group 3, Census Tract 2708.05, Baltimore city, Maryland</t>
  </si>
  <si>
    <t>1500000US245102708054</t>
  </si>
  <si>
    <t>245102708054</t>
  </si>
  <si>
    <t>Block Group 4, Census Tract 2708.05, Baltimore city, Maryland</t>
  </si>
  <si>
    <t>1500000US245102708055</t>
  </si>
  <si>
    <t>245102708055</t>
  </si>
  <si>
    <t>Block Group 5, Census Tract 2708.05, Baltimore city, Maryland</t>
  </si>
  <si>
    <t>1500000US245102709011</t>
  </si>
  <si>
    <t>245102709011</t>
  </si>
  <si>
    <t>Block Group 1, Census Tract 2709.01, Baltimore city, Maryland</t>
  </si>
  <si>
    <t>1500000US245102709012</t>
  </si>
  <si>
    <t>245102709012</t>
  </si>
  <si>
    <t>Block Group 2, Census Tract 2709.01, Baltimore city, Maryland</t>
  </si>
  <si>
    <t>1500000US245102709013</t>
  </si>
  <si>
    <t>245102709013</t>
  </si>
  <si>
    <t>Block Group 3, Census Tract 2709.01, Baltimore city, Maryland</t>
  </si>
  <si>
    <t>1500000US245102709021</t>
  </si>
  <si>
    <t>245102709021</t>
  </si>
  <si>
    <t>Block Group 1, Census Tract 2709.02, Baltimore city, Maryland</t>
  </si>
  <si>
    <t>1500000US245102709022</t>
  </si>
  <si>
    <t>245102709022</t>
  </si>
  <si>
    <t>Block Group 2, Census Tract 2709.02, Baltimore city, Maryland</t>
  </si>
  <si>
    <t>1500000US245102709023</t>
  </si>
  <si>
    <t>245102709023</t>
  </si>
  <si>
    <t>Block Group 3, Census Tract 2709.02, Baltimore city, Maryland</t>
  </si>
  <si>
    <t>1500000US245102709031</t>
  </si>
  <si>
    <t>245102709031</t>
  </si>
  <si>
    <t>Block Group 1, Census Tract 2709.03, Baltimore city, Maryland</t>
  </si>
  <si>
    <t>1500000US245102709032</t>
  </si>
  <si>
    <t>245102709032</t>
  </si>
  <si>
    <t>Block Group 2, Census Tract 2709.03, Baltimore city, Maryland</t>
  </si>
  <si>
    <t>1500000US245102709033</t>
  </si>
  <si>
    <t>245102709033</t>
  </si>
  <si>
    <t>Block Group 3, Census Tract 2709.03, Baltimore city, Maryland</t>
  </si>
  <si>
    <t>1500000US245102710011</t>
  </si>
  <si>
    <t>245102710011</t>
  </si>
  <si>
    <t>Block Group 1, Census Tract 2710.01, Baltimore city, Maryland</t>
  </si>
  <si>
    <t>1500000US245102710012</t>
  </si>
  <si>
    <t>245102710012</t>
  </si>
  <si>
    <t>Block Group 2, Census Tract 2710.01, Baltimore city, Maryland</t>
  </si>
  <si>
    <t>1500000US245102710013</t>
  </si>
  <si>
    <t>245102710013</t>
  </si>
  <si>
    <t>Block Group 3, Census Tract 2710.01, Baltimore city, Maryland</t>
  </si>
  <si>
    <t>1500000US245102710021</t>
  </si>
  <si>
    <t>245102710021</t>
  </si>
  <si>
    <t>Block Group 1, Census Tract 2710.02, Baltimore city, Maryland</t>
  </si>
  <si>
    <t>1500000US245102710022</t>
  </si>
  <si>
    <t>245102710022</t>
  </si>
  <si>
    <t>Block Group 2, Census Tract 2710.02, Baltimore city, Maryland</t>
  </si>
  <si>
    <t>1500000US245102710023</t>
  </si>
  <si>
    <t>245102710023</t>
  </si>
  <si>
    <t>Block Group 3, Census Tract 2710.02, Baltimore city, Maryland</t>
  </si>
  <si>
    <t>1500000US245102710024</t>
  </si>
  <si>
    <t>245102710024</t>
  </si>
  <si>
    <t>Block Group 4, Census Tract 2710.02, Baltimore city, Maryland</t>
  </si>
  <si>
    <t>1500000US245102710025</t>
  </si>
  <si>
    <t>245102710025</t>
  </si>
  <si>
    <t>Block Group 5, Census Tract 2710.02, Baltimore city, Maryland</t>
  </si>
  <si>
    <t>1500000US245102711011</t>
  </si>
  <si>
    <t>245102711011</t>
  </si>
  <si>
    <t>Block Group 1, Census Tract 2711.01, Baltimore city, Maryland</t>
  </si>
  <si>
    <t>1500000US245102711012</t>
  </si>
  <si>
    <t>245102711012</t>
  </si>
  <si>
    <t>Block Group 2, Census Tract 2711.01, Baltimore city, Maryland</t>
  </si>
  <si>
    <t>1500000US245102711013</t>
  </si>
  <si>
    <t>245102711013</t>
  </si>
  <si>
    <t>Block Group 3, Census Tract 2711.01, Baltimore city, Maryland</t>
  </si>
  <si>
    <t>1500000US245102711021</t>
  </si>
  <si>
    <t>245102711021</t>
  </si>
  <si>
    <t>Block Group 1, Census Tract 2711.02, Baltimore city, Maryland</t>
  </si>
  <si>
    <t>1500000US245102711022</t>
  </si>
  <si>
    <t>245102711022</t>
  </si>
  <si>
    <t>Block Group 2, Census Tract 2711.02, Baltimore city, Maryland</t>
  </si>
  <si>
    <t>1500000US245102712001</t>
  </si>
  <si>
    <t>245102712001</t>
  </si>
  <si>
    <t>Block Group 1, Census Tract 2712, Baltimore city, Maryland</t>
  </si>
  <si>
    <t>1500000US245102712002</t>
  </si>
  <si>
    <t>245102712002</t>
  </si>
  <si>
    <t>Block Group 2, Census Tract 2712, Baltimore city, Maryland</t>
  </si>
  <si>
    <t>1500000US245102712003</t>
  </si>
  <si>
    <t>245102712003</t>
  </si>
  <si>
    <t>Block Group 3, Census Tract 2712, Baltimore city, Maryland</t>
  </si>
  <si>
    <t>1500000US245102712004</t>
  </si>
  <si>
    <t>245102712004</t>
  </si>
  <si>
    <t>Block Group 4, Census Tract 2712, Baltimore city, Maryland</t>
  </si>
  <si>
    <t>1500000US245102712005</t>
  </si>
  <si>
    <t>245102712005</t>
  </si>
  <si>
    <t>Block Group 5, Census Tract 2712, Baltimore city, Maryland</t>
  </si>
  <si>
    <t>1500000US245102712006</t>
  </si>
  <si>
    <t>245102712006</t>
  </si>
  <si>
    <t>Block Group 6, Census Tract 2712, Baltimore city, Maryland</t>
  </si>
  <si>
    <t>1500000US245102713001</t>
  </si>
  <si>
    <t>245102713001</t>
  </si>
  <si>
    <t>Block Group 1, Census Tract 2713, Baltimore city, Maryland</t>
  </si>
  <si>
    <t>1500000US245102713002</t>
  </si>
  <si>
    <t>245102713002</t>
  </si>
  <si>
    <t>Block Group 2, Census Tract 2713, Baltimore city, Maryland</t>
  </si>
  <si>
    <t>1500000US245102713003</t>
  </si>
  <si>
    <t>245102713003</t>
  </si>
  <si>
    <t>Block Group 3, Census Tract 2713, Baltimore city, Maryland</t>
  </si>
  <si>
    <t>1500000US245102714001</t>
  </si>
  <si>
    <t>245102714001</t>
  </si>
  <si>
    <t>Block Group 1, Census Tract 2714, Baltimore city, Maryland</t>
  </si>
  <si>
    <t>1500000US245102714002</t>
  </si>
  <si>
    <t>245102714002</t>
  </si>
  <si>
    <t>Block Group 2, Census Tract 2714, Baltimore city, Maryland</t>
  </si>
  <si>
    <t>1500000US245102714003</t>
  </si>
  <si>
    <t>245102714003</t>
  </si>
  <si>
    <t>Block Group 3, Census Tract 2714, Baltimore city, Maryland</t>
  </si>
  <si>
    <t>1500000US245102715011</t>
  </si>
  <si>
    <t>245102715011</t>
  </si>
  <si>
    <t>Block Group 1, Census Tract 2715.01, Baltimore city, Maryland</t>
  </si>
  <si>
    <t>1500000US245102715012</t>
  </si>
  <si>
    <t>245102715012</t>
  </si>
  <si>
    <t>Block Group 2, Census Tract 2715.01, Baltimore city, Maryland</t>
  </si>
  <si>
    <t>1500000US245102715013</t>
  </si>
  <si>
    <t>245102715013</t>
  </si>
  <si>
    <t>Block Group 3, Census Tract 2715.01, Baltimore city, Maryland</t>
  </si>
  <si>
    <t>1500000US245102715014</t>
  </si>
  <si>
    <t>245102715014</t>
  </si>
  <si>
    <t>Block Group 4, Census Tract 2715.01, Baltimore city, Maryland</t>
  </si>
  <si>
    <t>1500000US245102715015</t>
  </si>
  <si>
    <t>245102715015</t>
  </si>
  <si>
    <t>Block Group 5, Census Tract 2715.01, Baltimore city, Maryland</t>
  </si>
  <si>
    <t>1500000US245102715031</t>
  </si>
  <si>
    <t>245102715031</t>
  </si>
  <si>
    <t>Block Group 1, Census Tract 2715.03, Baltimore city, Maryland</t>
  </si>
  <si>
    <t>1500000US245102716001</t>
  </si>
  <si>
    <t>245102716001</t>
  </si>
  <si>
    <t>Block Group 1, Census Tract 2716, Baltimore city, Maryland</t>
  </si>
  <si>
    <t>1500000US245102716002</t>
  </si>
  <si>
    <t>245102716002</t>
  </si>
  <si>
    <t>Block Group 2, Census Tract 2716, Baltimore city, Maryland</t>
  </si>
  <si>
    <t>1500000US245102716003</t>
  </si>
  <si>
    <t>245102716003</t>
  </si>
  <si>
    <t>Block Group 3, Census Tract 2716, Baltimore city, Maryland</t>
  </si>
  <si>
    <t>1500000US245102716004</t>
  </si>
  <si>
    <t>245102716004</t>
  </si>
  <si>
    <t>Block Group 4, Census Tract 2716, Baltimore city, Maryland</t>
  </si>
  <si>
    <t>1500000US245102716005</t>
  </si>
  <si>
    <t>245102716005</t>
  </si>
  <si>
    <t>Block Group 5, Census Tract 2716, Baltimore city, Maryland</t>
  </si>
  <si>
    <t>1500000US245102716006</t>
  </si>
  <si>
    <t>245102716006</t>
  </si>
  <si>
    <t>Block Group 6, Census Tract 2716, Baltimore city, Maryland</t>
  </si>
  <si>
    <t>1500000US245102717001</t>
  </si>
  <si>
    <t>245102717001</t>
  </si>
  <si>
    <t>Block Group 1, Census Tract 2717, Baltimore city, Maryland</t>
  </si>
  <si>
    <t>1500000US245102717002</t>
  </si>
  <si>
    <t>245102717002</t>
  </si>
  <si>
    <t>Block Group 2, Census Tract 2717, Baltimore city, Maryland</t>
  </si>
  <si>
    <t>1500000US245102717003</t>
  </si>
  <si>
    <t>245102717003</t>
  </si>
  <si>
    <t>Block Group 3, Census Tract 2717, Baltimore city, Maryland</t>
  </si>
  <si>
    <t>1500000US245102717004</t>
  </si>
  <si>
    <t>245102717004</t>
  </si>
  <si>
    <t>Block Group 4, Census Tract 2717, Baltimore city, Maryland</t>
  </si>
  <si>
    <t>1500000US245102717005</t>
  </si>
  <si>
    <t>245102717005</t>
  </si>
  <si>
    <t>Block Group 5, Census Tract 2717, Baltimore city, Maryland</t>
  </si>
  <si>
    <t>1500000US245102717006</t>
  </si>
  <si>
    <t>245102717006</t>
  </si>
  <si>
    <t>Block Group 6, Census Tract 2717, Baltimore city, Maryland</t>
  </si>
  <si>
    <t>1500000US245102718011</t>
  </si>
  <si>
    <t>245102718011</t>
  </si>
  <si>
    <t>Block Group 1, Census Tract 2718.01, Baltimore city, Maryland</t>
  </si>
  <si>
    <t>1500000US245102718012</t>
  </si>
  <si>
    <t>245102718012</t>
  </si>
  <si>
    <t>Block Group 2, Census Tract 2718.01, Baltimore city, Maryland</t>
  </si>
  <si>
    <t>1500000US245102718013</t>
  </si>
  <si>
    <t>245102718013</t>
  </si>
  <si>
    <t>Block Group 3, Census Tract 2718.01, Baltimore city, Maryland</t>
  </si>
  <si>
    <t>1500000US245102718021</t>
  </si>
  <si>
    <t>245102718021</t>
  </si>
  <si>
    <t>Block Group 1, Census Tract 2718.02, Baltimore city, Maryland</t>
  </si>
  <si>
    <t>1500000US245102718022</t>
  </si>
  <si>
    <t>245102718022</t>
  </si>
  <si>
    <t>Block Group 2, Census Tract 2718.02, Baltimore city, Maryland</t>
  </si>
  <si>
    <t>1500000US245102718023</t>
  </si>
  <si>
    <t>245102718023</t>
  </si>
  <si>
    <t>Block Group 3, Census Tract 2718.02, Baltimore city, Maryland</t>
  </si>
  <si>
    <t>1500000US245102718024</t>
  </si>
  <si>
    <t>245102718024</t>
  </si>
  <si>
    <t>Block Group 4, Census Tract 2718.02, Baltimore city, Maryland</t>
  </si>
  <si>
    <t>1500000US245102719001</t>
  </si>
  <si>
    <t>245102719001</t>
  </si>
  <si>
    <t>Block Group 1, Census Tract 2719, Baltimore city, Maryland</t>
  </si>
  <si>
    <t>1500000US245102719002</t>
  </si>
  <si>
    <t>245102719002</t>
  </si>
  <si>
    <t>Block Group 2, Census Tract 2719, Baltimore city, Maryland</t>
  </si>
  <si>
    <t>1500000US245102719003</t>
  </si>
  <si>
    <t>245102719003</t>
  </si>
  <si>
    <t>Block Group 3, Census Tract 2719, Baltimore city, Maryland</t>
  </si>
  <si>
    <t>1500000US245102719004</t>
  </si>
  <si>
    <t>245102719004</t>
  </si>
  <si>
    <t>Block Group 4, Census Tract 2719, Baltimore city, Maryland</t>
  </si>
  <si>
    <t>1500000US245102719005</t>
  </si>
  <si>
    <t>245102719005</t>
  </si>
  <si>
    <t>Block Group 5, Census Tract 2719, Baltimore city, Maryland</t>
  </si>
  <si>
    <t>1500000US245102720031</t>
  </si>
  <si>
    <t>245102720031</t>
  </si>
  <si>
    <t>Block Group 1, Census Tract 2720.03, Baltimore city, Maryland</t>
  </si>
  <si>
    <t>1500000US245102720032</t>
  </si>
  <si>
    <t>245102720032</t>
  </si>
  <si>
    <t>Block Group 2, Census Tract 2720.03, Baltimore city, Maryland</t>
  </si>
  <si>
    <t>1500000US245102720033</t>
  </si>
  <si>
    <t>245102720033</t>
  </si>
  <si>
    <t>Block Group 3, Census Tract 2720.03, Baltimore city, Maryland</t>
  </si>
  <si>
    <t>1500000US245102720034</t>
  </si>
  <si>
    <t>245102720034</t>
  </si>
  <si>
    <t>Block Group 4, Census Tract 2720.03, Baltimore city, Maryland</t>
  </si>
  <si>
    <t>1500000US245102720035</t>
  </si>
  <si>
    <t>245102720035</t>
  </si>
  <si>
    <t>Block Group 5, Census Tract 2720.03, Baltimore city, Maryland</t>
  </si>
  <si>
    <t>1500000US245102720041</t>
  </si>
  <si>
    <t>245102720041</t>
  </si>
  <si>
    <t>Block Group 1, Census Tract 2720.04, Baltimore city, Maryland</t>
  </si>
  <si>
    <t>1500000US245102720042</t>
  </si>
  <si>
    <t>245102720042</t>
  </si>
  <si>
    <t>Block Group 2, Census Tract 2720.04, Baltimore city, Maryland</t>
  </si>
  <si>
    <t>1500000US245102720051</t>
  </si>
  <si>
    <t>245102720051</t>
  </si>
  <si>
    <t>Block Group 1, Census Tract 2720.05, Baltimore city, Maryland</t>
  </si>
  <si>
    <t>1500000US245102720052</t>
  </si>
  <si>
    <t>245102720052</t>
  </si>
  <si>
    <t>Block Group 2, Census Tract 2720.05, Baltimore city, Maryland</t>
  </si>
  <si>
    <t>1500000US245102720053</t>
  </si>
  <si>
    <t>245102720053</t>
  </si>
  <si>
    <t>Block Group 3, Census Tract 2720.05, Baltimore city, Maryland</t>
  </si>
  <si>
    <t>1500000US245102720061</t>
  </si>
  <si>
    <t>245102720061</t>
  </si>
  <si>
    <t>Block Group 1, Census Tract 2720.06, Baltimore city, Maryland</t>
  </si>
  <si>
    <t>1500000US245102720062</t>
  </si>
  <si>
    <t>245102720062</t>
  </si>
  <si>
    <t>Block Group 2, Census Tract 2720.06, Baltimore city, Maryland</t>
  </si>
  <si>
    <t>1500000US245102720071</t>
  </si>
  <si>
    <t>245102720071</t>
  </si>
  <si>
    <t>Block Group 1, Census Tract 2720.07, Baltimore city, Maryland</t>
  </si>
  <si>
    <t>1500000US245102720072</t>
  </si>
  <si>
    <t>245102720072</t>
  </si>
  <si>
    <t>Block Group 2, Census Tract 2720.07, Baltimore city, Maryland</t>
  </si>
  <si>
    <t>1500000US245102720073</t>
  </si>
  <si>
    <t>245102720073</t>
  </si>
  <si>
    <t>Block Group 3, Census Tract 2720.07, Baltimore city, Maryland</t>
  </si>
  <si>
    <t>1500000US245102801011</t>
  </si>
  <si>
    <t>245102801011</t>
  </si>
  <si>
    <t>Block Group 1, Census Tract 2801.01, Baltimore city, Maryland</t>
  </si>
  <si>
    <t>1500000US245102801012</t>
  </si>
  <si>
    <t>245102801012</t>
  </si>
  <si>
    <t>Block Group 2, Census Tract 2801.01, Baltimore city, Maryland</t>
  </si>
  <si>
    <t>1500000US245102801013</t>
  </si>
  <si>
    <t>245102801013</t>
  </si>
  <si>
    <t>Block Group 3, Census Tract 2801.01, Baltimore city, Maryland</t>
  </si>
  <si>
    <t>1500000US245102801021</t>
  </si>
  <si>
    <t>245102801021</t>
  </si>
  <si>
    <t>Block Group 1, Census Tract 2801.02, Baltimore city, Maryland</t>
  </si>
  <si>
    <t>1500000US245102801022</t>
  </si>
  <si>
    <t>245102801022</t>
  </si>
  <si>
    <t>Block Group 2, Census Tract 2801.02, Baltimore city, Maryland</t>
  </si>
  <si>
    <t>1500000US245102801023</t>
  </si>
  <si>
    <t>245102801023</t>
  </si>
  <si>
    <t>Block Group 3, Census Tract 2801.02, Baltimore city, Maryland</t>
  </si>
  <si>
    <t>1500000US245102801024</t>
  </si>
  <si>
    <t>245102801024</t>
  </si>
  <si>
    <t>Block Group 4, Census Tract 2801.02, Baltimore city, Maryland</t>
  </si>
  <si>
    <t>1500000US245102801025</t>
  </si>
  <si>
    <t>245102801025</t>
  </si>
  <si>
    <t>Block Group 5, Census Tract 2801.02, Baltimore city, Maryland</t>
  </si>
  <si>
    <t>1500000US245102801026</t>
  </si>
  <si>
    <t>245102801026</t>
  </si>
  <si>
    <t>Block Group 6, Census Tract 2801.02, Baltimore city, Maryland</t>
  </si>
  <si>
    <t>1500000US245102802001</t>
  </si>
  <si>
    <t>245102802001</t>
  </si>
  <si>
    <t>Block Group 1, Census Tract 2802, Baltimore city, Maryland</t>
  </si>
  <si>
    <t>1500000US245102802002</t>
  </si>
  <si>
    <t>245102802002</t>
  </si>
  <si>
    <t>Block Group 2, Census Tract 2802, Baltimore city, Maryland</t>
  </si>
  <si>
    <t>1500000US245102802003</t>
  </si>
  <si>
    <t>245102802003</t>
  </si>
  <si>
    <t>Block Group 3, Census Tract 2802, Baltimore city, Maryland</t>
  </si>
  <si>
    <t>1500000US245102802004</t>
  </si>
  <si>
    <t>245102802004</t>
  </si>
  <si>
    <t>Block Group 4, Census Tract 2802, Baltimore city, Maryland</t>
  </si>
  <si>
    <t>1500000US245102802005</t>
  </si>
  <si>
    <t>245102802005</t>
  </si>
  <si>
    <t>Block Group 5, Census Tract 2802, Baltimore city, Maryland</t>
  </si>
  <si>
    <t>1500000US245102802006</t>
  </si>
  <si>
    <t>245102802006</t>
  </si>
  <si>
    <t>Block Group 6, Census Tract 2802, Baltimore city, Maryland</t>
  </si>
  <si>
    <t>1500000US245102803011</t>
  </si>
  <si>
    <t>245102803011</t>
  </si>
  <si>
    <t>Block Group 1, Census Tract 2803.01, Baltimore city, Maryland</t>
  </si>
  <si>
    <t>1500000US245102803012</t>
  </si>
  <si>
    <t>245102803012</t>
  </si>
  <si>
    <t>Block Group 2, Census Tract 2803.01, Baltimore city, Maryland</t>
  </si>
  <si>
    <t>1500000US245102803013</t>
  </si>
  <si>
    <t>245102803013</t>
  </si>
  <si>
    <t>Block Group 3, Census Tract 2803.01, Baltimore city, Maryland</t>
  </si>
  <si>
    <t>1500000US245102803021</t>
  </si>
  <si>
    <t>245102803021</t>
  </si>
  <si>
    <t>Block Group 1, Census Tract 2803.02, Baltimore city, Maryland</t>
  </si>
  <si>
    <t>1500000US245102803022</t>
  </si>
  <si>
    <t>245102803022</t>
  </si>
  <si>
    <t>Block Group 2, Census Tract 2803.02, Baltimore city, Maryland</t>
  </si>
  <si>
    <t>1500000US245102804011</t>
  </si>
  <si>
    <t>245102804011</t>
  </si>
  <si>
    <t>Block Group 1, Census Tract 2804.01, Baltimore city, Maryland</t>
  </si>
  <si>
    <t>1500000US245102804012</t>
  </si>
  <si>
    <t>245102804012</t>
  </si>
  <si>
    <t>Block Group 2, Census Tract 2804.01, Baltimore city, Maryland</t>
  </si>
  <si>
    <t>1500000US245102804013</t>
  </si>
  <si>
    <t>245102804013</t>
  </si>
  <si>
    <t>Block Group 3, Census Tract 2804.01, Baltimore city, Maryland</t>
  </si>
  <si>
    <t>1500000US245102804014</t>
  </si>
  <si>
    <t>245102804014</t>
  </si>
  <si>
    <t>Block Group 4, Census Tract 2804.01, Baltimore city, Maryland</t>
  </si>
  <si>
    <t>1500000US245102804015</t>
  </si>
  <si>
    <t>245102804015</t>
  </si>
  <si>
    <t>Block Group 5, Census Tract 2804.01, Baltimore city, Maryland</t>
  </si>
  <si>
    <t>1500000US245102804021</t>
  </si>
  <si>
    <t>245102804021</t>
  </si>
  <si>
    <t>Block Group 1, Census Tract 2804.02, Baltimore city, Maryland</t>
  </si>
  <si>
    <t>1500000US245102804022</t>
  </si>
  <si>
    <t>245102804022</t>
  </si>
  <si>
    <t>Block Group 2, Census Tract 2804.02, Baltimore city, Maryland</t>
  </si>
  <si>
    <t>1500000US245102804031</t>
  </si>
  <si>
    <t>245102804031</t>
  </si>
  <si>
    <t>Block Group 1, Census Tract 2804.03, Baltimore city, Maryland</t>
  </si>
  <si>
    <t>1500000US245102804032</t>
  </si>
  <si>
    <t>245102804032</t>
  </si>
  <si>
    <t>Block Group 2, Census Tract 2804.03, Baltimore city, Maryland</t>
  </si>
  <si>
    <t>1500000US245102804033</t>
  </si>
  <si>
    <t>245102804033</t>
  </si>
  <si>
    <t>Block Group 3, Census Tract 2804.03, Baltimore city, Maryland</t>
  </si>
  <si>
    <t>1500000US245102804034</t>
  </si>
  <si>
    <t>245102804034</t>
  </si>
  <si>
    <t>Block Group 4, Census Tract 2804.03, Baltimore city, Maryland</t>
  </si>
  <si>
    <t>1500000US245102804035</t>
  </si>
  <si>
    <t>245102804035</t>
  </si>
  <si>
    <t>Block Group 5, Census Tract 2804.03, Baltimore city, Maryland</t>
  </si>
  <si>
    <t>1500000US245102804041</t>
  </si>
  <si>
    <t>245102804041</t>
  </si>
  <si>
    <t>Block Group 1, Census Tract 2804.04, Baltimore city, Maryland</t>
  </si>
  <si>
    <t>1500000US245102804042</t>
  </si>
  <si>
    <t>245102804042</t>
  </si>
  <si>
    <t>Block Group 2, Census Tract 2804.04, Baltimore city, Maryland</t>
  </si>
  <si>
    <t>1500000US245102805001</t>
  </si>
  <si>
    <t>245102805001</t>
  </si>
  <si>
    <t>Block Group 1, Census Tract 2805, Baltimore city, Maryland</t>
  </si>
  <si>
    <t>1500000US245102805002</t>
  </si>
  <si>
    <t>245102805002</t>
  </si>
  <si>
    <t>Block Group 2, Census Tract 2805, Baltimore city, Maryland</t>
  </si>
  <si>
    <t>1500000US245102805003</t>
  </si>
  <si>
    <t>245102805003</t>
  </si>
  <si>
    <t>Block Group 3, Census Tract 2805, Baltimore city, Maryland</t>
  </si>
  <si>
    <t>1500000US245102805004</t>
  </si>
  <si>
    <t>245102805004</t>
  </si>
  <si>
    <t>Block Group 4, Census Tract 2805, Baltimore city, Maryland</t>
  </si>
  <si>
    <t>Census tract</t>
  </si>
  <si>
    <t>Block Group</t>
  </si>
  <si>
    <t>census_tract</t>
  </si>
  <si>
    <t>block_group</t>
  </si>
  <si>
    <t>total_pop</t>
  </si>
  <si>
    <t>pct_white</t>
  </si>
  <si>
    <t>pct_black</t>
  </si>
  <si>
    <t>neighborhood</t>
  </si>
  <si>
    <t>population</t>
  </si>
  <si>
    <t>Abell</t>
  </si>
  <si>
    <t>Allendale</t>
  </si>
  <si>
    <t>Arcadia</t>
  </si>
  <si>
    <t>Arlington</t>
  </si>
  <si>
    <t>Armistead Gardens</t>
  </si>
  <si>
    <t>Ashburton</t>
  </si>
  <si>
    <t>Baltimore Highlands</t>
  </si>
  <si>
    <t>Barclay</t>
  </si>
  <si>
    <t>Barre Circle</t>
  </si>
  <si>
    <t>Bayview</t>
  </si>
  <si>
    <t>Beechfield</t>
  </si>
  <si>
    <t>Belair-Edison</t>
  </si>
  <si>
    <t>Belair-Parkside</t>
  </si>
  <si>
    <t>Bellona-Gittings</t>
  </si>
  <si>
    <t>Belvedere</t>
  </si>
  <si>
    <t>Berea</t>
  </si>
  <si>
    <t>Better Waverly</t>
  </si>
  <si>
    <t>Beverly Hills</t>
  </si>
  <si>
    <t>Biddle Street</t>
  </si>
  <si>
    <t>Blythewood</t>
  </si>
  <si>
    <t>Bolton Hill</t>
  </si>
  <si>
    <t>Boyd-Booth</t>
  </si>
  <si>
    <t>Brewers Hill</t>
  </si>
  <si>
    <t>Bridgeview/Greenlawn</t>
  </si>
  <si>
    <t>Broadway East</t>
  </si>
  <si>
    <t>Broening Manor</t>
  </si>
  <si>
    <t>Brooklyn</t>
  </si>
  <si>
    <t>Burleith-Leighton</t>
  </si>
  <si>
    <t>Butcher's Hill</t>
  </si>
  <si>
    <t>CARE</t>
  </si>
  <si>
    <t>Callaway-Garrison</t>
  </si>
  <si>
    <t>Cameron Village</t>
  </si>
  <si>
    <t>Canton</t>
  </si>
  <si>
    <t>Canton Industrial Area</t>
  </si>
  <si>
    <t>Carroll - Camden Industrial Area</t>
  </si>
  <si>
    <t>Carroll Park</t>
  </si>
  <si>
    <t>Carroll-South Hilton</t>
  </si>
  <si>
    <t>Carrollton Ridge</t>
  </si>
  <si>
    <t>Cedarcroft</t>
  </si>
  <si>
    <t>Cedmont</t>
  </si>
  <si>
    <t>Cedonia</t>
  </si>
  <si>
    <t>Central Forest Park</t>
  </si>
  <si>
    <t>Central Park Heights</t>
  </si>
  <si>
    <t>Charles North</t>
  </si>
  <si>
    <t>Charles Village</t>
  </si>
  <si>
    <t>Cherry Hill</t>
  </si>
  <si>
    <t>Cheswolde</t>
  </si>
  <si>
    <t>Chinquapin Park</t>
  </si>
  <si>
    <t>Clifton Park</t>
  </si>
  <si>
    <t>Coldspring</t>
  </si>
  <si>
    <t>Coldstream Homestead Montebello</t>
  </si>
  <si>
    <t>Concerned Citizens Of Forest Park</t>
  </si>
  <si>
    <t>Coppin Heights/Ash-Co-East</t>
  </si>
  <si>
    <t>Cross Country</t>
  </si>
  <si>
    <t>Cross Keys</t>
  </si>
  <si>
    <t>Curtis Bay</t>
  </si>
  <si>
    <t>Curtis Bay Industrial Area</t>
  </si>
  <si>
    <t>Cylburn</t>
  </si>
  <si>
    <t>Darley Park</t>
  </si>
  <si>
    <t>Dickeyville</t>
  </si>
  <si>
    <t>Dolfield</t>
  </si>
  <si>
    <t>Dorchester</t>
  </si>
  <si>
    <t>Downtown</t>
  </si>
  <si>
    <t>Downtown West</t>
  </si>
  <si>
    <t>Druid Heights</t>
  </si>
  <si>
    <t>Druid Hill Park</t>
  </si>
  <si>
    <t>Dunbar-Broadway</t>
  </si>
  <si>
    <t>Dundalk Marine Terminal</t>
  </si>
  <si>
    <t>East Arlington</t>
  </si>
  <si>
    <t>East Baltimore Midway</t>
  </si>
  <si>
    <t>Easterwood</t>
  </si>
  <si>
    <t>Eastwood</t>
  </si>
  <si>
    <t>Edgewood</t>
  </si>
  <si>
    <t>Edmondson Village</t>
  </si>
  <si>
    <t>Ednor Gardens-Lakeside</t>
  </si>
  <si>
    <t>Ellwood Park/Monument</t>
  </si>
  <si>
    <t>Evergreen</t>
  </si>
  <si>
    <t>Evergreen Lawn</t>
  </si>
  <si>
    <t>Evesham Park</t>
  </si>
  <si>
    <t>Fairfield Area</t>
  </si>
  <si>
    <t>Fairmont</t>
  </si>
  <si>
    <t>Fallstaff</t>
  </si>
  <si>
    <t>Federal Hill</t>
  </si>
  <si>
    <t>Fells Point</t>
  </si>
  <si>
    <t>Forest Park</t>
  </si>
  <si>
    <t>Forest Park Golf Course</t>
  </si>
  <si>
    <t>Four By Four</t>
  </si>
  <si>
    <t>Frankford</t>
  </si>
  <si>
    <t>Franklin Square</t>
  </si>
  <si>
    <t>Franklintown</t>
  </si>
  <si>
    <t>Franklintown Road</t>
  </si>
  <si>
    <t>Garwyn Oaks</t>
  </si>
  <si>
    <t>Gay Street</t>
  </si>
  <si>
    <t>Glen</t>
  </si>
  <si>
    <t>Glen Oaks</t>
  </si>
  <si>
    <t>Glenham-Belhar</t>
  </si>
  <si>
    <t>Graceland Park</t>
  </si>
  <si>
    <t>Greektown</t>
  </si>
  <si>
    <t>Greenmount Cemetery</t>
  </si>
  <si>
    <t>Greenmount West</t>
  </si>
  <si>
    <t>Greenspring</t>
  </si>
  <si>
    <t>Grove Park</t>
  </si>
  <si>
    <t>Guilford</t>
  </si>
  <si>
    <t>Gwynns Falls</t>
  </si>
  <si>
    <t>Gwynns Falls/Leakin Park</t>
  </si>
  <si>
    <t>Hamilton Hills</t>
  </si>
  <si>
    <t>Hampden</t>
  </si>
  <si>
    <t>Hanlon-Longwood</t>
  </si>
  <si>
    <t>Harlem Park</t>
  </si>
  <si>
    <t>Harwood</t>
  </si>
  <si>
    <t>Hawkins Point</t>
  </si>
  <si>
    <t>Heritage Crossing</t>
  </si>
  <si>
    <t>Herring Run Park</t>
  </si>
  <si>
    <t>Highlandtown</t>
  </si>
  <si>
    <t>Hillen</t>
  </si>
  <si>
    <t>Hoes Heights</t>
  </si>
  <si>
    <t>Holabird Industrial Park</t>
  </si>
  <si>
    <t>Hollins Market</t>
  </si>
  <si>
    <t>Homeland</t>
  </si>
  <si>
    <t>Hopkins Bayview</t>
  </si>
  <si>
    <t>Howard Park</t>
  </si>
  <si>
    <t>Hunting Ridge</t>
  </si>
  <si>
    <t>Idlewood</t>
  </si>
  <si>
    <t>Inner Harbor</t>
  </si>
  <si>
    <t>Irvington</t>
  </si>
  <si>
    <t>Johns Hopkins Homewood</t>
  </si>
  <si>
    <t>Johnston Square</t>
  </si>
  <si>
    <t>Jones Falls Area</t>
  </si>
  <si>
    <t>Jonestown</t>
  </si>
  <si>
    <t>Kenilworth Park</t>
  </si>
  <si>
    <t>Kernewood</t>
  </si>
  <si>
    <t>Keswick</t>
  </si>
  <si>
    <t>Kresson</t>
  </si>
  <si>
    <t>Lake Evesham</t>
  </si>
  <si>
    <t>Lake Walker</t>
  </si>
  <si>
    <t>Lakeland</t>
  </si>
  <si>
    <t>Langston Hughes</t>
  </si>
  <si>
    <t>Lauraville</t>
  </si>
  <si>
    <t>Levindale</t>
  </si>
  <si>
    <t>Liberty Square</t>
  </si>
  <si>
    <t>Little Italy</t>
  </si>
  <si>
    <t>Loch Raven</t>
  </si>
  <si>
    <t>Locust Point</t>
  </si>
  <si>
    <t>Locust Point Industrial Area</t>
  </si>
  <si>
    <t>Lower Edmondson Village</t>
  </si>
  <si>
    <t>Lower Herring Run Park</t>
  </si>
  <si>
    <t>Loyola/Notre Dame</t>
  </si>
  <si>
    <t>Lucille Park</t>
  </si>
  <si>
    <t>Madison Park</t>
  </si>
  <si>
    <t>Madison-Eastend</t>
  </si>
  <si>
    <t>Mayfield</t>
  </si>
  <si>
    <t>McElderry Park</t>
  </si>
  <si>
    <t>Medfield</t>
  </si>
  <si>
    <t>Medford</t>
  </si>
  <si>
    <t>Mid-Govans</t>
  </si>
  <si>
    <t>Mid-Town Belvedere</t>
  </si>
  <si>
    <t>Middle Branch/Reedbird Parks</t>
  </si>
  <si>
    <t>Middle East</t>
  </si>
  <si>
    <t>Midtown-Edmondson</t>
  </si>
  <si>
    <t>Millhill</t>
  </si>
  <si>
    <t>Milton-Montford</t>
  </si>
  <si>
    <t>Mondawmin</t>
  </si>
  <si>
    <t>Montebello</t>
  </si>
  <si>
    <t>Moravia-Walther</t>
  </si>
  <si>
    <t>Morgan Park</t>
  </si>
  <si>
    <t>Morgan State University</t>
  </si>
  <si>
    <t>Morrell Park</t>
  </si>
  <si>
    <t>Mosher</t>
  </si>
  <si>
    <t>Mount Holly</t>
  </si>
  <si>
    <t>Mount Vernon</t>
  </si>
  <si>
    <t>Mount Washington</t>
  </si>
  <si>
    <t>Mount Winans</t>
  </si>
  <si>
    <t>Mt Pleasant Park</t>
  </si>
  <si>
    <t>New Northwood</t>
  </si>
  <si>
    <t>New Southwest/Mount Clare</t>
  </si>
  <si>
    <t>North Harford Road</t>
  </si>
  <si>
    <t>North Roland Park/Poplar Hill</t>
  </si>
  <si>
    <t>Northwest Community Action</t>
  </si>
  <si>
    <t>O'Donnell Heights</t>
  </si>
  <si>
    <t>Oakenshawe</t>
  </si>
  <si>
    <t>Oaklee</t>
  </si>
  <si>
    <t>Old Goucher</t>
  </si>
  <si>
    <t>Oldtown</t>
  </si>
  <si>
    <t>Oliver</t>
  </si>
  <si>
    <t>Orangeville</t>
  </si>
  <si>
    <t>Orangeville Industrial Area</t>
  </si>
  <si>
    <t>Orchard Ridge</t>
  </si>
  <si>
    <t>Original Northwood</t>
  </si>
  <si>
    <t>Otterbein</t>
  </si>
  <si>
    <t>Overlea</t>
  </si>
  <si>
    <t>Panway/Braddish Avenue</t>
  </si>
  <si>
    <t>Park Circle</t>
  </si>
  <si>
    <t>Parklane</t>
  </si>
  <si>
    <t>Parkside</t>
  </si>
  <si>
    <t>Parkview/Woodbrook</t>
  </si>
  <si>
    <t>Patterson Park</t>
  </si>
  <si>
    <t>Patterson Park Neighborhood</t>
  </si>
  <si>
    <t>Patterson Place</t>
  </si>
  <si>
    <t>Pen Lucy</t>
  </si>
  <si>
    <t>Penn North</t>
  </si>
  <si>
    <t>Penn-Fallsway</t>
  </si>
  <si>
    <t>Penrose/Fayette Street Outreach</t>
  </si>
  <si>
    <t>Perkins Homes</t>
  </si>
  <si>
    <t>Perring Loch</t>
  </si>
  <si>
    <t>Pimlico Good Neighbors</t>
  </si>
  <si>
    <t>Pleasant View Gardens</t>
  </si>
  <si>
    <t>Poppleton</t>
  </si>
  <si>
    <t>Port Covington</t>
  </si>
  <si>
    <t>Pulaski Industrial Area</t>
  </si>
  <si>
    <t>Purnell</t>
  </si>
  <si>
    <t>Radnor-Winston</t>
  </si>
  <si>
    <t>Ramblewood</t>
  </si>
  <si>
    <t>Reisterstown Station</t>
  </si>
  <si>
    <t>Remington</t>
  </si>
  <si>
    <t>Reservoir Hill</t>
  </si>
  <si>
    <t>Richnor Springs</t>
  </si>
  <si>
    <t>Ridgely's Delight</t>
  </si>
  <si>
    <t>Riverside</t>
  </si>
  <si>
    <t>Rognel Heights</t>
  </si>
  <si>
    <t>Roland Park</t>
  </si>
  <si>
    <t>Rosebank</t>
  </si>
  <si>
    <t>Rosemont</t>
  </si>
  <si>
    <t>Rosemont East</t>
  </si>
  <si>
    <t>Rosemont Homeowners/Tenants</t>
  </si>
  <si>
    <t>Sabina-Mattfeldt</t>
  </si>
  <si>
    <t>Saint Agnes</t>
  </si>
  <si>
    <t>Saint Helena</t>
  </si>
  <si>
    <t>Saint Josephs</t>
  </si>
  <si>
    <t>Saint Paul</t>
  </si>
  <si>
    <t>Sandtown-Winchester</t>
  </si>
  <si>
    <t>Seton Business Park</t>
  </si>
  <si>
    <t>Seton Hill</t>
  </si>
  <si>
    <t>Sharp-Leadenhall</t>
  </si>
  <si>
    <t>Shipley Hill</t>
  </si>
  <si>
    <t>South Baltimore</t>
  </si>
  <si>
    <t>South Clifton Park</t>
  </si>
  <si>
    <t>Spring Garden Industrial Area</t>
  </si>
  <si>
    <t>Stadium Area</t>
  </si>
  <si>
    <t>Stonewood-Pentwood-Winston</t>
  </si>
  <si>
    <t>Taylor Heights</t>
  </si>
  <si>
    <t>Ten Hills</t>
  </si>
  <si>
    <t>The Orchards</t>
  </si>
  <si>
    <t>Towanda-Grantley</t>
  </si>
  <si>
    <t>Tremont</t>
  </si>
  <si>
    <t>Tuscany-Canterbury</t>
  </si>
  <si>
    <t>Union Square</t>
  </si>
  <si>
    <t>University Of Maryland</t>
  </si>
  <si>
    <t>Uplands</t>
  </si>
  <si>
    <t>Upper Fells Point</t>
  </si>
  <si>
    <t>Upton</t>
  </si>
  <si>
    <t>Villages Of Homeland</t>
  </si>
  <si>
    <t>Violetville</t>
  </si>
  <si>
    <t>Wakefield</t>
  </si>
  <si>
    <t>Walbrook</t>
  </si>
  <si>
    <t>Waltherson</t>
  </si>
  <si>
    <t>Washington Hill</t>
  </si>
  <si>
    <t>Washington Village/Pigtown</t>
  </si>
  <si>
    <t>Waverly</t>
  </si>
  <si>
    <t>West Arlington</t>
  </si>
  <si>
    <t>West Forest Park</t>
  </si>
  <si>
    <t>West Hills</t>
  </si>
  <si>
    <t>Westfield</t>
  </si>
  <si>
    <t>Westgate</t>
  </si>
  <si>
    <t>Westport</t>
  </si>
  <si>
    <t>Wilhelm Park</t>
  </si>
  <si>
    <t>Wilson Park</t>
  </si>
  <si>
    <t>Winchester</t>
  </si>
  <si>
    <t>Windsor Hills</t>
  </si>
  <si>
    <t>Winston-Govans</t>
  </si>
  <si>
    <t>Woodberry</t>
  </si>
  <si>
    <t>Woodbourne Heights</t>
  </si>
  <si>
    <t>Woodbourne-McCabe</t>
  </si>
  <si>
    <t>Woodmere</t>
  </si>
  <si>
    <t>Wrenlane</t>
  </si>
  <si>
    <t>Wyman Park</t>
  </si>
  <si>
    <t>Wyndhurst</t>
  </si>
  <si>
    <t>Yale Heights</t>
  </si>
  <si>
    <t>York-Homeland</t>
  </si>
  <si>
    <t>nhood_sole</t>
  </si>
  <si>
    <t>nhood_primary</t>
  </si>
  <si>
    <t>nhood_secondary</t>
  </si>
  <si>
    <t>split</t>
  </si>
  <si>
    <t>Brodway East</t>
  </si>
  <si>
    <t>Coldstream Homestead Motebello</t>
  </si>
  <si>
    <t>Callaway/Garrison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</si>
</sst>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0" fontId="2" fillId="0" borderId="0" xfId="0" applyNumberFormat="1" applyFont="1" applyAlignment="1">
      <alignment wrapText="1"/>
    </xf>
    <xf numFmtId="3" fontId="2" fillId="0" borderId="0" xfId="0" applyNumberFormat="1" applyFont="1"/>
    <xf numFmtId="0" fontId="0" fillId="0" borderId="0" xfId="0" applyNumberForma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_10_SF1_P3_with_ann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97FEA-C923-624D-880D-3C6198BEDE54}">
  <dimension ref="A1:M655"/>
  <sheetViews>
    <sheetView topLeftCell="C1" workbookViewId="0">
      <selection activeCell="E1" sqref="E1"/>
    </sheetView>
  </sheetViews>
  <sheetFormatPr baseColWidth="10" defaultRowHeight="16"/>
  <cols>
    <col min="1" max="1" width="22.83203125" bestFit="1" customWidth="1"/>
    <col min="2" max="2" width="13.1640625" bestFit="1" customWidth="1"/>
    <col min="3" max="3" width="53.33203125" bestFit="1" customWidth="1"/>
    <col min="4" max="4" width="14.83203125" style="2" customWidth="1"/>
    <col min="5" max="5" width="12.6640625" style="2" customWidth="1"/>
    <col min="6" max="6" width="5.83203125" bestFit="1" customWidth="1"/>
    <col min="7" max="7" width="11.1640625" bestFit="1" customWidth="1"/>
    <col min="8" max="8" width="27.83203125" bestFit="1" customWidth="1"/>
    <col min="9" max="9" width="35.33203125" bestFit="1" customWidth="1"/>
    <col min="10" max="10" width="10.6640625" bestFit="1" customWidth="1"/>
    <col min="11" max="11" width="42.1640625" bestFit="1" customWidth="1"/>
    <col min="12" max="12" width="20.6640625" bestFit="1" customWidth="1"/>
    <col min="13" max="13" width="17.1640625" bestFit="1" customWidth="1"/>
  </cols>
  <sheetData>
    <row r="1" spans="1:13">
      <c r="A1" t="s">
        <v>0</v>
      </c>
      <c r="B1" s="1" t="s">
        <v>1</v>
      </c>
      <c r="C1" s="1" t="s">
        <v>2</v>
      </c>
      <c r="D1" s="2" t="s">
        <v>1981</v>
      </c>
      <c r="E1" s="2" t="s">
        <v>1982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 t="s">
        <v>11</v>
      </c>
      <c r="B2" s="1" t="s">
        <v>12</v>
      </c>
      <c r="C2" s="1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>
      <c r="A3" t="s">
        <v>22</v>
      </c>
      <c r="B3" s="1" t="s">
        <v>23</v>
      </c>
      <c r="C3" s="1" t="s">
        <v>24</v>
      </c>
      <c r="D3" s="2">
        <f>VALUE(MID(MID(C3,FIND("Census Tract",C3)+13,9999),1,FIND(",",MID(C3,FIND("Census Tract",C3)+13,9999))-1))</f>
        <v>101</v>
      </c>
      <c r="E3" s="2">
        <f>VALUE(MID(C3,FIND("Block Group",C3)+12,1))</f>
        <v>1</v>
      </c>
      <c r="F3">
        <v>1135</v>
      </c>
      <c r="G3">
        <v>1048</v>
      </c>
      <c r="H3">
        <v>23</v>
      </c>
      <c r="I3">
        <v>2</v>
      </c>
      <c r="J3">
        <v>23</v>
      </c>
      <c r="K3">
        <v>2</v>
      </c>
      <c r="L3">
        <v>22</v>
      </c>
      <c r="M3">
        <v>15</v>
      </c>
    </row>
    <row r="4" spans="1:13">
      <c r="A4" t="s">
        <v>25</v>
      </c>
      <c r="B4" s="1" t="s">
        <v>26</v>
      </c>
      <c r="C4" s="1" t="s">
        <v>27</v>
      </c>
      <c r="D4" s="2">
        <f t="shared" ref="D4:D67" si="0">VALUE(MID(MID(C4,FIND("Census Tract",C4)+13,9999),1,FIND(",",MID(C4,FIND("Census Tract",C4)+13,9999))-1))</f>
        <v>101</v>
      </c>
      <c r="E4" s="2">
        <f t="shared" ref="E4:E67" si="1">VALUE(MID(C4,FIND("Block Group",C4)+12,1))</f>
        <v>2</v>
      </c>
      <c r="F4">
        <v>967</v>
      </c>
      <c r="G4">
        <v>902</v>
      </c>
      <c r="H4">
        <v>19</v>
      </c>
      <c r="I4">
        <v>3</v>
      </c>
      <c r="J4">
        <v>23</v>
      </c>
      <c r="K4">
        <v>0</v>
      </c>
      <c r="L4">
        <v>8</v>
      </c>
      <c r="M4">
        <v>12</v>
      </c>
    </row>
    <row r="5" spans="1:13">
      <c r="A5" t="s">
        <v>28</v>
      </c>
      <c r="B5" s="1" t="s">
        <v>29</v>
      </c>
      <c r="C5" s="1" t="s">
        <v>30</v>
      </c>
      <c r="D5" s="2">
        <f t="shared" si="0"/>
        <v>101</v>
      </c>
      <c r="E5" s="2">
        <f t="shared" si="1"/>
        <v>3</v>
      </c>
      <c r="F5">
        <v>920</v>
      </c>
      <c r="G5">
        <v>792</v>
      </c>
      <c r="H5">
        <v>83</v>
      </c>
      <c r="I5">
        <v>3</v>
      </c>
      <c r="J5">
        <v>20</v>
      </c>
      <c r="K5">
        <v>2</v>
      </c>
      <c r="L5">
        <v>6</v>
      </c>
      <c r="M5">
        <v>14</v>
      </c>
    </row>
    <row r="6" spans="1:13">
      <c r="A6" t="s">
        <v>31</v>
      </c>
      <c r="B6" s="1" t="s">
        <v>32</v>
      </c>
      <c r="C6" s="1" t="s">
        <v>33</v>
      </c>
      <c r="D6" s="2">
        <f t="shared" si="0"/>
        <v>102</v>
      </c>
      <c r="E6" s="2">
        <f t="shared" si="1"/>
        <v>1</v>
      </c>
      <c r="F6">
        <v>825</v>
      </c>
      <c r="G6">
        <v>511</v>
      </c>
      <c r="H6">
        <v>145</v>
      </c>
      <c r="I6">
        <v>11</v>
      </c>
      <c r="J6">
        <v>21</v>
      </c>
      <c r="K6">
        <v>0</v>
      </c>
      <c r="L6">
        <v>101</v>
      </c>
      <c r="M6">
        <v>36</v>
      </c>
    </row>
    <row r="7" spans="1:13">
      <c r="A7" t="s">
        <v>34</v>
      </c>
      <c r="B7" s="1" t="s">
        <v>35</v>
      </c>
      <c r="C7" s="1" t="s">
        <v>36</v>
      </c>
      <c r="D7" s="2">
        <f t="shared" si="0"/>
        <v>102</v>
      </c>
      <c r="E7" s="2">
        <f t="shared" si="1"/>
        <v>2</v>
      </c>
      <c r="F7">
        <v>578</v>
      </c>
      <c r="G7">
        <v>482</v>
      </c>
      <c r="H7">
        <v>33</v>
      </c>
      <c r="I7">
        <v>5</v>
      </c>
      <c r="J7">
        <v>5</v>
      </c>
      <c r="K7">
        <v>0</v>
      </c>
      <c r="L7">
        <v>37</v>
      </c>
      <c r="M7">
        <v>16</v>
      </c>
    </row>
    <row r="8" spans="1:13">
      <c r="A8" t="s">
        <v>37</v>
      </c>
      <c r="B8" s="1" t="s">
        <v>38</v>
      </c>
      <c r="C8" s="1" t="s">
        <v>39</v>
      </c>
      <c r="D8" s="2">
        <f t="shared" si="0"/>
        <v>102</v>
      </c>
      <c r="E8" s="2">
        <f t="shared" si="1"/>
        <v>3</v>
      </c>
      <c r="F8">
        <v>942</v>
      </c>
      <c r="G8">
        <v>829</v>
      </c>
      <c r="H8">
        <v>30</v>
      </c>
      <c r="I8">
        <v>5</v>
      </c>
      <c r="J8">
        <v>9</v>
      </c>
      <c r="K8">
        <v>0</v>
      </c>
      <c r="L8">
        <v>49</v>
      </c>
      <c r="M8">
        <v>20</v>
      </c>
    </row>
    <row r="9" spans="1:13">
      <c r="A9" t="s">
        <v>40</v>
      </c>
      <c r="B9" s="1" t="s">
        <v>41</v>
      </c>
      <c r="C9" s="1" t="s">
        <v>42</v>
      </c>
      <c r="D9" s="2">
        <f t="shared" si="0"/>
        <v>102</v>
      </c>
      <c r="E9" s="2">
        <f t="shared" si="1"/>
        <v>4</v>
      </c>
      <c r="F9">
        <v>664</v>
      </c>
      <c r="G9">
        <v>447</v>
      </c>
      <c r="H9">
        <v>84</v>
      </c>
      <c r="I9">
        <v>6</v>
      </c>
      <c r="J9">
        <v>37</v>
      </c>
      <c r="K9">
        <v>0</v>
      </c>
      <c r="L9">
        <v>52</v>
      </c>
      <c r="M9">
        <v>38</v>
      </c>
    </row>
    <row r="10" spans="1:13">
      <c r="A10" t="s">
        <v>43</v>
      </c>
      <c r="B10" s="1" t="s">
        <v>44</v>
      </c>
      <c r="C10" s="1" t="s">
        <v>45</v>
      </c>
      <c r="D10" s="2">
        <f t="shared" si="0"/>
        <v>103</v>
      </c>
      <c r="E10" s="2">
        <f t="shared" si="1"/>
        <v>1</v>
      </c>
      <c r="F10">
        <v>938</v>
      </c>
      <c r="G10">
        <v>825</v>
      </c>
      <c r="H10">
        <v>42</v>
      </c>
      <c r="I10">
        <v>0</v>
      </c>
      <c r="J10">
        <v>28</v>
      </c>
      <c r="K10">
        <v>0</v>
      </c>
      <c r="L10">
        <v>28</v>
      </c>
      <c r="M10">
        <v>15</v>
      </c>
    </row>
    <row r="11" spans="1:13">
      <c r="A11" t="s">
        <v>46</v>
      </c>
      <c r="B11" s="1" t="s">
        <v>47</v>
      </c>
      <c r="C11" s="1" t="s">
        <v>48</v>
      </c>
      <c r="D11" s="2">
        <f t="shared" si="0"/>
        <v>103</v>
      </c>
      <c r="E11" s="2">
        <f t="shared" si="1"/>
        <v>2</v>
      </c>
      <c r="F11">
        <v>1270</v>
      </c>
      <c r="G11">
        <v>1138</v>
      </c>
      <c r="H11">
        <v>52</v>
      </c>
      <c r="I11">
        <v>0</v>
      </c>
      <c r="J11">
        <v>36</v>
      </c>
      <c r="K11">
        <v>0</v>
      </c>
      <c r="L11">
        <v>27</v>
      </c>
      <c r="M11">
        <v>17</v>
      </c>
    </row>
    <row r="12" spans="1:13">
      <c r="A12" t="s">
        <v>49</v>
      </c>
      <c r="B12" s="1" t="s">
        <v>50</v>
      </c>
      <c r="C12" s="1" t="s">
        <v>51</v>
      </c>
      <c r="D12" s="2">
        <f t="shared" si="0"/>
        <v>104</v>
      </c>
      <c r="E12" s="2">
        <f t="shared" si="1"/>
        <v>1</v>
      </c>
      <c r="F12">
        <v>910</v>
      </c>
      <c r="G12">
        <v>817</v>
      </c>
      <c r="H12">
        <v>27</v>
      </c>
      <c r="I12">
        <v>3</v>
      </c>
      <c r="J12">
        <v>35</v>
      </c>
      <c r="K12">
        <v>0</v>
      </c>
      <c r="L12">
        <v>8</v>
      </c>
      <c r="M12">
        <v>20</v>
      </c>
    </row>
    <row r="13" spans="1:13">
      <c r="A13" t="s">
        <v>52</v>
      </c>
      <c r="B13" s="1" t="s">
        <v>53</v>
      </c>
      <c r="C13" s="1" t="s">
        <v>54</v>
      </c>
      <c r="D13" s="2">
        <f t="shared" si="0"/>
        <v>104</v>
      </c>
      <c r="E13" s="2">
        <f t="shared" si="1"/>
        <v>2</v>
      </c>
      <c r="F13">
        <v>1960</v>
      </c>
      <c r="G13">
        <v>1675</v>
      </c>
      <c r="H13">
        <v>90</v>
      </c>
      <c r="I13">
        <v>3</v>
      </c>
      <c r="J13">
        <v>110</v>
      </c>
      <c r="K13">
        <v>2</v>
      </c>
      <c r="L13">
        <v>38</v>
      </c>
      <c r="M13">
        <v>42</v>
      </c>
    </row>
    <row r="14" spans="1:13">
      <c r="A14" t="s">
        <v>55</v>
      </c>
      <c r="B14" s="1" t="s">
        <v>56</v>
      </c>
      <c r="C14" s="1" t="s">
        <v>57</v>
      </c>
      <c r="D14" s="2">
        <f t="shared" si="0"/>
        <v>105</v>
      </c>
      <c r="E14" s="2">
        <f t="shared" si="1"/>
        <v>1</v>
      </c>
      <c r="F14">
        <v>846</v>
      </c>
      <c r="G14">
        <v>716</v>
      </c>
      <c r="H14">
        <v>57</v>
      </c>
      <c r="I14">
        <v>1</v>
      </c>
      <c r="J14">
        <v>27</v>
      </c>
      <c r="K14">
        <v>0</v>
      </c>
      <c r="L14">
        <v>26</v>
      </c>
      <c r="M14">
        <v>19</v>
      </c>
    </row>
    <row r="15" spans="1:13">
      <c r="A15" t="s">
        <v>58</v>
      </c>
      <c r="B15" s="1" t="s">
        <v>59</v>
      </c>
      <c r="C15" s="1" t="s">
        <v>60</v>
      </c>
      <c r="D15" s="2">
        <f t="shared" si="0"/>
        <v>105</v>
      </c>
      <c r="E15" s="2">
        <f t="shared" si="1"/>
        <v>2</v>
      </c>
      <c r="F15">
        <v>878</v>
      </c>
      <c r="G15">
        <v>728</v>
      </c>
      <c r="H15">
        <v>28</v>
      </c>
      <c r="I15">
        <v>5</v>
      </c>
      <c r="J15">
        <v>26</v>
      </c>
      <c r="K15">
        <v>1</v>
      </c>
      <c r="L15">
        <v>59</v>
      </c>
      <c r="M15">
        <v>31</v>
      </c>
    </row>
    <row r="16" spans="1:13">
      <c r="A16" t="s">
        <v>61</v>
      </c>
      <c r="B16" s="1" t="s">
        <v>62</v>
      </c>
      <c r="C16" s="1" t="s">
        <v>63</v>
      </c>
      <c r="D16" s="2">
        <f t="shared" si="0"/>
        <v>201</v>
      </c>
      <c r="E16" s="2">
        <f t="shared" si="1"/>
        <v>1</v>
      </c>
      <c r="F16">
        <v>726</v>
      </c>
      <c r="G16">
        <v>518</v>
      </c>
      <c r="H16">
        <v>107</v>
      </c>
      <c r="I16">
        <v>14</v>
      </c>
      <c r="J16">
        <v>34</v>
      </c>
      <c r="K16">
        <v>0</v>
      </c>
      <c r="L16">
        <v>38</v>
      </c>
      <c r="M16">
        <v>15</v>
      </c>
    </row>
    <row r="17" spans="1:13">
      <c r="A17" t="s">
        <v>64</v>
      </c>
      <c r="B17" s="1" t="s">
        <v>65</v>
      </c>
      <c r="C17" s="1" t="s">
        <v>66</v>
      </c>
      <c r="D17" s="2">
        <f t="shared" si="0"/>
        <v>201</v>
      </c>
      <c r="E17" s="2">
        <f t="shared" si="1"/>
        <v>2</v>
      </c>
      <c r="F17">
        <v>1158</v>
      </c>
      <c r="G17">
        <v>947</v>
      </c>
      <c r="H17">
        <v>77</v>
      </c>
      <c r="I17">
        <v>0</v>
      </c>
      <c r="J17">
        <v>25</v>
      </c>
      <c r="K17">
        <v>0</v>
      </c>
      <c r="L17">
        <v>81</v>
      </c>
      <c r="M17">
        <v>28</v>
      </c>
    </row>
    <row r="18" spans="1:13">
      <c r="A18" t="s">
        <v>67</v>
      </c>
      <c r="B18" s="1" t="s">
        <v>68</v>
      </c>
      <c r="C18" s="1" t="s">
        <v>69</v>
      </c>
      <c r="D18" s="2">
        <f t="shared" si="0"/>
        <v>202</v>
      </c>
      <c r="E18" s="2">
        <f t="shared" si="1"/>
        <v>1</v>
      </c>
      <c r="F18">
        <v>902</v>
      </c>
      <c r="G18">
        <v>476</v>
      </c>
      <c r="H18">
        <v>195</v>
      </c>
      <c r="I18">
        <v>7</v>
      </c>
      <c r="J18">
        <v>64</v>
      </c>
      <c r="K18">
        <v>0</v>
      </c>
      <c r="L18">
        <v>109</v>
      </c>
      <c r="M18">
        <v>51</v>
      </c>
    </row>
    <row r="19" spans="1:13">
      <c r="A19" t="s">
        <v>70</v>
      </c>
      <c r="B19" s="1" t="s">
        <v>71</v>
      </c>
      <c r="C19" s="1" t="s">
        <v>72</v>
      </c>
      <c r="D19" s="2">
        <f t="shared" si="0"/>
        <v>202</v>
      </c>
      <c r="E19" s="2">
        <f t="shared" si="1"/>
        <v>2</v>
      </c>
      <c r="F19">
        <v>1185</v>
      </c>
      <c r="G19">
        <v>728</v>
      </c>
      <c r="H19">
        <v>115</v>
      </c>
      <c r="I19">
        <v>4</v>
      </c>
      <c r="J19">
        <v>69</v>
      </c>
      <c r="K19">
        <v>3</v>
      </c>
      <c r="L19">
        <v>210</v>
      </c>
      <c r="M19">
        <v>56</v>
      </c>
    </row>
    <row r="20" spans="1:13">
      <c r="A20" t="s">
        <v>73</v>
      </c>
      <c r="B20" s="1" t="s">
        <v>74</v>
      </c>
      <c r="C20" s="1" t="s">
        <v>75</v>
      </c>
      <c r="D20" s="2">
        <f t="shared" si="0"/>
        <v>203</v>
      </c>
      <c r="E20" s="2">
        <f t="shared" si="1"/>
        <v>1</v>
      </c>
      <c r="F20">
        <v>1141</v>
      </c>
      <c r="G20">
        <v>955</v>
      </c>
      <c r="H20">
        <v>43</v>
      </c>
      <c r="I20">
        <v>11</v>
      </c>
      <c r="J20">
        <v>35</v>
      </c>
      <c r="K20">
        <v>2</v>
      </c>
      <c r="L20">
        <v>49</v>
      </c>
      <c r="M20">
        <v>46</v>
      </c>
    </row>
    <row r="21" spans="1:13">
      <c r="A21" t="s">
        <v>76</v>
      </c>
      <c r="B21" s="1" t="s">
        <v>77</v>
      </c>
      <c r="C21" s="1" t="s">
        <v>78</v>
      </c>
      <c r="D21" s="2">
        <f t="shared" si="0"/>
        <v>203</v>
      </c>
      <c r="E21" s="2">
        <f t="shared" si="1"/>
        <v>2</v>
      </c>
      <c r="F21">
        <v>1040</v>
      </c>
      <c r="G21">
        <v>865</v>
      </c>
      <c r="H21">
        <v>67</v>
      </c>
      <c r="I21">
        <v>3</v>
      </c>
      <c r="J21">
        <v>53</v>
      </c>
      <c r="K21">
        <v>0</v>
      </c>
      <c r="L21">
        <v>25</v>
      </c>
      <c r="M21">
        <v>27</v>
      </c>
    </row>
    <row r="22" spans="1:13">
      <c r="A22" t="s">
        <v>79</v>
      </c>
      <c r="B22" s="1" t="s">
        <v>80</v>
      </c>
      <c r="C22" s="1" t="s">
        <v>81</v>
      </c>
      <c r="D22" s="2">
        <f t="shared" si="0"/>
        <v>203</v>
      </c>
      <c r="E22" s="2">
        <f t="shared" si="1"/>
        <v>3</v>
      </c>
      <c r="F22">
        <v>1163</v>
      </c>
      <c r="G22">
        <v>1004</v>
      </c>
      <c r="H22">
        <v>38</v>
      </c>
      <c r="I22">
        <v>1</v>
      </c>
      <c r="J22">
        <v>83</v>
      </c>
      <c r="K22">
        <v>1</v>
      </c>
      <c r="L22">
        <v>8</v>
      </c>
      <c r="M22">
        <v>28</v>
      </c>
    </row>
    <row r="23" spans="1:13">
      <c r="A23" t="s">
        <v>82</v>
      </c>
      <c r="B23" s="1" t="s">
        <v>83</v>
      </c>
      <c r="C23" s="1" t="s">
        <v>84</v>
      </c>
      <c r="D23" s="2">
        <f t="shared" si="0"/>
        <v>301</v>
      </c>
      <c r="E23" s="2">
        <f t="shared" si="1"/>
        <v>1</v>
      </c>
      <c r="F23">
        <v>2194</v>
      </c>
      <c r="G23">
        <v>245</v>
      </c>
      <c r="H23">
        <v>1761</v>
      </c>
      <c r="I23">
        <v>22</v>
      </c>
      <c r="J23">
        <v>27</v>
      </c>
      <c r="K23">
        <v>0</v>
      </c>
      <c r="L23">
        <v>102</v>
      </c>
      <c r="M23">
        <v>37</v>
      </c>
    </row>
    <row r="24" spans="1:13">
      <c r="A24" t="s">
        <v>85</v>
      </c>
      <c r="B24" s="1" t="s">
        <v>86</v>
      </c>
      <c r="C24" s="1" t="s">
        <v>87</v>
      </c>
      <c r="D24" s="2">
        <f t="shared" si="0"/>
        <v>301</v>
      </c>
      <c r="E24" s="2">
        <f t="shared" si="1"/>
        <v>2</v>
      </c>
      <c r="F24">
        <v>871</v>
      </c>
      <c r="G24">
        <v>159</v>
      </c>
      <c r="H24">
        <v>604</v>
      </c>
      <c r="I24">
        <v>3</v>
      </c>
      <c r="J24">
        <v>58</v>
      </c>
      <c r="K24">
        <v>0</v>
      </c>
      <c r="L24">
        <v>17</v>
      </c>
      <c r="M24">
        <v>30</v>
      </c>
    </row>
    <row r="25" spans="1:13">
      <c r="A25" t="s">
        <v>88</v>
      </c>
      <c r="B25" s="1" t="s">
        <v>89</v>
      </c>
      <c r="C25" s="1" t="s">
        <v>90</v>
      </c>
      <c r="D25" s="2">
        <f t="shared" si="0"/>
        <v>302</v>
      </c>
      <c r="E25" s="2">
        <f t="shared" si="1"/>
        <v>1</v>
      </c>
      <c r="F25">
        <v>1222</v>
      </c>
      <c r="G25">
        <v>365</v>
      </c>
      <c r="H25">
        <v>729</v>
      </c>
      <c r="I25">
        <v>7</v>
      </c>
      <c r="J25">
        <v>68</v>
      </c>
      <c r="K25">
        <v>0</v>
      </c>
      <c r="L25">
        <v>25</v>
      </c>
      <c r="M25">
        <v>28</v>
      </c>
    </row>
    <row r="26" spans="1:13">
      <c r="A26" t="s">
        <v>91</v>
      </c>
      <c r="B26" s="1" t="s">
        <v>92</v>
      </c>
      <c r="C26" s="1" t="s">
        <v>93</v>
      </c>
      <c r="D26" s="2">
        <f t="shared" si="0"/>
        <v>302</v>
      </c>
      <c r="E26" s="2">
        <f t="shared" si="1"/>
        <v>2</v>
      </c>
      <c r="F26">
        <v>1120</v>
      </c>
      <c r="G26">
        <v>900</v>
      </c>
      <c r="H26">
        <v>60</v>
      </c>
      <c r="I26">
        <v>1</v>
      </c>
      <c r="J26">
        <v>97</v>
      </c>
      <c r="K26">
        <v>0</v>
      </c>
      <c r="L26">
        <v>28</v>
      </c>
      <c r="M26">
        <v>34</v>
      </c>
    </row>
    <row r="27" spans="1:13">
      <c r="A27" t="s">
        <v>94</v>
      </c>
      <c r="B27" s="1" t="s">
        <v>95</v>
      </c>
      <c r="C27" s="1" t="s">
        <v>96</v>
      </c>
      <c r="D27" s="2">
        <f t="shared" si="0"/>
        <v>401</v>
      </c>
      <c r="E27" s="2">
        <f t="shared" si="1"/>
        <v>1</v>
      </c>
      <c r="F27">
        <v>1691</v>
      </c>
      <c r="G27">
        <v>908</v>
      </c>
      <c r="H27">
        <v>432</v>
      </c>
      <c r="I27">
        <v>7</v>
      </c>
      <c r="J27">
        <v>276</v>
      </c>
      <c r="K27">
        <v>2</v>
      </c>
      <c r="L27">
        <v>21</v>
      </c>
      <c r="M27">
        <v>45</v>
      </c>
    </row>
    <row r="28" spans="1:13">
      <c r="A28" t="s">
        <v>97</v>
      </c>
      <c r="B28" s="1" t="s">
        <v>98</v>
      </c>
      <c r="C28" s="1" t="s">
        <v>99</v>
      </c>
      <c r="D28" s="2">
        <f t="shared" si="0"/>
        <v>401</v>
      </c>
      <c r="E28" s="2">
        <f t="shared" si="1"/>
        <v>2</v>
      </c>
      <c r="F28">
        <v>2315</v>
      </c>
      <c r="G28">
        <v>1077</v>
      </c>
      <c r="H28">
        <v>553</v>
      </c>
      <c r="I28">
        <v>4</v>
      </c>
      <c r="J28">
        <v>559</v>
      </c>
      <c r="K28">
        <v>4</v>
      </c>
      <c r="L28">
        <v>40</v>
      </c>
      <c r="M28">
        <v>78</v>
      </c>
    </row>
    <row r="29" spans="1:13">
      <c r="A29" t="s">
        <v>100</v>
      </c>
      <c r="B29" s="1" t="s">
        <v>101</v>
      </c>
      <c r="C29" s="1" t="s">
        <v>102</v>
      </c>
      <c r="D29" s="2">
        <f t="shared" si="0"/>
        <v>402</v>
      </c>
      <c r="E29" s="2">
        <f t="shared" si="1"/>
        <v>1</v>
      </c>
      <c r="F29">
        <v>838</v>
      </c>
      <c r="G29">
        <v>384</v>
      </c>
      <c r="H29">
        <v>239</v>
      </c>
      <c r="I29">
        <v>3</v>
      </c>
      <c r="J29">
        <v>169</v>
      </c>
      <c r="K29">
        <v>0</v>
      </c>
      <c r="L29">
        <v>6</v>
      </c>
      <c r="M29">
        <v>37</v>
      </c>
    </row>
    <row r="30" spans="1:13">
      <c r="A30" t="s">
        <v>103</v>
      </c>
      <c r="B30" s="1" t="s">
        <v>104</v>
      </c>
      <c r="C30" s="1" t="s">
        <v>105</v>
      </c>
      <c r="D30" s="2">
        <f t="shared" si="0"/>
        <v>601</v>
      </c>
      <c r="E30" s="2">
        <f t="shared" si="1"/>
        <v>1</v>
      </c>
      <c r="F30">
        <v>725</v>
      </c>
      <c r="G30">
        <v>147</v>
      </c>
      <c r="H30">
        <v>452</v>
      </c>
      <c r="I30">
        <v>7</v>
      </c>
      <c r="J30">
        <v>9</v>
      </c>
      <c r="K30">
        <v>0</v>
      </c>
      <c r="L30">
        <v>70</v>
      </c>
      <c r="M30">
        <v>40</v>
      </c>
    </row>
    <row r="31" spans="1:13">
      <c r="A31" t="s">
        <v>106</v>
      </c>
      <c r="B31" s="1" t="s">
        <v>107</v>
      </c>
      <c r="C31" s="1" t="s">
        <v>108</v>
      </c>
      <c r="D31" s="2">
        <f t="shared" si="0"/>
        <v>601</v>
      </c>
      <c r="E31" s="2">
        <f t="shared" si="1"/>
        <v>2</v>
      </c>
      <c r="F31">
        <v>1128</v>
      </c>
      <c r="G31">
        <v>474</v>
      </c>
      <c r="H31">
        <v>402</v>
      </c>
      <c r="I31">
        <v>22</v>
      </c>
      <c r="J31">
        <v>33</v>
      </c>
      <c r="K31">
        <v>1</v>
      </c>
      <c r="L31">
        <v>158</v>
      </c>
      <c r="M31">
        <v>38</v>
      </c>
    </row>
    <row r="32" spans="1:13">
      <c r="A32" t="s">
        <v>109</v>
      </c>
      <c r="B32" s="1" t="s">
        <v>110</v>
      </c>
      <c r="C32" s="1" t="s">
        <v>111</v>
      </c>
      <c r="D32" s="2">
        <f t="shared" si="0"/>
        <v>601</v>
      </c>
      <c r="E32" s="2">
        <f t="shared" si="1"/>
        <v>3</v>
      </c>
      <c r="F32">
        <v>703</v>
      </c>
      <c r="G32">
        <v>373</v>
      </c>
      <c r="H32">
        <v>236</v>
      </c>
      <c r="I32">
        <v>19</v>
      </c>
      <c r="J32">
        <v>17</v>
      </c>
      <c r="K32">
        <v>0</v>
      </c>
      <c r="L32">
        <v>47</v>
      </c>
      <c r="M32">
        <v>11</v>
      </c>
    </row>
    <row r="33" spans="1:13">
      <c r="A33" t="s">
        <v>112</v>
      </c>
      <c r="B33" s="1" t="s">
        <v>113</v>
      </c>
      <c r="C33" s="1" t="s">
        <v>114</v>
      </c>
      <c r="D33" s="2">
        <f t="shared" si="0"/>
        <v>601</v>
      </c>
      <c r="E33" s="2">
        <f t="shared" si="1"/>
        <v>4</v>
      </c>
      <c r="F33">
        <v>666</v>
      </c>
      <c r="G33">
        <v>110</v>
      </c>
      <c r="H33">
        <v>453</v>
      </c>
      <c r="I33">
        <v>11</v>
      </c>
      <c r="J33">
        <v>2</v>
      </c>
      <c r="K33">
        <v>7</v>
      </c>
      <c r="L33">
        <v>42</v>
      </c>
      <c r="M33">
        <v>41</v>
      </c>
    </row>
    <row r="34" spans="1:13">
      <c r="A34" t="s">
        <v>115</v>
      </c>
      <c r="B34" s="1" t="s">
        <v>116</v>
      </c>
      <c r="C34" s="1" t="s">
        <v>117</v>
      </c>
      <c r="D34" s="2">
        <f t="shared" si="0"/>
        <v>602</v>
      </c>
      <c r="E34" s="2">
        <f t="shared" si="1"/>
        <v>1</v>
      </c>
      <c r="F34">
        <v>535</v>
      </c>
      <c r="G34">
        <v>65</v>
      </c>
      <c r="H34">
        <v>365</v>
      </c>
      <c r="I34">
        <v>5</v>
      </c>
      <c r="J34">
        <v>8</v>
      </c>
      <c r="K34">
        <v>0</v>
      </c>
      <c r="L34">
        <v>65</v>
      </c>
      <c r="M34">
        <v>27</v>
      </c>
    </row>
    <row r="35" spans="1:13">
      <c r="A35" t="s">
        <v>118</v>
      </c>
      <c r="B35" s="1" t="s">
        <v>119</v>
      </c>
      <c r="C35" s="1" t="s">
        <v>120</v>
      </c>
      <c r="D35" s="2">
        <f t="shared" si="0"/>
        <v>602</v>
      </c>
      <c r="E35" s="2">
        <f t="shared" si="1"/>
        <v>2</v>
      </c>
      <c r="F35">
        <v>541</v>
      </c>
      <c r="G35">
        <v>331</v>
      </c>
      <c r="H35">
        <v>156</v>
      </c>
      <c r="I35">
        <v>11</v>
      </c>
      <c r="J35">
        <v>14</v>
      </c>
      <c r="K35">
        <v>1</v>
      </c>
      <c r="L35">
        <v>6</v>
      </c>
      <c r="M35">
        <v>22</v>
      </c>
    </row>
    <row r="36" spans="1:13">
      <c r="A36" t="s">
        <v>121</v>
      </c>
      <c r="B36" s="1" t="s">
        <v>122</v>
      </c>
      <c r="C36" s="1" t="s">
        <v>123</v>
      </c>
      <c r="D36" s="2">
        <f t="shared" si="0"/>
        <v>602</v>
      </c>
      <c r="E36" s="2">
        <f t="shared" si="1"/>
        <v>3</v>
      </c>
      <c r="F36">
        <v>718</v>
      </c>
      <c r="G36">
        <v>381</v>
      </c>
      <c r="H36">
        <v>251</v>
      </c>
      <c r="I36">
        <v>3</v>
      </c>
      <c r="J36">
        <v>17</v>
      </c>
      <c r="K36">
        <v>0</v>
      </c>
      <c r="L36">
        <v>44</v>
      </c>
      <c r="M36">
        <v>22</v>
      </c>
    </row>
    <row r="37" spans="1:13">
      <c r="A37" t="s">
        <v>124</v>
      </c>
      <c r="B37" s="1" t="s">
        <v>125</v>
      </c>
      <c r="C37" s="1" t="s">
        <v>126</v>
      </c>
      <c r="D37" s="2">
        <f t="shared" si="0"/>
        <v>602</v>
      </c>
      <c r="E37" s="2">
        <f t="shared" si="1"/>
        <v>4</v>
      </c>
      <c r="F37">
        <v>830</v>
      </c>
      <c r="G37">
        <v>347</v>
      </c>
      <c r="H37">
        <v>365</v>
      </c>
      <c r="I37">
        <v>9</v>
      </c>
      <c r="J37">
        <v>30</v>
      </c>
      <c r="K37">
        <v>0</v>
      </c>
      <c r="L37">
        <v>56</v>
      </c>
      <c r="M37">
        <v>23</v>
      </c>
    </row>
    <row r="38" spans="1:13">
      <c r="A38" t="s">
        <v>127</v>
      </c>
      <c r="B38" s="1" t="s">
        <v>128</v>
      </c>
      <c r="C38" s="1" t="s">
        <v>129</v>
      </c>
      <c r="D38" s="2">
        <f t="shared" si="0"/>
        <v>602</v>
      </c>
      <c r="E38" s="2">
        <f t="shared" si="1"/>
        <v>5</v>
      </c>
      <c r="F38">
        <v>641</v>
      </c>
      <c r="G38">
        <v>85</v>
      </c>
      <c r="H38">
        <v>497</v>
      </c>
      <c r="I38">
        <v>10</v>
      </c>
      <c r="J38">
        <v>1</v>
      </c>
      <c r="K38">
        <v>0</v>
      </c>
      <c r="L38">
        <v>23</v>
      </c>
      <c r="M38">
        <v>25</v>
      </c>
    </row>
    <row r="39" spans="1:13">
      <c r="A39" t="s">
        <v>130</v>
      </c>
      <c r="B39" s="1" t="s">
        <v>131</v>
      </c>
      <c r="C39" s="1" t="s">
        <v>132</v>
      </c>
      <c r="D39" s="2">
        <f t="shared" si="0"/>
        <v>603</v>
      </c>
      <c r="E39" s="2">
        <f t="shared" si="1"/>
        <v>1</v>
      </c>
      <c r="F39">
        <v>697</v>
      </c>
      <c r="G39">
        <v>98</v>
      </c>
      <c r="H39">
        <v>551</v>
      </c>
      <c r="I39">
        <v>0</v>
      </c>
      <c r="J39">
        <v>16</v>
      </c>
      <c r="K39">
        <v>5</v>
      </c>
      <c r="L39">
        <v>18</v>
      </c>
      <c r="M39">
        <v>9</v>
      </c>
    </row>
    <row r="40" spans="1:13">
      <c r="A40" t="s">
        <v>133</v>
      </c>
      <c r="B40" s="1" t="s">
        <v>134</v>
      </c>
      <c r="C40" s="1" t="s">
        <v>135</v>
      </c>
      <c r="D40" s="2">
        <f t="shared" si="0"/>
        <v>603</v>
      </c>
      <c r="E40" s="2">
        <f t="shared" si="1"/>
        <v>2</v>
      </c>
      <c r="F40">
        <v>1103</v>
      </c>
      <c r="G40">
        <v>587</v>
      </c>
      <c r="H40">
        <v>312</v>
      </c>
      <c r="I40">
        <v>34</v>
      </c>
      <c r="J40">
        <v>27</v>
      </c>
      <c r="K40">
        <v>1</v>
      </c>
      <c r="L40">
        <v>112</v>
      </c>
      <c r="M40">
        <v>30</v>
      </c>
    </row>
    <row r="41" spans="1:13">
      <c r="A41" t="s">
        <v>136</v>
      </c>
      <c r="B41" s="1" t="s">
        <v>137</v>
      </c>
      <c r="C41" s="1" t="s">
        <v>138</v>
      </c>
      <c r="D41" s="2">
        <f t="shared" si="0"/>
        <v>604</v>
      </c>
      <c r="E41" s="2">
        <f t="shared" si="1"/>
        <v>1</v>
      </c>
      <c r="F41">
        <v>496</v>
      </c>
      <c r="G41">
        <v>124</v>
      </c>
      <c r="H41">
        <v>306</v>
      </c>
      <c r="I41">
        <v>0</v>
      </c>
      <c r="J41">
        <v>38</v>
      </c>
      <c r="K41">
        <v>2</v>
      </c>
      <c r="L41">
        <v>11</v>
      </c>
      <c r="M41">
        <v>15</v>
      </c>
    </row>
    <row r="42" spans="1:13">
      <c r="A42" t="s">
        <v>139</v>
      </c>
      <c r="B42" s="1" t="s">
        <v>140</v>
      </c>
      <c r="C42" s="1" t="s">
        <v>141</v>
      </c>
      <c r="D42" s="2">
        <f t="shared" si="0"/>
        <v>604</v>
      </c>
      <c r="E42" s="2">
        <f t="shared" si="1"/>
        <v>2</v>
      </c>
      <c r="F42">
        <v>687</v>
      </c>
      <c r="G42">
        <v>142</v>
      </c>
      <c r="H42">
        <v>510</v>
      </c>
      <c r="I42">
        <v>7</v>
      </c>
      <c r="J42">
        <v>21</v>
      </c>
      <c r="K42">
        <v>0</v>
      </c>
      <c r="L42">
        <v>1</v>
      </c>
      <c r="M42">
        <v>6</v>
      </c>
    </row>
    <row r="43" spans="1:13">
      <c r="A43" t="s">
        <v>142</v>
      </c>
      <c r="B43" s="1" t="s">
        <v>143</v>
      </c>
      <c r="C43" s="1" t="s">
        <v>144</v>
      </c>
      <c r="D43" s="2">
        <f t="shared" si="0"/>
        <v>701</v>
      </c>
      <c r="E43" s="2">
        <f t="shared" si="1"/>
        <v>1</v>
      </c>
      <c r="F43">
        <v>1192</v>
      </c>
      <c r="G43">
        <v>33</v>
      </c>
      <c r="H43">
        <v>1123</v>
      </c>
      <c r="I43">
        <v>7</v>
      </c>
      <c r="J43">
        <v>2</v>
      </c>
      <c r="K43">
        <v>0</v>
      </c>
      <c r="L43">
        <v>15</v>
      </c>
      <c r="M43">
        <v>12</v>
      </c>
    </row>
    <row r="44" spans="1:13">
      <c r="A44" t="s">
        <v>145</v>
      </c>
      <c r="B44" s="1" t="s">
        <v>146</v>
      </c>
      <c r="C44" s="1" t="s">
        <v>147</v>
      </c>
      <c r="D44" s="2">
        <f t="shared" si="0"/>
        <v>701</v>
      </c>
      <c r="E44" s="2">
        <f t="shared" si="1"/>
        <v>2</v>
      </c>
      <c r="F44">
        <v>1765</v>
      </c>
      <c r="G44">
        <v>120</v>
      </c>
      <c r="H44">
        <v>1531</v>
      </c>
      <c r="I44">
        <v>9</v>
      </c>
      <c r="J44">
        <v>19</v>
      </c>
      <c r="K44">
        <v>0</v>
      </c>
      <c r="L44">
        <v>48</v>
      </c>
      <c r="M44">
        <v>38</v>
      </c>
    </row>
    <row r="45" spans="1:13">
      <c r="A45" t="s">
        <v>148</v>
      </c>
      <c r="B45" s="1" t="s">
        <v>149</v>
      </c>
      <c r="C45" s="1" t="s">
        <v>150</v>
      </c>
      <c r="D45" s="2">
        <f t="shared" si="0"/>
        <v>702</v>
      </c>
      <c r="E45" s="2">
        <f t="shared" si="1"/>
        <v>1</v>
      </c>
      <c r="F45">
        <v>576</v>
      </c>
      <c r="G45">
        <v>10</v>
      </c>
      <c r="H45">
        <v>541</v>
      </c>
      <c r="I45">
        <v>7</v>
      </c>
      <c r="J45">
        <v>1</v>
      </c>
      <c r="K45">
        <v>0</v>
      </c>
      <c r="L45">
        <v>7</v>
      </c>
      <c r="M45">
        <v>10</v>
      </c>
    </row>
    <row r="46" spans="1:13">
      <c r="A46" t="s">
        <v>151</v>
      </c>
      <c r="B46" s="1" t="s">
        <v>152</v>
      </c>
      <c r="C46" s="1" t="s">
        <v>153</v>
      </c>
      <c r="D46" s="2">
        <f t="shared" si="0"/>
        <v>702</v>
      </c>
      <c r="E46" s="2">
        <f t="shared" si="1"/>
        <v>2</v>
      </c>
      <c r="F46">
        <v>991</v>
      </c>
      <c r="G46">
        <v>14</v>
      </c>
      <c r="H46">
        <v>953</v>
      </c>
      <c r="I46">
        <v>3</v>
      </c>
      <c r="J46">
        <v>4</v>
      </c>
      <c r="K46">
        <v>0</v>
      </c>
      <c r="L46">
        <v>0</v>
      </c>
      <c r="M46">
        <v>17</v>
      </c>
    </row>
    <row r="47" spans="1:13">
      <c r="A47" t="s">
        <v>154</v>
      </c>
      <c r="B47" s="1" t="s">
        <v>155</v>
      </c>
      <c r="C47" s="1" t="s">
        <v>156</v>
      </c>
      <c r="D47" s="2">
        <f t="shared" si="0"/>
        <v>702</v>
      </c>
      <c r="E47" s="2">
        <f t="shared" si="1"/>
        <v>3</v>
      </c>
      <c r="F47">
        <v>940</v>
      </c>
      <c r="G47">
        <v>53</v>
      </c>
      <c r="H47">
        <v>840</v>
      </c>
      <c r="I47">
        <v>6</v>
      </c>
      <c r="J47">
        <v>7</v>
      </c>
      <c r="K47">
        <v>0</v>
      </c>
      <c r="L47">
        <v>15</v>
      </c>
      <c r="M47">
        <v>19</v>
      </c>
    </row>
    <row r="48" spans="1:13">
      <c r="A48" t="s">
        <v>157</v>
      </c>
      <c r="B48" s="1" t="s">
        <v>158</v>
      </c>
      <c r="C48" s="1" t="s">
        <v>159</v>
      </c>
      <c r="D48" s="2">
        <f t="shared" si="0"/>
        <v>702</v>
      </c>
      <c r="E48" s="2">
        <f t="shared" si="1"/>
        <v>4</v>
      </c>
      <c r="F48">
        <v>560</v>
      </c>
      <c r="G48">
        <v>25</v>
      </c>
      <c r="H48">
        <v>474</v>
      </c>
      <c r="I48">
        <v>3</v>
      </c>
      <c r="J48">
        <v>15</v>
      </c>
      <c r="K48">
        <v>0</v>
      </c>
      <c r="L48">
        <v>23</v>
      </c>
      <c r="M48">
        <v>20</v>
      </c>
    </row>
    <row r="49" spans="1:13">
      <c r="A49" t="s">
        <v>160</v>
      </c>
      <c r="B49" s="1" t="s">
        <v>161</v>
      </c>
      <c r="C49" s="1" t="s">
        <v>162</v>
      </c>
      <c r="D49" s="2">
        <f t="shared" si="0"/>
        <v>702</v>
      </c>
      <c r="E49" s="2">
        <f t="shared" si="1"/>
        <v>5</v>
      </c>
      <c r="F49">
        <v>715</v>
      </c>
      <c r="G49">
        <v>9</v>
      </c>
      <c r="H49">
        <v>678</v>
      </c>
      <c r="I49">
        <v>2</v>
      </c>
      <c r="J49">
        <v>8</v>
      </c>
      <c r="K49">
        <v>0</v>
      </c>
      <c r="L49">
        <v>6</v>
      </c>
      <c r="M49">
        <v>12</v>
      </c>
    </row>
    <row r="50" spans="1:13">
      <c r="A50" t="s">
        <v>163</v>
      </c>
      <c r="B50" s="1" t="s">
        <v>164</v>
      </c>
      <c r="C50" s="1" t="s">
        <v>165</v>
      </c>
      <c r="D50" s="2">
        <f t="shared" si="0"/>
        <v>703</v>
      </c>
      <c r="E50" s="2">
        <f t="shared" si="1"/>
        <v>1</v>
      </c>
      <c r="F50">
        <v>610</v>
      </c>
      <c r="G50">
        <v>41</v>
      </c>
      <c r="H50">
        <v>535</v>
      </c>
      <c r="I50">
        <v>0</v>
      </c>
      <c r="J50">
        <v>8</v>
      </c>
      <c r="K50">
        <v>0</v>
      </c>
      <c r="L50">
        <v>20</v>
      </c>
      <c r="M50">
        <v>6</v>
      </c>
    </row>
    <row r="51" spans="1:13">
      <c r="A51" t="s">
        <v>166</v>
      </c>
      <c r="B51" s="1" t="s">
        <v>167</v>
      </c>
      <c r="C51" s="1" t="s">
        <v>168</v>
      </c>
      <c r="D51" s="2">
        <f t="shared" si="0"/>
        <v>703</v>
      </c>
      <c r="E51" s="2">
        <f t="shared" si="1"/>
        <v>2</v>
      </c>
      <c r="F51">
        <v>432</v>
      </c>
      <c r="G51">
        <v>10</v>
      </c>
      <c r="H51">
        <v>416</v>
      </c>
      <c r="I51">
        <v>0</v>
      </c>
      <c r="J51">
        <v>3</v>
      </c>
      <c r="K51">
        <v>0</v>
      </c>
      <c r="L51">
        <v>2</v>
      </c>
      <c r="M51">
        <v>1</v>
      </c>
    </row>
    <row r="52" spans="1:13">
      <c r="A52" t="s">
        <v>169</v>
      </c>
      <c r="B52" s="1" t="s">
        <v>170</v>
      </c>
      <c r="C52" s="1" t="s">
        <v>171</v>
      </c>
      <c r="D52" s="2">
        <f t="shared" si="0"/>
        <v>704</v>
      </c>
      <c r="E52" s="2">
        <f t="shared" si="1"/>
        <v>1</v>
      </c>
      <c r="F52">
        <v>169</v>
      </c>
      <c r="G52">
        <v>3</v>
      </c>
      <c r="H52">
        <v>166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>
      <c r="A53" t="s">
        <v>172</v>
      </c>
      <c r="B53" s="1" t="s">
        <v>173</v>
      </c>
      <c r="C53" s="1" t="s">
        <v>174</v>
      </c>
      <c r="D53" s="2">
        <f t="shared" si="0"/>
        <v>704</v>
      </c>
      <c r="E53" s="2">
        <f t="shared" si="1"/>
        <v>2</v>
      </c>
      <c r="F53">
        <v>252</v>
      </c>
      <c r="G53">
        <v>5</v>
      </c>
      <c r="H53">
        <v>245</v>
      </c>
      <c r="I53">
        <v>1</v>
      </c>
      <c r="J53">
        <v>0</v>
      </c>
      <c r="K53">
        <v>0</v>
      </c>
      <c r="L53">
        <v>0</v>
      </c>
      <c r="M53">
        <v>1</v>
      </c>
    </row>
    <row r="54" spans="1:13">
      <c r="A54" t="s">
        <v>175</v>
      </c>
      <c r="B54" s="1" t="s">
        <v>176</v>
      </c>
      <c r="C54" s="1" t="s">
        <v>177</v>
      </c>
      <c r="D54" s="2">
        <f t="shared" si="0"/>
        <v>704</v>
      </c>
      <c r="E54" s="2">
        <f t="shared" si="1"/>
        <v>3</v>
      </c>
      <c r="F54">
        <v>820</v>
      </c>
      <c r="G54">
        <v>10</v>
      </c>
      <c r="H54">
        <v>789</v>
      </c>
      <c r="I54">
        <v>0</v>
      </c>
      <c r="J54">
        <v>12</v>
      </c>
      <c r="K54">
        <v>0</v>
      </c>
      <c r="L54">
        <v>1</v>
      </c>
      <c r="M54">
        <v>8</v>
      </c>
    </row>
    <row r="55" spans="1:13">
      <c r="A55" t="s">
        <v>178</v>
      </c>
      <c r="B55" s="1" t="s">
        <v>179</v>
      </c>
      <c r="C55" s="1" t="s">
        <v>180</v>
      </c>
      <c r="D55" s="2">
        <f t="shared" si="0"/>
        <v>801.01</v>
      </c>
      <c r="E55" s="2">
        <f t="shared" si="1"/>
        <v>1</v>
      </c>
      <c r="F55">
        <v>707</v>
      </c>
      <c r="G55">
        <v>542</v>
      </c>
      <c r="H55">
        <v>116</v>
      </c>
      <c r="I55">
        <v>1</v>
      </c>
      <c r="J55">
        <v>18</v>
      </c>
      <c r="K55">
        <v>0</v>
      </c>
      <c r="L55">
        <v>2</v>
      </c>
      <c r="M55">
        <v>28</v>
      </c>
    </row>
    <row r="56" spans="1:13">
      <c r="A56" t="s">
        <v>181</v>
      </c>
      <c r="B56" s="1" t="s">
        <v>182</v>
      </c>
      <c r="C56" s="1" t="s">
        <v>183</v>
      </c>
      <c r="D56" s="2">
        <f t="shared" si="0"/>
        <v>801.01</v>
      </c>
      <c r="E56" s="2">
        <f t="shared" si="1"/>
        <v>2</v>
      </c>
      <c r="F56">
        <v>878</v>
      </c>
      <c r="G56">
        <v>182</v>
      </c>
      <c r="H56">
        <v>674</v>
      </c>
      <c r="I56">
        <v>1</v>
      </c>
      <c r="J56">
        <v>7</v>
      </c>
      <c r="K56">
        <v>0</v>
      </c>
      <c r="L56">
        <v>1</v>
      </c>
      <c r="M56">
        <v>13</v>
      </c>
    </row>
    <row r="57" spans="1:13">
      <c r="A57" t="s">
        <v>184</v>
      </c>
      <c r="B57" s="1" t="s">
        <v>185</v>
      </c>
      <c r="C57" s="1" t="s">
        <v>186</v>
      </c>
      <c r="D57" s="2">
        <f t="shared" si="0"/>
        <v>801.01</v>
      </c>
      <c r="E57" s="2">
        <f t="shared" si="1"/>
        <v>3</v>
      </c>
      <c r="F57">
        <v>1288</v>
      </c>
      <c r="G57">
        <v>95</v>
      </c>
      <c r="H57">
        <v>1156</v>
      </c>
      <c r="I57">
        <v>11</v>
      </c>
      <c r="J57">
        <v>7</v>
      </c>
      <c r="K57">
        <v>0</v>
      </c>
      <c r="L57">
        <v>2</v>
      </c>
      <c r="M57">
        <v>17</v>
      </c>
    </row>
    <row r="58" spans="1:13">
      <c r="A58" t="s">
        <v>187</v>
      </c>
      <c r="B58" s="1" t="s">
        <v>188</v>
      </c>
      <c r="C58" s="1" t="s">
        <v>189</v>
      </c>
      <c r="D58" s="2">
        <f t="shared" si="0"/>
        <v>801.01</v>
      </c>
      <c r="E58" s="2">
        <f t="shared" si="1"/>
        <v>4</v>
      </c>
      <c r="F58">
        <v>1008</v>
      </c>
      <c r="G58">
        <v>110</v>
      </c>
      <c r="H58">
        <v>863</v>
      </c>
      <c r="I58">
        <v>2</v>
      </c>
      <c r="J58">
        <v>9</v>
      </c>
      <c r="K58">
        <v>0</v>
      </c>
      <c r="L58">
        <v>15</v>
      </c>
      <c r="M58">
        <v>9</v>
      </c>
    </row>
    <row r="59" spans="1:13">
      <c r="A59" t="s">
        <v>190</v>
      </c>
      <c r="B59" s="1" t="s">
        <v>191</v>
      </c>
      <c r="C59" s="1" t="s">
        <v>192</v>
      </c>
      <c r="D59" s="2">
        <f t="shared" si="0"/>
        <v>801.02</v>
      </c>
      <c r="E59" s="2">
        <f t="shared" si="1"/>
        <v>1</v>
      </c>
      <c r="F59">
        <v>928</v>
      </c>
      <c r="G59">
        <v>25</v>
      </c>
      <c r="H59">
        <v>893</v>
      </c>
      <c r="I59">
        <v>0</v>
      </c>
      <c r="J59">
        <v>2</v>
      </c>
      <c r="K59">
        <v>0</v>
      </c>
      <c r="L59">
        <v>0</v>
      </c>
      <c r="M59">
        <v>8</v>
      </c>
    </row>
    <row r="60" spans="1:13">
      <c r="A60" t="s">
        <v>193</v>
      </c>
      <c r="B60" s="1" t="s">
        <v>194</v>
      </c>
      <c r="C60" s="1" t="s">
        <v>195</v>
      </c>
      <c r="D60" s="2">
        <f t="shared" si="0"/>
        <v>801.02</v>
      </c>
      <c r="E60" s="2">
        <f t="shared" si="1"/>
        <v>2</v>
      </c>
      <c r="F60">
        <v>1580</v>
      </c>
      <c r="G60">
        <v>31</v>
      </c>
      <c r="H60">
        <v>1506</v>
      </c>
      <c r="I60">
        <v>2</v>
      </c>
      <c r="J60">
        <v>3</v>
      </c>
      <c r="K60">
        <v>0</v>
      </c>
      <c r="L60">
        <v>10</v>
      </c>
      <c r="M60">
        <v>28</v>
      </c>
    </row>
    <row r="61" spans="1:13">
      <c r="A61" t="s">
        <v>196</v>
      </c>
      <c r="B61" s="1" t="s">
        <v>197</v>
      </c>
      <c r="C61" s="1" t="s">
        <v>198</v>
      </c>
      <c r="D61" s="2">
        <f t="shared" si="0"/>
        <v>802</v>
      </c>
      <c r="E61" s="2">
        <f t="shared" si="1"/>
        <v>1</v>
      </c>
      <c r="F61">
        <v>425</v>
      </c>
      <c r="G61">
        <v>8</v>
      </c>
      <c r="H61">
        <v>411</v>
      </c>
      <c r="I61">
        <v>0</v>
      </c>
      <c r="J61">
        <v>2</v>
      </c>
      <c r="K61">
        <v>0</v>
      </c>
      <c r="L61">
        <v>0</v>
      </c>
      <c r="M61">
        <v>4</v>
      </c>
    </row>
    <row r="62" spans="1:13">
      <c r="A62" t="s">
        <v>199</v>
      </c>
      <c r="B62" s="1" t="s">
        <v>200</v>
      </c>
      <c r="C62" s="1" t="s">
        <v>201</v>
      </c>
      <c r="D62" s="2">
        <f t="shared" si="0"/>
        <v>802</v>
      </c>
      <c r="E62" s="2">
        <f t="shared" si="1"/>
        <v>2</v>
      </c>
      <c r="F62">
        <v>594</v>
      </c>
      <c r="G62">
        <v>8</v>
      </c>
      <c r="H62">
        <v>567</v>
      </c>
      <c r="I62">
        <v>1</v>
      </c>
      <c r="J62">
        <v>1</v>
      </c>
      <c r="K62">
        <v>0</v>
      </c>
      <c r="L62">
        <v>4</v>
      </c>
      <c r="M62">
        <v>13</v>
      </c>
    </row>
    <row r="63" spans="1:13">
      <c r="A63" t="s">
        <v>202</v>
      </c>
      <c r="B63" s="1" t="s">
        <v>203</v>
      </c>
      <c r="C63" s="1" t="s">
        <v>204</v>
      </c>
      <c r="D63" s="2">
        <f t="shared" si="0"/>
        <v>802</v>
      </c>
      <c r="E63" s="2">
        <f t="shared" si="1"/>
        <v>3</v>
      </c>
      <c r="F63">
        <v>566</v>
      </c>
      <c r="G63">
        <v>4</v>
      </c>
      <c r="H63">
        <v>540</v>
      </c>
      <c r="I63">
        <v>2</v>
      </c>
      <c r="J63">
        <v>4</v>
      </c>
      <c r="K63">
        <v>0</v>
      </c>
      <c r="L63">
        <v>3</v>
      </c>
      <c r="M63">
        <v>13</v>
      </c>
    </row>
    <row r="64" spans="1:13">
      <c r="A64" t="s">
        <v>205</v>
      </c>
      <c r="B64" s="1" t="s">
        <v>206</v>
      </c>
      <c r="C64" s="1" t="s">
        <v>207</v>
      </c>
      <c r="D64" s="2">
        <f t="shared" si="0"/>
        <v>803.01</v>
      </c>
      <c r="E64" s="2">
        <f t="shared" si="1"/>
        <v>1</v>
      </c>
      <c r="F64">
        <v>447</v>
      </c>
      <c r="G64">
        <v>8</v>
      </c>
      <c r="H64">
        <v>427</v>
      </c>
      <c r="I64">
        <v>4</v>
      </c>
      <c r="J64">
        <v>4</v>
      </c>
      <c r="K64">
        <v>0</v>
      </c>
      <c r="L64">
        <v>0</v>
      </c>
      <c r="M64">
        <v>4</v>
      </c>
    </row>
    <row r="65" spans="1:13">
      <c r="A65" t="s">
        <v>208</v>
      </c>
      <c r="B65" s="1" t="s">
        <v>209</v>
      </c>
      <c r="C65" s="1" t="s">
        <v>210</v>
      </c>
      <c r="D65" s="2">
        <f t="shared" si="0"/>
        <v>803.01</v>
      </c>
      <c r="E65" s="2">
        <f t="shared" si="1"/>
        <v>2</v>
      </c>
      <c r="F65">
        <v>941</v>
      </c>
      <c r="G65">
        <v>6</v>
      </c>
      <c r="H65">
        <v>926</v>
      </c>
      <c r="I65">
        <v>4</v>
      </c>
      <c r="J65">
        <v>1</v>
      </c>
      <c r="K65">
        <v>0</v>
      </c>
      <c r="L65">
        <v>0</v>
      </c>
      <c r="M65">
        <v>4</v>
      </c>
    </row>
    <row r="66" spans="1:13">
      <c r="A66" t="s">
        <v>211</v>
      </c>
      <c r="B66" s="1" t="s">
        <v>212</v>
      </c>
      <c r="C66" s="1" t="s">
        <v>213</v>
      </c>
      <c r="D66" s="2">
        <f t="shared" si="0"/>
        <v>803.01</v>
      </c>
      <c r="E66" s="2">
        <f t="shared" si="1"/>
        <v>3</v>
      </c>
      <c r="F66">
        <v>696</v>
      </c>
      <c r="G66">
        <v>7</v>
      </c>
      <c r="H66">
        <v>679</v>
      </c>
      <c r="I66">
        <v>0</v>
      </c>
      <c r="J66">
        <v>3</v>
      </c>
      <c r="K66">
        <v>0</v>
      </c>
      <c r="L66">
        <v>0</v>
      </c>
      <c r="M66">
        <v>7</v>
      </c>
    </row>
    <row r="67" spans="1:13">
      <c r="A67" t="s">
        <v>214</v>
      </c>
      <c r="B67" s="1" t="s">
        <v>215</v>
      </c>
      <c r="C67" s="1" t="s">
        <v>216</v>
      </c>
      <c r="D67" s="2">
        <f t="shared" si="0"/>
        <v>803.02</v>
      </c>
      <c r="E67" s="2">
        <f t="shared" si="1"/>
        <v>1</v>
      </c>
      <c r="F67">
        <v>466</v>
      </c>
      <c r="G67">
        <v>0</v>
      </c>
      <c r="H67">
        <v>454</v>
      </c>
      <c r="I67">
        <v>2</v>
      </c>
      <c r="J67">
        <v>0</v>
      </c>
      <c r="K67">
        <v>0</v>
      </c>
      <c r="L67">
        <v>1</v>
      </c>
      <c r="M67">
        <v>9</v>
      </c>
    </row>
    <row r="68" spans="1:13">
      <c r="A68" t="s">
        <v>217</v>
      </c>
      <c r="B68" s="1" t="s">
        <v>218</v>
      </c>
      <c r="C68" s="1" t="s">
        <v>219</v>
      </c>
      <c r="D68" s="2">
        <f t="shared" ref="D68:D131" si="2">VALUE(MID(MID(C68,FIND("Census Tract",C68)+13,9999),1,FIND(",",MID(C68,FIND("Census Tract",C68)+13,9999))-1))</f>
        <v>803.02</v>
      </c>
      <c r="E68" s="2">
        <f t="shared" ref="E68:E131" si="3">VALUE(MID(C68,FIND("Block Group",C68)+12,1))</f>
        <v>2</v>
      </c>
      <c r="F68">
        <v>612</v>
      </c>
      <c r="G68">
        <v>1</v>
      </c>
      <c r="H68">
        <v>603</v>
      </c>
      <c r="I68">
        <v>0</v>
      </c>
      <c r="J68">
        <v>4</v>
      </c>
      <c r="K68">
        <v>0</v>
      </c>
      <c r="L68">
        <v>0</v>
      </c>
      <c r="M68">
        <v>4</v>
      </c>
    </row>
    <row r="69" spans="1:13">
      <c r="A69" t="s">
        <v>220</v>
      </c>
      <c r="B69" s="1" t="s">
        <v>221</v>
      </c>
      <c r="C69" s="1" t="s">
        <v>222</v>
      </c>
      <c r="D69" s="2">
        <f t="shared" si="2"/>
        <v>803.02</v>
      </c>
      <c r="E69" s="2">
        <f t="shared" si="3"/>
        <v>3</v>
      </c>
      <c r="F69">
        <v>865</v>
      </c>
      <c r="G69">
        <v>7</v>
      </c>
      <c r="H69">
        <v>847</v>
      </c>
      <c r="I69">
        <v>0</v>
      </c>
      <c r="J69">
        <v>0</v>
      </c>
      <c r="K69">
        <v>0</v>
      </c>
      <c r="L69">
        <v>5</v>
      </c>
      <c r="M69">
        <v>6</v>
      </c>
    </row>
    <row r="70" spans="1:13">
      <c r="A70" t="s">
        <v>223</v>
      </c>
      <c r="B70" s="1" t="s">
        <v>224</v>
      </c>
      <c r="C70" s="1" t="s">
        <v>225</v>
      </c>
      <c r="D70" s="2">
        <f t="shared" si="2"/>
        <v>803.02</v>
      </c>
      <c r="E70" s="2">
        <f t="shared" si="3"/>
        <v>4</v>
      </c>
      <c r="F70">
        <v>994</v>
      </c>
      <c r="G70">
        <v>10</v>
      </c>
      <c r="H70">
        <v>973</v>
      </c>
      <c r="I70">
        <v>5</v>
      </c>
      <c r="J70">
        <v>0</v>
      </c>
      <c r="K70">
        <v>0</v>
      </c>
      <c r="L70">
        <v>4</v>
      </c>
      <c r="M70">
        <v>2</v>
      </c>
    </row>
    <row r="71" spans="1:13">
      <c r="A71" t="s">
        <v>226</v>
      </c>
      <c r="B71" s="1" t="s">
        <v>227</v>
      </c>
      <c r="C71" s="1" t="s">
        <v>228</v>
      </c>
      <c r="D71" s="2">
        <f t="shared" si="2"/>
        <v>804</v>
      </c>
      <c r="E71" s="2">
        <f t="shared" si="3"/>
        <v>1</v>
      </c>
      <c r="F71">
        <v>754</v>
      </c>
      <c r="G71">
        <v>19</v>
      </c>
      <c r="H71">
        <v>719</v>
      </c>
      <c r="I71">
        <v>1</v>
      </c>
      <c r="J71">
        <v>0</v>
      </c>
      <c r="K71">
        <v>0</v>
      </c>
      <c r="L71">
        <v>1</v>
      </c>
      <c r="M71">
        <v>14</v>
      </c>
    </row>
    <row r="72" spans="1:13">
      <c r="A72" t="s">
        <v>229</v>
      </c>
      <c r="B72" s="1" t="s">
        <v>230</v>
      </c>
      <c r="C72" s="1" t="s">
        <v>231</v>
      </c>
      <c r="D72" s="2">
        <f t="shared" si="2"/>
        <v>804</v>
      </c>
      <c r="E72" s="2">
        <f t="shared" si="3"/>
        <v>2</v>
      </c>
      <c r="F72">
        <v>810</v>
      </c>
      <c r="G72">
        <v>26</v>
      </c>
      <c r="H72">
        <v>764</v>
      </c>
      <c r="I72">
        <v>0</v>
      </c>
      <c r="J72">
        <v>1</v>
      </c>
      <c r="K72">
        <v>0</v>
      </c>
      <c r="L72">
        <v>1</v>
      </c>
      <c r="M72">
        <v>18</v>
      </c>
    </row>
    <row r="73" spans="1:13">
      <c r="A73" t="s">
        <v>232</v>
      </c>
      <c r="B73" s="1" t="s">
        <v>233</v>
      </c>
      <c r="C73" s="1" t="s">
        <v>234</v>
      </c>
      <c r="D73" s="2">
        <f t="shared" si="2"/>
        <v>805</v>
      </c>
      <c r="E73" s="2">
        <f t="shared" si="3"/>
        <v>1</v>
      </c>
      <c r="F73">
        <v>543</v>
      </c>
      <c r="G73">
        <v>4</v>
      </c>
      <c r="H73">
        <v>529</v>
      </c>
      <c r="I73">
        <v>1</v>
      </c>
      <c r="J73">
        <v>0</v>
      </c>
      <c r="K73">
        <v>0</v>
      </c>
      <c r="L73">
        <v>0</v>
      </c>
      <c r="M73">
        <v>9</v>
      </c>
    </row>
    <row r="74" spans="1:13">
      <c r="A74" t="s">
        <v>235</v>
      </c>
      <c r="B74" s="1" t="s">
        <v>236</v>
      </c>
      <c r="C74" s="1" t="s">
        <v>237</v>
      </c>
      <c r="D74" s="2">
        <f t="shared" si="2"/>
        <v>805</v>
      </c>
      <c r="E74" s="2">
        <f t="shared" si="3"/>
        <v>2</v>
      </c>
      <c r="F74">
        <v>675</v>
      </c>
      <c r="G74">
        <v>3</v>
      </c>
      <c r="H74">
        <v>660</v>
      </c>
      <c r="I74">
        <v>0</v>
      </c>
      <c r="J74">
        <v>6</v>
      </c>
      <c r="K74">
        <v>0</v>
      </c>
      <c r="L74">
        <v>0</v>
      </c>
      <c r="M74">
        <v>6</v>
      </c>
    </row>
    <row r="75" spans="1:13">
      <c r="A75" t="s">
        <v>238</v>
      </c>
      <c r="B75" s="1" t="s">
        <v>239</v>
      </c>
      <c r="C75" s="1" t="s">
        <v>240</v>
      </c>
      <c r="D75" s="2">
        <f t="shared" si="2"/>
        <v>805</v>
      </c>
      <c r="E75" s="2">
        <f t="shared" si="3"/>
        <v>3</v>
      </c>
      <c r="F75">
        <v>486</v>
      </c>
      <c r="G75">
        <v>5</v>
      </c>
      <c r="H75">
        <v>472</v>
      </c>
      <c r="I75">
        <v>5</v>
      </c>
      <c r="J75">
        <v>0</v>
      </c>
      <c r="K75">
        <v>0</v>
      </c>
      <c r="L75">
        <v>2</v>
      </c>
      <c r="M75">
        <v>2</v>
      </c>
    </row>
    <row r="76" spans="1:13">
      <c r="A76" t="s">
        <v>241</v>
      </c>
      <c r="B76" s="1" t="s">
        <v>242</v>
      </c>
      <c r="C76" s="1" t="s">
        <v>243</v>
      </c>
      <c r="D76" s="2">
        <f t="shared" si="2"/>
        <v>806</v>
      </c>
      <c r="E76" s="2">
        <f t="shared" si="3"/>
        <v>1</v>
      </c>
      <c r="F76">
        <v>695</v>
      </c>
      <c r="G76">
        <v>7</v>
      </c>
      <c r="H76">
        <v>681</v>
      </c>
      <c r="I76">
        <v>1</v>
      </c>
      <c r="J76">
        <v>0</v>
      </c>
      <c r="K76">
        <v>0</v>
      </c>
      <c r="L76">
        <v>0</v>
      </c>
      <c r="M76">
        <v>6</v>
      </c>
    </row>
    <row r="77" spans="1:13">
      <c r="A77" t="s">
        <v>244</v>
      </c>
      <c r="B77" s="1" t="s">
        <v>245</v>
      </c>
      <c r="C77" s="1" t="s">
        <v>246</v>
      </c>
      <c r="D77" s="2">
        <f t="shared" si="2"/>
        <v>806</v>
      </c>
      <c r="E77" s="2">
        <f t="shared" si="3"/>
        <v>2</v>
      </c>
      <c r="F77">
        <v>531</v>
      </c>
      <c r="G77">
        <v>8</v>
      </c>
      <c r="H77">
        <v>513</v>
      </c>
      <c r="I77">
        <v>4</v>
      </c>
      <c r="J77">
        <v>0</v>
      </c>
      <c r="K77">
        <v>0</v>
      </c>
      <c r="L77">
        <v>0</v>
      </c>
      <c r="M77">
        <v>6</v>
      </c>
    </row>
    <row r="78" spans="1:13">
      <c r="A78" t="s">
        <v>247</v>
      </c>
      <c r="B78" s="1" t="s">
        <v>248</v>
      </c>
      <c r="C78" s="1" t="s">
        <v>249</v>
      </c>
      <c r="D78" s="2">
        <f t="shared" si="2"/>
        <v>806</v>
      </c>
      <c r="E78" s="2">
        <f t="shared" si="3"/>
        <v>3</v>
      </c>
      <c r="F78">
        <v>452</v>
      </c>
      <c r="G78">
        <v>10</v>
      </c>
      <c r="H78">
        <v>434</v>
      </c>
      <c r="I78">
        <v>4</v>
      </c>
      <c r="J78">
        <v>4</v>
      </c>
      <c r="K78">
        <v>0</v>
      </c>
      <c r="L78">
        <v>0</v>
      </c>
      <c r="M78">
        <v>0</v>
      </c>
    </row>
    <row r="79" spans="1:13">
      <c r="A79" t="s">
        <v>250</v>
      </c>
      <c r="B79" s="1" t="s">
        <v>251</v>
      </c>
      <c r="C79" s="1" t="s">
        <v>252</v>
      </c>
      <c r="D79" s="2">
        <f t="shared" si="2"/>
        <v>806</v>
      </c>
      <c r="E79" s="2">
        <f t="shared" si="3"/>
        <v>4</v>
      </c>
      <c r="F79">
        <v>791</v>
      </c>
      <c r="G79">
        <v>23</v>
      </c>
      <c r="H79">
        <v>749</v>
      </c>
      <c r="I79">
        <v>2</v>
      </c>
      <c r="J79">
        <v>0</v>
      </c>
      <c r="K79">
        <v>2</v>
      </c>
      <c r="L79">
        <v>0</v>
      </c>
      <c r="M79">
        <v>15</v>
      </c>
    </row>
    <row r="80" spans="1:13">
      <c r="A80" t="s">
        <v>253</v>
      </c>
      <c r="B80" s="1" t="s">
        <v>254</v>
      </c>
      <c r="C80" s="1" t="s">
        <v>255</v>
      </c>
      <c r="D80" s="2">
        <f t="shared" si="2"/>
        <v>807</v>
      </c>
      <c r="E80" s="2">
        <f t="shared" si="3"/>
        <v>1</v>
      </c>
      <c r="F80">
        <v>577</v>
      </c>
      <c r="G80">
        <v>10</v>
      </c>
      <c r="H80">
        <v>550</v>
      </c>
      <c r="I80">
        <v>0</v>
      </c>
      <c r="J80">
        <v>5</v>
      </c>
      <c r="K80">
        <v>0</v>
      </c>
      <c r="L80">
        <v>7</v>
      </c>
      <c r="M80">
        <v>5</v>
      </c>
    </row>
    <row r="81" spans="1:13">
      <c r="A81" t="s">
        <v>256</v>
      </c>
      <c r="B81" s="1" t="s">
        <v>257</v>
      </c>
      <c r="C81" s="1" t="s">
        <v>258</v>
      </c>
      <c r="D81" s="2">
        <f t="shared" si="2"/>
        <v>807</v>
      </c>
      <c r="E81" s="2">
        <f t="shared" si="3"/>
        <v>2</v>
      </c>
      <c r="F81">
        <v>560</v>
      </c>
      <c r="G81">
        <v>12</v>
      </c>
      <c r="H81">
        <v>536</v>
      </c>
      <c r="I81">
        <v>0</v>
      </c>
      <c r="J81">
        <v>0</v>
      </c>
      <c r="K81">
        <v>0</v>
      </c>
      <c r="L81">
        <v>2</v>
      </c>
      <c r="M81">
        <v>10</v>
      </c>
    </row>
    <row r="82" spans="1:13">
      <c r="A82" t="s">
        <v>259</v>
      </c>
      <c r="B82" s="1" t="s">
        <v>260</v>
      </c>
      <c r="C82" s="1" t="s">
        <v>261</v>
      </c>
      <c r="D82" s="2">
        <f t="shared" si="2"/>
        <v>808</v>
      </c>
      <c r="E82" s="2">
        <f t="shared" si="3"/>
        <v>1</v>
      </c>
      <c r="F82">
        <v>305</v>
      </c>
      <c r="G82">
        <v>4</v>
      </c>
      <c r="H82">
        <v>301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>
      <c r="A83" t="s">
        <v>262</v>
      </c>
      <c r="B83" s="1" t="s">
        <v>263</v>
      </c>
      <c r="C83" s="1" t="s">
        <v>264</v>
      </c>
      <c r="D83" s="2">
        <f t="shared" si="2"/>
        <v>808</v>
      </c>
      <c r="E83" s="2">
        <f t="shared" si="3"/>
        <v>2</v>
      </c>
      <c r="F83">
        <v>976</v>
      </c>
      <c r="G83">
        <v>11</v>
      </c>
      <c r="H83">
        <v>948</v>
      </c>
      <c r="I83">
        <v>1</v>
      </c>
      <c r="J83">
        <v>2</v>
      </c>
      <c r="K83">
        <v>0</v>
      </c>
      <c r="L83">
        <v>1</v>
      </c>
      <c r="M83">
        <v>13</v>
      </c>
    </row>
    <row r="84" spans="1:13">
      <c r="A84" t="s">
        <v>265</v>
      </c>
      <c r="B84" s="1" t="s">
        <v>266</v>
      </c>
      <c r="C84" s="1" t="s">
        <v>267</v>
      </c>
      <c r="D84" s="2">
        <f t="shared" si="2"/>
        <v>901</v>
      </c>
      <c r="E84" s="2">
        <f t="shared" si="3"/>
        <v>1</v>
      </c>
      <c r="F84">
        <v>1139</v>
      </c>
      <c r="G84">
        <v>62</v>
      </c>
      <c r="H84">
        <v>1030</v>
      </c>
      <c r="I84">
        <v>2</v>
      </c>
      <c r="J84">
        <v>15</v>
      </c>
      <c r="K84">
        <v>2</v>
      </c>
      <c r="L84">
        <v>13</v>
      </c>
      <c r="M84">
        <v>15</v>
      </c>
    </row>
    <row r="85" spans="1:13">
      <c r="A85" t="s">
        <v>268</v>
      </c>
      <c r="B85" s="1" t="s">
        <v>269</v>
      </c>
      <c r="C85" s="1" t="s">
        <v>270</v>
      </c>
      <c r="D85" s="2">
        <f t="shared" si="2"/>
        <v>901</v>
      </c>
      <c r="E85" s="2">
        <f t="shared" si="3"/>
        <v>2</v>
      </c>
      <c r="F85">
        <v>687</v>
      </c>
      <c r="G85">
        <v>73</v>
      </c>
      <c r="H85">
        <v>601</v>
      </c>
      <c r="I85">
        <v>1</v>
      </c>
      <c r="J85">
        <v>4</v>
      </c>
      <c r="K85">
        <v>0</v>
      </c>
      <c r="L85">
        <v>2</v>
      </c>
      <c r="M85">
        <v>6</v>
      </c>
    </row>
    <row r="86" spans="1:13">
      <c r="A86" t="s">
        <v>271</v>
      </c>
      <c r="B86" s="1" t="s">
        <v>272</v>
      </c>
      <c r="C86" s="1" t="s">
        <v>273</v>
      </c>
      <c r="D86" s="2">
        <f t="shared" si="2"/>
        <v>901</v>
      </c>
      <c r="E86" s="2">
        <f t="shared" si="3"/>
        <v>3</v>
      </c>
      <c r="F86">
        <v>1074</v>
      </c>
      <c r="G86">
        <v>180</v>
      </c>
      <c r="H86">
        <v>855</v>
      </c>
      <c r="I86">
        <v>2</v>
      </c>
      <c r="J86">
        <v>11</v>
      </c>
      <c r="K86">
        <v>0</v>
      </c>
      <c r="L86">
        <v>8</v>
      </c>
      <c r="M86">
        <v>18</v>
      </c>
    </row>
    <row r="87" spans="1:13">
      <c r="A87" t="s">
        <v>274</v>
      </c>
      <c r="B87" s="1" t="s">
        <v>275</v>
      </c>
      <c r="C87" s="1" t="s">
        <v>276</v>
      </c>
      <c r="D87" s="2">
        <f t="shared" si="2"/>
        <v>901</v>
      </c>
      <c r="E87" s="2">
        <f t="shared" si="3"/>
        <v>4</v>
      </c>
      <c r="F87">
        <v>637</v>
      </c>
      <c r="G87">
        <v>90</v>
      </c>
      <c r="H87">
        <v>523</v>
      </c>
      <c r="I87">
        <v>4</v>
      </c>
      <c r="J87">
        <v>8</v>
      </c>
      <c r="K87">
        <v>1</v>
      </c>
      <c r="L87">
        <v>5</v>
      </c>
      <c r="M87">
        <v>6</v>
      </c>
    </row>
    <row r="88" spans="1:13">
      <c r="A88" t="s">
        <v>277</v>
      </c>
      <c r="B88" s="1" t="s">
        <v>278</v>
      </c>
      <c r="C88" s="1" t="s">
        <v>279</v>
      </c>
      <c r="D88" s="2">
        <f t="shared" si="2"/>
        <v>901</v>
      </c>
      <c r="E88" s="2">
        <f t="shared" si="3"/>
        <v>5</v>
      </c>
      <c r="F88">
        <v>714</v>
      </c>
      <c r="G88">
        <v>15</v>
      </c>
      <c r="H88">
        <v>676</v>
      </c>
      <c r="I88">
        <v>12</v>
      </c>
      <c r="J88">
        <v>0</v>
      </c>
      <c r="K88">
        <v>0</v>
      </c>
      <c r="L88">
        <v>1</v>
      </c>
      <c r="M88">
        <v>10</v>
      </c>
    </row>
    <row r="89" spans="1:13">
      <c r="A89" t="s">
        <v>280</v>
      </c>
      <c r="B89" s="1" t="s">
        <v>281</v>
      </c>
      <c r="C89" s="1" t="s">
        <v>282</v>
      </c>
      <c r="D89" s="2">
        <f t="shared" si="2"/>
        <v>902</v>
      </c>
      <c r="E89" s="2">
        <f t="shared" si="3"/>
        <v>1</v>
      </c>
      <c r="F89">
        <v>1682</v>
      </c>
      <c r="G89">
        <v>419</v>
      </c>
      <c r="H89">
        <v>1190</v>
      </c>
      <c r="I89">
        <v>5</v>
      </c>
      <c r="J89">
        <v>14</v>
      </c>
      <c r="K89">
        <v>0</v>
      </c>
      <c r="L89">
        <v>12</v>
      </c>
      <c r="M89">
        <v>42</v>
      </c>
    </row>
    <row r="90" spans="1:13">
      <c r="A90" t="s">
        <v>283</v>
      </c>
      <c r="B90" s="1" t="s">
        <v>284</v>
      </c>
      <c r="C90" s="1" t="s">
        <v>285</v>
      </c>
      <c r="D90" s="2">
        <f t="shared" si="2"/>
        <v>902</v>
      </c>
      <c r="E90" s="2">
        <f t="shared" si="3"/>
        <v>2</v>
      </c>
      <c r="F90">
        <v>1561</v>
      </c>
      <c r="G90">
        <v>86</v>
      </c>
      <c r="H90">
        <v>1412</v>
      </c>
      <c r="I90">
        <v>3</v>
      </c>
      <c r="J90">
        <v>16</v>
      </c>
      <c r="K90">
        <v>0</v>
      </c>
      <c r="L90">
        <v>3</v>
      </c>
      <c r="M90">
        <v>41</v>
      </c>
    </row>
    <row r="91" spans="1:13">
      <c r="A91" t="s">
        <v>286</v>
      </c>
      <c r="B91" s="1" t="s">
        <v>287</v>
      </c>
      <c r="C91" s="1" t="s">
        <v>288</v>
      </c>
      <c r="D91" s="2">
        <f t="shared" si="2"/>
        <v>903</v>
      </c>
      <c r="E91" s="2">
        <f t="shared" si="3"/>
        <v>1</v>
      </c>
      <c r="F91">
        <v>548</v>
      </c>
      <c r="G91">
        <v>95</v>
      </c>
      <c r="H91">
        <v>435</v>
      </c>
      <c r="I91">
        <v>1</v>
      </c>
      <c r="J91">
        <v>0</v>
      </c>
      <c r="K91">
        <v>0</v>
      </c>
      <c r="L91">
        <v>4</v>
      </c>
      <c r="M91">
        <v>13</v>
      </c>
    </row>
    <row r="92" spans="1:13">
      <c r="A92" t="s">
        <v>289</v>
      </c>
      <c r="B92" s="1" t="s">
        <v>290</v>
      </c>
      <c r="C92" s="1" t="s">
        <v>291</v>
      </c>
      <c r="D92" s="2">
        <f t="shared" si="2"/>
        <v>903</v>
      </c>
      <c r="E92" s="2">
        <f t="shared" si="3"/>
        <v>2</v>
      </c>
      <c r="F92">
        <v>923</v>
      </c>
      <c r="G92">
        <v>108</v>
      </c>
      <c r="H92">
        <v>758</v>
      </c>
      <c r="I92">
        <v>0</v>
      </c>
      <c r="J92">
        <v>41</v>
      </c>
      <c r="K92">
        <v>0</v>
      </c>
      <c r="L92">
        <v>3</v>
      </c>
      <c r="M92">
        <v>13</v>
      </c>
    </row>
    <row r="93" spans="1:13">
      <c r="A93" t="s">
        <v>292</v>
      </c>
      <c r="B93" s="1" t="s">
        <v>293</v>
      </c>
      <c r="C93" s="1" t="s">
        <v>294</v>
      </c>
      <c r="D93" s="2">
        <f t="shared" si="2"/>
        <v>903</v>
      </c>
      <c r="E93" s="2">
        <f t="shared" si="3"/>
        <v>3</v>
      </c>
      <c r="F93">
        <v>804</v>
      </c>
      <c r="G93">
        <v>371</v>
      </c>
      <c r="H93">
        <v>383</v>
      </c>
      <c r="I93">
        <v>2</v>
      </c>
      <c r="J93">
        <v>27</v>
      </c>
      <c r="K93">
        <v>0</v>
      </c>
      <c r="L93">
        <v>1</v>
      </c>
      <c r="M93">
        <v>20</v>
      </c>
    </row>
    <row r="94" spans="1:13">
      <c r="A94" t="s">
        <v>295</v>
      </c>
      <c r="B94" s="1" t="s">
        <v>296</v>
      </c>
      <c r="C94" s="1" t="s">
        <v>297</v>
      </c>
      <c r="D94" s="2">
        <f t="shared" si="2"/>
        <v>903</v>
      </c>
      <c r="E94" s="2">
        <f t="shared" si="3"/>
        <v>4</v>
      </c>
      <c r="F94">
        <v>1928</v>
      </c>
      <c r="G94">
        <v>264</v>
      </c>
      <c r="H94">
        <v>1571</v>
      </c>
      <c r="I94">
        <v>6</v>
      </c>
      <c r="J94">
        <v>21</v>
      </c>
      <c r="K94">
        <v>1</v>
      </c>
      <c r="L94">
        <v>20</v>
      </c>
      <c r="M94">
        <v>45</v>
      </c>
    </row>
    <row r="95" spans="1:13">
      <c r="A95" t="s">
        <v>298</v>
      </c>
      <c r="B95" s="1" t="s">
        <v>299</v>
      </c>
      <c r="C95" s="1" t="s">
        <v>300</v>
      </c>
      <c r="D95" s="2">
        <f t="shared" si="2"/>
        <v>904</v>
      </c>
      <c r="E95" s="2">
        <f t="shared" si="3"/>
        <v>1</v>
      </c>
      <c r="F95">
        <v>1118</v>
      </c>
      <c r="G95">
        <v>151</v>
      </c>
      <c r="H95">
        <v>936</v>
      </c>
      <c r="I95">
        <v>7</v>
      </c>
      <c r="J95">
        <v>2</v>
      </c>
      <c r="K95">
        <v>0</v>
      </c>
      <c r="L95">
        <v>4</v>
      </c>
      <c r="M95">
        <v>18</v>
      </c>
    </row>
    <row r="96" spans="1:13">
      <c r="A96" t="s">
        <v>301</v>
      </c>
      <c r="B96" s="1" t="s">
        <v>302</v>
      </c>
      <c r="C96" s="1" t="s">
        <v>303</v>
      </c>
      <c r="D96" s="2">
        <f t="shared" si="2"/>
        <v>904</v>
      </c>
      <c r="E96" s="2">
        <f t="shared" si="3"/>
        <v>2</v>
      </c>
      <c r="F96">
        <v>468</v>
      </c>
      <c r="G96">
        <v>10</v>
      </c>
      <c r="H96">
        <v>452</v>
      </c>
      <c r="I96">
        <v>0</v>
      </c>
      <c r="J96">
        <v>0</v>
      </c>
      <c r="K96">
        <v>0</v>
      </c>
      <c r="L96">
        <v>0</v>
      </c>
      <c r="M96">
        <v>6</v>
      </c>
    </row>
    <row r="97" spans="1:13">
      <c r="A97" t="s">
        <v>304</v>
      </c>
      <c r="B97" s="1" t="s">
        <v>305</v>
      </c>
      <c r="C97" s="1" t="s">
        <v>306</v>
      </c>
      <c r="D97" s="2">
        <f t="shared" si="2"/>
        <v>905</v>
      </c>
      <c r="E97" s="2">
        <f t="shared" si="3"/>
        <v>1</v>
      </c>
      <c r="F97">
        <v>705</v>
      </c>
      <c r="G97">
        <v>9</v>
      </c>
      <c r="H97">
        <v>676</v>
      </c>
      <c r="I97">
        <v>5</v>
      </c>
      <c r="J97">
        <v>3</v>
      </c>
      <c r="K97">
        <v>0</v>
      </c>
      <c r="L97">
        <v>0</v>
      </c>
      <c r="M97">
        <v>12</v>
      </c>
    </row>
    <row r="98" spans="1:13">
      <c r="A98" t="s">
        <v>307</v>
      </c>
      <c r="B98" s="1" t="s">
        <v>308</v>
      </c>
      <c r="C98" s="1" t="s">
        <v>309</v>
      </c>
      <c r="D98" s="2">
        <f t="shared" si="2"/>
        <v>905</v>
      </c>
      <c r="E98" s="2">
        <f t="shared" si="3"/>
        <v>2</v>
      </c>
      <c r="F98">
        <v>1259</v>
      </c>
      <c r="G98">
        <v>228</v>
      </c>
      <c r="H98">
        <v>947</v>
      </c>
      <c r="I98">
        <v>2</v>
      </c>
      <c r="J98">
        <v>25</v>
      </c>
      <c r="K98">
        <v>0</v>
      </c>
      <c r="L98">
        <v>24</v>
      </c>
      <c r="M98">
        <v>33</v>
      </c>
    </row>
    <row r="99" spans="1:13">
      <c r="A99" t="s">
        <v>310</v>
      </c>
      <c r="B99" s="1" t="s">
        <v>311</v>
      </c>
      <c r="C99" s="1" t="s">
        <v>312</v>
      </c>
      <c r="D99" s="2">
        <f t="shared" si="2"/>
        <v>906</v>
      </c>
      <c r="E99" s="2">
        <f t="shared" si="3"/>
        <v>1</v>
      </c>
      <c r="F99">
        <v>789</v>
      </c>
      <c r="G99">
        <v>17</v>
      </c>
      <c r="H99">
        <v>735</v>
      </c>
      <c r="I99">
        <v>4</v>
      </c>
      <c r="J99">
        <v>9</v>
      </c>
      <c r="K99">
        <v>0</v>
      </c>
      <c r="L99">
        <v>2</v>
      </c>
      <c r="M99">
        <v>22</v>
      </c>
    </row>
    <row r="100" spans="1:13">
      <c r="A100" t="s">
        <v>313</v>
      </c>
      <c r="B100" s="1" t="s">
        <v>314</v>
      </c>
      <c r="C100" s="1" t="s">
        <v>315</v>
      </c>
      <c r="D100" s="2">
        <f t="shared" si="2"/>
        <v>906</v>
      </c>
      <c r="E100" s="2">
        <f t="shared" si="3"/>
        <v>2</v>
      </c>
      <c r="F100">
        <v>1050</v>
      </c>
      <c r="G100">
        <v>10</v>
      </c>
      <c r="H100">
        <v>1018</v>
      </c>
      <c r="I100">
        <v>1</v>
      </c>
      <c r="J100">
        <v>4</v>
      </c>
      <c r="K100">
        <v>0</v>
      </c>
      <c r="L100">
        <v>4</v>
      </c>
      <c r="M100">
        <v>13</v>
      </c>
    </row>
    <row r="101" spans="1:13">
      <c r="A101" t="s">
        <v>316</v>
      </c>
      <c r="B101" s="1" t="s">
        <v>317</v>
      </c>
      <c r="C101" s="1" t="s">
        <v>318</v>
      </c>
      <c r="D101" s="2">
        <f t="shared" si="2"/>
        <v>906</v>
      </c>
      <c r="E101" s="2">
        <f t="shared" si="3"/>
        <v>3</v>
      </c>
      <c r="F101">
        <v>591</v>
      </c>
      <c r="G101">
        <v>14</v>
      </c>
      <c r="H101">
        <v>566</v>
      </c>
      <c r="I101">
        <v>2</v>
      </c>
      <c r="J101">
        <v>1</v>
      </c>
      <c r="K101">
        <v>0</v>
      </c>
      <c r="L101">
        <v>0</v>
      </c>
      <c r="M101">
        <v>8</v>
      </c>
    </row>
    <row r="102" spans="1:13">
      <c r="A102" t="s">
        <v>319</v>
      </c>
      <c r="B102" s="1" t="s">
        <v>320</v>
      </c>
      <c r="C102" s="1" t="s">
        <v>321</v>
      </c>
      <c r="D102" s="2">
        <f t="shared" si="2"/>
        <v>906</v>
      </c>
      <c r="E102" s="2">
        <f t="shared" si="3"/>
        <v>4</v>
      </c>
      <c r="F102">
        <v>972</v>
      </c>
      <c r="G102">
        <v>25</v>
      </c>
      <c r="H102">
        <v>929</v>
      </c>
      <c r="I102">
        <v>4</v>
      </c>
      <c r="J102">
        <v>3</v>
      </c>
      <c r="K102">
        <v>0</v>
      </c>
      <c r="L102">
        <v>2</v>
      </c>
      <c r="M102">
        <v>9</v>
      </c>
    </row>
    <row r="103" spans="1:13">
      <c r="A103" t="s">
        <v>322</v>
      </c>
      <c r="B103" s="1" t="s">
        <v>323</v>
      </c>
      <c r="C103" s="1" t="s">
        <v>324</v>
      </c>
      <c r="D103" s="2">
        <f t="shared" si="2"/>
        <v>907</v>
      </c>
      <c r="E103" s="2">
        <f t="shared" si="3"/>
        <v>1</v>
      </c>
      <c r="F103">
        <v>948</v>
      </c>
      <c r="G103">
        <v>7</v>
      </c>
      <c r="H103">
        <v>917</v>
      </c>
      <c r="I103">
        <v>1</v>
      </c>
      <c r="J103">
        <v>4</v>
      </c>
      <c r="K103">
        <v>0</v>
      </c>
      <c r="L103">
        <v>3</v>
      </c>
      <c r="M103">
        <v>16</v>
      </c>
    </row>
    <row r="104" spans="1:13">
      <c r="A104" t="s">
        <v>325</v>
      </c>
      <c r="B104" s="1" t="s">
        <v>326</v>
      </c>
      <c r="C104" s="1" t="s">
        <v>327</v>
      </c>
      <c r="D104" s="2">
        <f t="shared" si="2"/>
        <v>907</v>
      </c>
      <c r="E104" s="2">
        <f t="shared" si="3"/>
        <v>2</v>
      </c>
      <c r="F104">
        <v>605</v>
      </c>
      <c r="G104">
        <v>8</v>
      </c>
      <c r="H104">
        <v>583</v>
      </c>
      <c r="I104">
        <v>2</v>
      </c>
      <c r="J104">
        <v>0</v>
      </c>
      <c r="K104">
        <v>0</v>
      </c>
      <c r="L104">
        <v>1</v>
      </c>
      <c r="M104">
        <v>11</v>
      </c>
    </row>
    <row r="105" spans="1:13">
      <c r="A105" t="s">
        <v>328</v>
      </c>
      <c r="B105" s="1" t="s">
        <v>329</v>
      </c>
      <c r="C105" s="1" t="s">
        <v>330</v>
      </c>
      <c r="D105" s="2">
        <f t="shared" si="2"/>
        <v>907</v>
      </c>
      <c r="E105" s="2">
        <f t="shared" si="3"/>
        <v>3</v>
      </c>
      <c r="F105">
        <v>953</v>
      </c>
      <c r="G105">
        <v>11</v>
      </c>
      <c r="H105">
        <v>921</v>
      </c>
      <c r="I105">
        <v>0</v>
      </c>
      <c r="J105">
        <v>3</v>
      </c>
      <c r="K105">
        <v>0</v>
      </c>
      <c r="L105">
        <v>4</v>
      </c>
      <c r="M105">
        <v>14</v>
      </c>
    </row>
    <row r="106" spans="1:13">
      <c r="A106" t="s">
        <v>331</v>
      </c>
      <c r="B106" s="1" t="s">
        <v>332</v>
      </c>
      <c r="C106" s="1" t="s">
        <v>333</v>
      </c>
      <c r="D106" s="2">
        <f t="shared" si="2"/>
        <v>907</v>
      </c>
      <c r="E106" s="2">
        <f t="shared" si="3"/>
        <v>4</v>
      </c>
      <c r="F106">
        <v>643</v>
      </c>
      <c r="G106">
        <v>17</v>
      </c>
      <c r="H106">
        <v>618</v>
      </c>
      <c r="I106">
        <v>2</v>
      </c>
      <c r="J106">
        <v>3</v>
      </c>
      <c r="K106">
        <v>0</v>
      </c>
      <c r="L106">
        <v>0</v>
      </c>
      <c r="M106">
        <v>3</v>
      </c>
    </row>
    <row r="107" spans="1:13">
      <c r="A107" t="s">
        <v>334</v>
      </c>
      <c r="B107" s="1" t="s">
        <v>335</v>
      </c>
      <c r="C107" s="1" t="s">
        <v>336</v>
      </c>
      <c r="D107" s="2">
        <f t="shared" si="2"/>
        <v>908</v>
      </c>
      <c r="E107" s="2">
        <f t="shared" si="3"/>
        <v>1</v>
      </c>
      <c r="F107">
        <v>520</v>
      </c>
      <c r="G107">
        <v>4</v>
      </c>
      <c r="H107">
        <v>495</v>
      </c>
      <c r="I107">
        <v>3</v>
      </c>
      <c r="J107">
        <v>12</v>
      </c>
      <c r="K107">
        <v>0</v>
      </c>
      <c r="L107">
        <v>0</v>
      </c>
      <c r="M107">
        <v>6</v>
      </c>
    </row>
    <row r="108" spans="1:13">
      <c r="A108" t="s">
        <v>337</v>
      </c>
      <c r="B108" s="1" t="s">
        <v>338</v>
      </c>
      <c r="C108" s="1" t="s">
        <v>339</v>
      </c>
      <c r="D108" s="2">
        <f t="shared" si="2"/>
        <v>908</v>
      </c>
      <c r="E108" s="2">
        <f t="shared" si="3"/>
        <v>2</v>
      </c>
      <c r="F108">
        <v>662</v>
      </c>
      <c r="G108">
        <v>12</v>
      </c>
      <c r="H108">
        <v>636</v>
      </c>
      <c r="I108">
        <v>1</v>
      </c>
      <c r="J108">
        <v>8</v>
      </c>
      <c r="K108">
        <v>0</v>
      </c>
      <c r="L108">
        <v>0</v>
      </c>
      <c r="M108">
        <v>5</v>
      </c>
    </row>
    <row r="109" spans="1:13">
      <c r="A109" t="s">
        <v>340</v>
      </c>
      <c r="B109" s="1" t="s">
        <v>341</v>
      </c>
      <c r="C109" s="1" t="s">
        <v>342</v>
      </c>
      <c r="D109" s="2">
        <f t="shared" si="2"/>
        <v>908</v>
      </c>
      <c r="E109" s="2">
        <f t="shared" si="3"/>
        <v>3</v>
      </c>
      <c r="F109">
        <v>452</v>
      </c>
      <c r="G109">
        <v>9</v>
      </c>
      <c r="H109">
        <v>435</v>
      </c>
      <c r="I109">
        <v>0</v>
      </c>
      <c r="J109">
        <v>0</v>
      </c>
      <c r="K109">
        <v>0</v>
      </c>
      <c r="L109">
        <v>0</v>
      </c>
      <c r="M109">
        <v>8</v>
      </c>
    </row>
    <row r="110" spans="1:13">
      <c r="A110" t="s">
        <v>343</v>
      </c>
      <c r="B110" s="1" t="s">
        <v>344</v>
      </c>
      <c r="C110" s="1" t="s">
        <v>345</v>
      </c>
      <c r="D110" s="2">
        <f t="shared" si="2"/>
        <v>908</v>
      </c>
      <c r="E110" s="2">
        <f t="shared" si="3"/>
        <v>4</v>
      </c>
      <c r="F110">
        <v>1010</v>
      </c>
      <c r="G110">
        <v>8</v>
      </c>
      <c r="H110">
        <v>993</v>
      </c>
      <c r="I110">
        <v>2</v>
      </c>
      <c r="J110">
        <v>1</v>
      </c>
      <c r="K110">
        <v>0</v>
      </c>
      <c r="L110">
        <v>0</v>
      </c>
      <c r="M110">
        <v>6</v>
      </c>
    </row>
    <row r="111" spans="1:13">
      <c r="A111" t="s">
        <v>346</v>
      </c>
      <c r="B111" s="1" t="s">
        <v>347</v>
      </c>
      <c r="C111" s="1" t="s">
        <v>348</v>
      </c>
      <c r="D111" s="2">
        <f t="shared" si="2"/>
        <v>908</v>
      </c>
      <c r="E111" s="2">
        <f t="shared" si="3"/>
        <v>5</v>
      </c>
      <c r="F111">
        <v>429</v>
      </c>
      <c r="G111">
        <v>7</v>
      </c>
      <c r="H111">
        <v>402</v>
      </c>
      <c r="I111">
        <v>7</v>
      </c>
      <c r="J111">
        <v>0</v>
      </c>
      <c r="K111">
        <v>0</v>
      </c>
      <c r="L111">
        <v>0</v>
      </c>
      <c r="M111">
        <v>13</v>
      </c>
    </row>
    <row r="112" spans="1:13">
      <c r="A112" t="s">
        <v>349</v>
      </c>
      <c r="B112" s="1" t="s">
        <v>350</v>
      </c>
      <c r="C112" s="1" t="s">
        <v>351</v>
      </c>
      <c r="D112" s="2">
        <f t="shared" si="2"/>
        <v>909</v>
      </c>
      <c r="E112" s="2">
        <f t="shared" si="3"/>
        <v>1</v>
      </c>
      <c r="F112">
        <v>384</v>
      </c>
      <c r="G112">
        <v>4</v>
      </c>
      <c r="H112">
        <v>363</v>
      </c>
      <c r="I112">
        <v>0</v>
      </c>
      <c r="J112">
        <v>7</v>
      </c>
      <c r="K112">
        <v>1</v>
      </c>
      <c r="L112">
        <v>0</v>
      </c>
      <c r="M112">
        <v>9</v>
      </c>
    </row>
    <row r="113" spans="1:13">
      <c r="A113" t="s">
        <v>352</v>
      </c>
      <c r="B113" s="1" t="s">
        <v>353</v>
      </c>
      <c r="C113" s="1" t="s">
        <v>354</v>
      </c>
      <c r="D113" s="2">
        <f t="shared" si="2"/>
        <v>909</v>
      </c>
      <c r="E113" s="2">
        <f t="shared" si="3"/>
        <v>2</v>
      </c>
      <c r="F113">
        <v>499</v>
      </c>
      <c r="G113">
        <v>6</v>
      </c>
      <c r="H113">
        <v>485</v>
      </c>
      <c r="I113">
        <v>0</v>
      </c>
      <c r="J113">
        <v>0</v>
      </c>
      <c r="K113">
        <v>0</v>
      </c>
      <c r="L113">
        <v>4</v>
      </c>
      <c r="M113">
        <v>4</v>
      </c>
    </row>
    <row r="114" spans="1:13">
      <c r="A114" t="s">
        <v>355</v>
      </c>
      <c r="B114" s="1" t="s">
        <v>356</v>
      </c>
      <c r="C114" s="1" t="s">
        <v>357</v>
      </c>
      <c r="D114" s="2">
        <f t="shared" si="2"/>
        <v>909</v>
      </c>
      <c r="E114" s="2">
        <f t="shared" si="3"/>
        <v>3</v>
      </c>
      <c r="F114">
        <v>627</v>
      </c>
      <c r="G114">
        <v>12</v>
      </c>
      <c r="H114">
        <v>602</v>
      </c>
      <c r="I114">
        <v>0</v>
      </c>
      <c r="J114">
        <v>0</v>
      </c>
      <c r="K114">
        <v>0</v>
      </c>
      <c r="L114">
        <v>1</v>
      </c>
      <c r="M114">
        <v>12</v>
      </c>
    </row>
    <row r="115" spans="1:13">
      <c r="A115" t="s">
        <v>358</v>
      </c>
      <c r="B115" s="1" t="s">
        <v>359</v>
      </c>
      <c r="C115" s="1" t="s">
        <v>360</v>
      </c>
      <c r="D115" s="2">
        <f t="shared" si="2"/>
        <v>909</v>
      </c>
      <c r="E115" s="2">
        <f t="shared" si="3"/>
        <v>4</v>
      </c>
      <c r="F115">
        <v>942</v>
      </c>
      <c r="G115">
        <v>14</v>
      </c>
      <c r="H115">
        <v>912</v>
      </c>
      <c r="I115">
        <v>2</v>
      </c>
      <c r="J115">
        <v>0</v>
      </c>
      <c r="K115">
        <v>0</v>
      </c>
      <c r="L115">
        <v>1</v>
      </c>
      <c r="M115">
        <v>13</v>
      </c>
    </row>
    <row r="116" spans="1:13">
      <c r="A116" t="s">
        <v>361</v>
      </c>
      <c r="B116" s="1" t="s">
        <v>362</v>
      </c>
      <c r="C116" s="1" t="s">
        <v>363</v>
      </c>
      <c r="D116" s="2">
        <f t="shared" si="2"/>
        <v>1001</v>
      </c>
      <c r="E116" s="2">
        <f t="shared" si="3"/>
        <v>1</v>
      </c>
      <c r="F116">
        <v>744</v>
      </c>
      <c r="G116">
        <v>11</v>
      </c>
      <c r="H116">
        <v>717</v>
      </c>
      <c r="I116">
        <v>5</v>
      </c>
      <c r="J116">
        <v>3</v>
      </c>
      <c r="K116">
        <v>0</v>
      </c>
      <c r="L116">
        <v>0</v>
      </c>
      <c r="M116">
        <v>8</v>
      </c>
    </row>
    <row r="117" spans="1:13">
      <c r="A117" t="s">
        <v>364</v>
      </c>
      <c r="B117" s="1" t="s">
        <v>365</v>
      </c>
      <c r="C117" s="1" t="s">
        <v>366</v>
      </c>
      <c r="D117" s="2">
        <f t="shared" si="2"/>
        <v>1001</v>
      </c>
      <c r="E117" s="2">
        <f t="shared" si="3"/>
        <v>2</v>
      </c>
      <c r="F117">
        <v>401</v>
      </c>
      <c r="G117">
        <v>17</v>
      </c>
      <c r="H117">
        <v>367</v>
      </c>
      <c r="I117">
        <v>2</v>
      </c>
      <c r="J117">
        <v>0</v>
      </c>
      <c r="K117">
        <v>0</v>
      </c>
      <c r="L117">
        <v>10</v>
      </c>
      <c r="M117">
        <v>5</v>
      </c>
    </row>
    <row r="118" spans="1:13">
      <c r="A118" t="s">
        <v>367</v>
      </c>
      <c r="B118" s="1" t="s">
        <v>368</v>
      </c>
      <c r="C118" s="1" t="s">
        <v>369</v>
      </c>
      <c r="D118" s="2">
        <f t="shared" si="2"/>
        <v>1001</v>
      </c>
      <c r="E118" s="2">
        <f t="shared" si="3"/>
        <v>3</v>
      </c>
      <c r="F118">
        <v>370</v>
      </c>
      <c r="G118">
        <v>5</v>
      </c>
      <c r="H118">
        <v>364</v>
      </c>
      <c r="I118">
        <v>0</v>
      </c>
      <c r="J118">
        <v>0</v>
      </c>
      <c r="K118">
        <v>0</v>
      </c>
      <c r="L118">
        <v>1</v>
      </c>
      <c r="M118">
        <v>0</v>
      </c>
    </row>
    <row r="119" spans="1:13">
      <c r="A119" t="s">
        <v>370</v>
      </c>
      <c r="B119" s="1" t="s">
        <v>371</v>
      </c>
      <c r="C119" s="1" t="s">
        <v>372</v>
      </c>
      <c r="D119" s="2">
        <f t="shared" si="2"/>
        <v>1001</v>
      </c>
      <c r="E119" s="2">
        <f t="shared" si="3"/>
        <v>4</v>
      </c>
      <c r="F119">
        <v>611</v>
      </c>
      <c r="G119">
        <v>1</v>
      </c>
      <c r="H119">
        <v>602</v>
      </c>
      <c r="I119">
        <v>0</v>
      </c>
      <c r="J119">
        <v>0</v>
      </c>
      <c r="K119">
        <v>0</v>
      </c>
      <c r="L119">
        <v>0</v>
      </c>
      <c r="M119">
        <v>8</v>
      </c>
    </row>
    <row r="120" spans="1:13">
      <c r="A120" t="s">
        <v>373</v>
      </c>
      <c r="B120" s="1" t="s">
        <v>374</v>
      </c>
      <c r="C120" s="1" t="s">
        <v>375</v>
      </c>
      <c r="D120" s="2">
        <f t="shared" si="2"/>
        <v>1002</v>
      </c>
      <c r="E120" s="2">
        <f t="shared" si="3"/>
        <v>1</v>
      </c>
      <c r="F120">
        <v>768</v>
      </c>
      <c r="G120">
        <v>6</v>
      </c>
      <c r="H120">
        <v>755</v>
      </c>
      <c r="I120">
        <v>0</v>
      </c>
      <c r="J120">
        <v>1</v>
      </c>
      <c r="K120">
        <v>0</v>
      </c>
      <c r="L120">
        <v>1</v>
      </c>
      <c r="M120">
        <v>5</v>
      </c>
    </row>
    <row r="121" spans="1:13">
      <c r="A121" t="s">
        <v>376</v>
      </c>
      <c r="B121" s="1" t="s">
        <v>377</v>
      </c>
      <c r="C121" s="1" t="s">
        <v>378</v>
      </c>
      <c r="D121" s="2">
        <f t="shared" si="2"/>
        <v>1002</v>
      </c>
      <c r="E121" s="2">
        <f t="shared" si="3"/>
        <v>2</v>
      </c>
      <c r="F121">
        <v>1416</v>
      </c>
      <c r="G121">
        <v>3</v>
      </c>
      <c r="H121">
        <v>1369</v>
      </c>
      <c r="I121">
        <v>0</v>
      </c>
      <c r="J121">
        <v>20</v>
      </c>
      <c r="K121">
        <v>0</v>
      </c>
      <c r="L121">
        <v>3</v>
      </c>
      <c r="M121">
        <v>21</v>
      </c>
    </row>
    <row r="122" spans="1:13">
      <c r="A122" t="s">
        <v>379</v>
      </c>
      <c r="B122" s="1" t="s">
        <v>380</v>
      </c>
      <c r="C122" s="1" t="s">
        <v>381</v>
      </c>
      <c r="D122" s="2">
        <f t="shared" si="2"/>
        <v>1002</v>
      </c>
      <c r="E122" s="2">
        <f t="shared" si="3"/>
        <v>3</v>
      </c>
      <c r="F122">
        <v>583</v>
      </c>
      <c r="G122">
        <v>9</v>
      </c>
      <c r="H122">
        <v>564</v>
      </c>
      <c r="I122">
        <v>1</v>
      </c>
      <c r="J122">
        <v>0</v>
      </c>
      <c r="K122">
        <v>0</v>
      </c>
      <c r="L122">
        <v>0</v>
      </c>
      <c r="M122">
        <v>9</v>
      </c>
    </row>
    <row r="123" spans="1:13">
      <c r="A123" t="s">
        <v>382</v>
      </c>
      <c r="B123" s="1" t="s">
        <v>383</v>
      </c>
      <c r="C123" s="1" t="s">
        <v>384</v>
      </c>
      <c r="D123" s="2">
        <f t="shared" si="2"/>
        <v>1003</v>
      </c>
      <c r="E123" s="2">
        <f t="shared" si="3"/>
        <v>1</v>
      </c>
      <c r="F123">
        <v>5237</v>
      </c>
      <c r="G123">
        <v>809</v>
      </c>
      <c r="H123">
        <v>4365</v>
      </c>
      <c r="I123">
        <v>5</v>
      </c>
      <c r="J123">
        <v>8</v>
      </c>
      <c r="K123">
        <v>2</v>
      </c>
      <c r="L123">
        <v>41</v>
      </c>
      <c r="M123">
        <v>7</v>
      </c>
    </row>
    <row r="124" spans="1:13">
      <c r="A124" t="s">
        <v>385</v>
      </c>
      <c r="B124" s="1" t="s">
        <v>386</v>
      </c>
      <c r="C124" s="1" t="s">
        <v>387</v>
      </c>
      <c r="D124" s="2">
        <f t="shared" si="2"/>
        <v>1101</v>
      </c>
      <c r="E124" s="2">
        <f t="shared" si="3"/>
        <v>1</v>
      </c>
      <c r="F124">
        <v>2012</v>
      </c>
      <c r="G124">
        <v>1256</v>
      </c>
      <c r="H124">
        <v>505</v>
      </c>
      <c r="I124">
        <v>6</v>
      </c>
      <c r="J124">
        <v>157</v>
      </c>
      <c r="K124">
        <v>0</v>
      </c>
      <c r="L124">
        <v>17</v>
      </c>
      <c r="M124">
        <v>71</v>
      </c>
    </row>
    <row r="125" spans="1:13">
      <c r="A125" t="s">
        <v>388</v>
      </c>
      <c r="B125" s="1" t="s">
        <v>389</v>
      </c>
      <c r="C125" s="1" t="s">
        <v>390</v>
      </c>
      <c r="D125" s="2">
        <f t="shared" si="2"/>
        <v>1101</v>
      </c>
      <c r="E125" s="2">
        <f t="shared" si="3"/>
        <v>2</v>
      </c>
      <c r="F125">
        <v>1211</v>
      </c>
      <c r="G125">
        <v>709</v>
      </c>
      <c r="H125">
        <v>249</v>
      </c>
      <c r="I125">
        <v>3</v>
      </c>
      <c r="J125">
        <v>192</v>
      </c>
      <c r="K125">
        <v>0</v>
      </c>
      <c r="L125">
        <v>27</v>
      </c>
      <c r="M125">
        <v>31</v>
      </c>
    </row>
    <row r="126" spans="1:13">
      <c r="A126" t="s">
        <v>391</v>
      </c>
      <c r="B126" s="1" t="s">
        <v>392</v>
      </c>
      <c r="C126" s="1" t="s">
        <v>393</v>
      </c>
      <c r="D126" s="2">
        <f t="shared" si="2"/>
        <v>1102</v>
      </c>
      <c r="E126" s="2">
        <f t="shared" si="3"/>
        <v>1</v>
      </c>
      <c r="F126">
        <v>1884</v>
      </c>
      <c r="G126">
        <v>1099</v>
      </c>
      <c r="H126">
        <v>493</v>
      </c>
      <c r="I126">
        <v>16</v>
      </c>
      <c r="J126">
        <v>172</v>
      </c>
      <c r="K126">
        <v>2</v>
      </c>
      <c r="L126">
        <v>22</v>
      </c>
      <c r="M126">
        <v>80</v>
      </c>
    </row>
    <row r="127" spans="1:13">
      <c r="A127" t="s">
        <v>394</v>
      </c>
      <c r="B127" s="1" t="s">
        <v>395</v>
      </c>
      <c r="C127" s="1" t="s">
        <v>396</v>
      </c>
      <c r="D127" s="2">
        <f t="shared" si="2"/>
        <v>1102</v>
      </c>
      <c r="E127" s="2">
        <f t="shared" si="3"/>
        <v>2</v>
      </c>
      <c r="F127">
        <v>1551</v>
      </c>
      <c r="G127">
        <v>979</v>
      </c>
      <c r="H127">
        <v>357</v>
      </c>
      <c r="I127">
        <v>2</v>
      </c>
      <c r="J127">
        <v>131</v>
      </c>
      <c r="K127">
        <v>0</v>
      </c>
      <c r="L127">
        <v>22</v>
      </c>
      <c r="M127">
        <v>60</v>
      </c>
    </row>
    <row r="128" spans="1:13">
      <c r="A128" t="s">
        <v>397</v>
      </c>
      <c r="B128" s="1" t="s">
        <v>398</v>
      </c>
      <c r="C128" s="1" t="s">
        <v>399</v>
      </c>
      <c r="D128" s="2">
        <f t="shared" si="2"/>
        <v>1102</v>
      </c>
      <c r="E128" s="2">
        <f t="shared" si="3"/>
        <v>3</v>
      </c>
      <c r="F128">
        <v>1637</v>
      </c>
      <c r="G128">
        <v>939</v>
      </c>
      <c r="H128">
        <v>497</v>
      </c>
      <c r="I128">
        <v>1</v>
      </c>
      <c r="J128">
        <v>119</v>
      </c>
      <c r="K128">
        <v>1</v>
      </c>
      <c r="L128">
        <v>15</v>
      </c>
      <c r="M128">
        <v>65</v>
      </c>
    </row>
    <row r="129" spans="1:13">
      <c r="A129" t="s">
        <v>400</v>
      </c>
      <c r="B129" s="1" t="s">
        <v>401</v>
      </c>
      <c r="C129" s="1" t="s">
        <v>402</v>
      </c>
      <c r="D129" s="2">
        <f t="shared" si="2"/>
        <v>1201</v>
      </c>
      <c r="E129" s="2">
        <f t="shared" si="3"/>
        <v>1</v>
      </c>
      <c r="F129">
        <v>1377</v>
      </c>
      <c r="G129">
        <v>1049</v>
      </c>
      <c r="H129">
        <v>206</v>
      </c>
      <c r="I129">
        <v>2</v>
      </c>
      <c r="J129">
        <v>70</v>
      </c>
      <c r="K129">
        <v>3</v>
      </c>
      <c r="L129">
        <v>12</v>
      </c>
      <c r="M129">
        <v>35</v>
      </c>
    </row>
    <row r="130" spans="1:13">
      <c r="A130" t="s">
        <v>403</v>
      </c>
      <c r="B130" s="1" t="s">
        <v>404</v>
      </c>
      <c r="C130" s="1" t="s">
        <v>405</v>
      </c>
      <c r="D130" s="2">
        <f t="shared" si="2"/>
        <v>1201</v>
      </c>
      <c r="E130" s="2">
        <f t="shared" si="3"/>
        <v>2</v>
      </c>
      <c r="F130">
        <v>804</v>
      </c>
      <c r="G130">
        <v>562</v>
      </c>
      <c r="H130">
        <v>38</v>
      </c>
      <c r="I130">
        <v>0</v>
      </c>
      <c r="J130">
        <v>176</v>
      </c>
      <c r="K130">
        <v>1</v>
      </c>
      <c r="L130">
        <v>7</v>
      </c>
      <c r="M130">
        <v>20</v>
      </c>
    </row>
    <row r="131" spans="1:13">
      <c r="A131" t="s">
        <v>406</v>
      </c>
      <c r="B131" s="1" t="s">
        <v>407</v>
      </c>
      <c r="C131" s="1" t="s">
        <v>408</v>
      </c>
      <c r="D131" s="2">
        <f t="shared" si="2"/>
        <v>1201</v>
      </c>
      <c r="E131" s="2">
        <f t="shared" si="3"/>
        <v>3</v>
      </c>
      <c r="F131">
        <v>1149</v>
      </c>
      <c r="G131">
        <v>865</v>
      </c>
      <c r="H131">
        <v>65</v>
      </c>
      <c r="I131">
        <v>0</v>
      </c>
      <c r="J131">
        <v>189</v>
      </c>
      <c r="K131">
        <v>0</v>
      </c>
      <c r="L131">
        <v>5</v>
      </c>
      <c r="M131">
        <v>25</v>
      </c>
    </row>
    <row r="132" spans="1:13">
      <c r="A132" t="s">
        <v>409</v>
      </c>
      <c r="B132" s="1" t="s">
        <v>410</v>
      </c>
      <c r="C132" s="1" t="s">
        <v>411</v>
      </c>
      <c r="D132" s="2">
        <f t="shared" ref="D132:D195" si="4">VALUE(MID(MID(C132,FIND("Census Tract",C132)+13,9999),1,FIND(",",MID(C132,FIND("Census Tract",C132)+13,9999))-1))</f>
        <v>1201</v>
      </c>
      <c r="E132" s="2">
        <f t="shared" ref="E132:E195" si="5">VALUE(MID(C132,FIND("Block Group",C132)+12,1))</f>
        <v>4</v>
      </c>
      <c r="F132">
        <v>1460</v>
      </c>
      <c r="G132">
        <v>953</v>
      </c>
      <c r="H132">
        <v>50</v>
      </c>
      <c r="I132">
        <v>1</v>
      </c>
      <c r="J132">
        <v>425</v>
      </c>
      <c r="K132">
        <v>0</v>
      </c>
      <c r="L132">
        <v>9</v>
      </c>
      <c r="M132">
        <v>22</v>
      </c>
    </row>
    <row r="133" spans="1:13">
      <c r="A133" t="s">
        <v>412</v>
      </c>
      <c r="B133" s="1" t="s">
        <v>413</v>
      </c>
      <c r="C133" s="1" t="s">
        <v>414</v>
      </c>
      <c r="D133" s="2">
        <f t="shared" si="4"/>
        <v>1202.01</v>
      </c>
      <c r="E133" s="2">
        <f t="shared" si="5"/>
        <v>1</v>
      </c>
      <c r="F133">
        <v>1144</v>
      </c>
      <c r="G133">
        <v>823</v>
      </c>
      <c r="H133">
        <v>130</v>
      </c>
      <c r="I133">
        <v>2</v>
      </c>
      <c r="J133">
        <v>134</v>
      </c>
      <c r="K133">
        <v>1</v>
      </c>
      <c r="L133">
        <v>18</v>
      </c>
      <c r="M133">
        <v>36</v>
      </c>
    </row>
    <row r="134" spans="1:13">
      <c r="A134" t="s">
        <v>415</v>
      </c>
      <c r="B134" s="1" t="s">
        <v>416</v>
      </c>
      <c r="C134" s="1" t="s">
        <v>417</v>
      </c>
      <c r="D134" s="2">
        <f t="shared" si="4"/>
        <v>1202.01</v>
      </c>
      <c r="E134" s="2">
        <f t="shared" si="5"/>
        <v>2</v>
      </c>
      <c r="F134">
        <v>889</v>
      </c>
      <c r="G134">
        <v>606</v>
      </c>
      <c r="H134">
        <v>213</v>
      </c>
      <c r="I134">
        <v>3</v>
      </c>
      <c r="J134">
        <v>33</v>
      </c>
      <c r="K134">
        <v>1</v>
      </c>
      <c r="L134">
        <v>4</v>
      </c>
      <c r="M134">
        <v>29</v>
      </c>
    </row>
    <row r="135" spans="1:13">
      <c r="A135" t="s">
        <v>418</v>
      </c>
      <c r="B135" s="1" t="s">
        <v>419</v>
      </c>
      <c r="C135" s="1" t="s">
        <v>420</v>
      </c>
      <c r="D135" s="2">
        <f t="shared" si="4"/>
        <v>1202.02</v>
      </c>
      <c r="E135" s="2">
        <f t="shared" si="5"/>
        <v>1</v>
      </c>
      <c r="F135">
        <v>651</v>
      </c>
      <c r="G135">
        <v>385</v>
      </c>
      <c r="H135">
        <v>25</v>
      </c>
      <c r="I135">
        <v>1</v>
      </c>
      <c r="J135">
        <v>197</v>
      </c>
      <c r="K135">
        <v>1</v>
      </c>
      <c r="L135">
        <v>9</v>
      </c>
      <c r="M135">
        <v>33</v>
      </c>
    </row>
    <row r="136" spans="1:13">
      <c r="A136" t="s">
        <v>421</v>
      </c>
      <c r="B136" s="1" t="s">
        <v>422</v>
      </c>
      <c r="C136" s="1" t="s">
        <v>423</v>
      </c>
      <c r="D136" s="2">
        <f t="shared" si="4"/>
        <v>1202.02</v>
      </c>
      <c r="E136" s="2">
        <f t="shared" si="5"/>
        <v>2</v>
      </c>
      <c r="F136">
        <v>760</v>
      </c>
      <c r="G136">
        <v>292</v>
      </c>
      <c r="H136">
        <v>66</v>
      </c>
      <c r="I136">
        <v>2</v>
      </c>
      <c r="J136">
        <v>356</v>
      </c>
      <c r="K136">
        <v>0</v>
      </c>
      <c r="L136">
        <v>9</v>
      </c>
      <c r="M136">
        <v>35</v>
      </c>
    </row>
    <row r="137" spans="1:13">
      <c r="A137" t="s">
        <v>424</v>
      </c>
      <c r="B137" s="1" t="s">
        <v>425</v>
      </c>
      <c r="C137" s="1" t="s">
        <v>426</v>
      </c>
      <c r="D137" s="2">
        <f t="shared" si="4"/>
        <v>1202.02</v>
      </c>
      <c r="E137" s="2">
        <f t="shared" si="5"/>
        <v>3</v>
      </c>
      <c r="F137">
        <v>2070</v>
      </c>
      <c r="G137">
        <v>1208</v>
      </c>
      <c r="H137">
        <v>114</v>
      </c>
      <c r="I137">
        <v>1</v>
      </c>
      <c r="J137">
        <v>617</v>
      </c>
      <c r="K137">
        <v>2</v>
      </c>
      <c r="L137">
        <v>37</v>
      </c>
      <c r="M137">
        <v>91</v>
      </c>
    </row>
    <row r="138" spans="1:13">
      <c r="A138" t="s">
        <v>427</v>
      </c>
      <c r="B138" s="1" t="s">
        <v>428</v>
      </c>
      <c r="C138" s="1" t="s">
        <v>429</v>
      </c>
      <c r="D138" s="2">
        <f t="shared" si="4"/>
        <v>1202.02</v>
      </c>
      <c r="E138" s="2">
        <f t="shared" si="5"/>
        <v>4</v>
      </c>
      <c r="F138">
        <v>1466</v>
      </c>
      <c r="G138">
        <v>1020</v>
      </c>
      <c r="H138">
        <v>148</v>
      </c>
      <c r="I138">
        <v>2</v>
      </c>
      <c r="J138">
        <v>223</v>
      </c>
      <c r="K138">
        <v>0</v>
      </c>
      <c r="L138">
        <v>18</v>
      </c>
      <c r="M138">
        <v>55</v>
      </c>
    </row>
    <row r="139" spans="1:13">
      <c r="A139" t="s">
        <v>430</v>
      </c>
      <c r="B139" s="1" t="s">
        <v>431</v>
      </c>
      <c r="C139" s="1" t="s">
        <v>432</v>
      </c>
      <c r="D139" s="2">
        <f t="shared" si="4"/>
        <v>1202.02</v>
      </c>
      <c r="E139" s="2">
        <f t="shared" si="5"/>
        <v>5</v>
      </c>
      <c r="F139">
        <v>1277</v>
      </c>
      <c r="G139">
        <v>776</v>
      </c>
      <c r="H139">
        <v>132</v>
      </c>
      <c r="I139">
        <v>3</v>
      </c>
      <c r="J139">
        <v>316</v>
      </c>
      <c r="K139">
        <v>0</v>
      </c>
      <c r="L139">
        <v>18</v>
      </c>
      <c r="M139">
        <v>32</v>
      </c>
    </row>
    <row r="140" spans="1:13">
      <c r="A140" t="s">
        <v>433</v>
      </c>
      <c r="B140" s="1" t="s">
        <v>434</v>
      </c>
      <c r="C140" s="1" t="s">
        <v>435</v>
      </c>
      <c r="D140" s="2">
        <f t="shared" si="4"/>
        <v>1203</v>
      </c>
      <c r="E140" s="2">
        <f t="shared" si="5"/>
        <v>1</v>
      </c>
      <c r="F140">
        <v>854</v>
      </c>
      <c r="G140">
        <v>383</v>
      </c>
      <c r="H140">
        <v>402</v>
      </c>
      <c r="I140">
        <v>5</v>
      </c>
      <c r="J140">
        <v>20</v>
      </c>
      <c r="K140">
        <v>5</v>
      </c>
      <c r="L140">
        <v>11</v>
      </c>
      <c r="M140">
        <v>28</v>
      </c>
    </row>
    <row r="141" spans="1:13">
      <c r="A141" t="s">
        <v>436</v>
      </c>
      <c r="B141" s="1" t="s">
        <v>437</v>
      </c>
      <c r="C141" s="1" t="s">
        <v>438</v>
      </c>
      <c r="D141" s="2">
        <f t="shared" si="4"/>
        <v>1203</v>
      </c>
      <c r="E141" s="2">
        <f t="shared" si="5"/>
        <v>2</v>
      </c>
      <c r="F141">
        <v>768</v>
      </c>
      <c r="G141">
        <v>293</v>
      </c>
      <c r="H141">
        <v>415</v>
      </c>
      <c r="I141">
        <v>1</v>
      </c>
      <c r="J141">
        <v>39</v>
      </c>
      <c r="K141">
        <v>0</v>
      </c>
      <c r="L141">
        <v>6</v>
      </c>
      <c r="M141">
        <v>14</v>
      </c>
    </row>
    <row r="142" spans="1:13">
      <c r="A142" t="s">
        <v>439</v>
      </c>
      <c r="B142" s="1" t="s">
        <v>440</v>
      </c>
      <c r="C142" s="1" t="s">
        <v>441</v>
      </c>
      <c r="D142" s="2">
        <f t="shared" si="4"/>
        <v>1203</v>
      </c>
      <c r="E142" s="2">
        <f t="shared" si="5"/>
        <v>3</v>
      </c>
      <c r="F142">
        <v>750</v>
      </c>
      <c r="G142">
        <v>256</v>
      </c>
      <c r="H142">
        <v>436</v>
      </c>
      <c r="I142">
        <v>2</v>
      </c>
      <c r="J142">
        <v>26</v>
      </c>
      <c r="K142">
        <v>0</v>
      </c>
      <c r="L142">
        <v>7</v>
      </c>
      <c r="M142">
        <v>23</v>
      </c>
    </row>
    <row r="143" spans="1:13">
      <c r="A143" t="s">
        <v>442</v>
      </c>
      <c r="B143" s="1" t="s">
        <v>443</v>
      </c>
      <c r="C143" s="1" t="s">
        <v>444</v>
      </c>
      <c r="D143" s="2">
        <f t="shared" si="4"/>
        <v>1203</v>
      </c>
      <c r="E143" s="2">
        <f t="shared" si="5"/>
        <v>4</v>
      </c>
      <c r="F143">
        <v>1180</v>
      </c>
      <c r="G143">
        <v>278</v>
      </c>
      <c r="H143">
        <v>836</v>
      </c>
      <c r="I143">
        <v>6</v>
      </c>
      <c r="J143">
        <v>25</v>
      </c>
      <c r="K143">
        <v>0</v>
      </c>
      <c r="L143">
        <v>9</v>
      </c>
      <c r="M143">
        <v>26</v>
      </c>
    </row>
    <row r="144" spans="1:13">
      <c r="A144" t="s">
        <v>445</v>
      </c>
      <c r="B144" s="1" t="s">
        <v>446</v>
      </c>
      <c r="C144" s="1" t="s">
        <v>447</v>
      </c>
      <c r="D144" s="2">
        <f t="shared" si="4"/>
        <v>1204</v>
      </c>
      <c r="E144" s="2">
        <f t="shared" si="5"/>
        <v>1</v>
      </c>
      <c r="F144">
        <v>563</v>
      </c>
      <c r="G144">
        <v>38</v>
      </c>
      <c r="H144">
        <v>490</v>
      </c>
      <c r="I144">
        <v>3</v>
      </c>
      <c r="J144">
        <v>8</v>
      </c>
      <c r="K144">
        <v>0</v>
      </c>
      <c r="L144">
        <v>13</v>
      </c>
      <c r="M144">
        <v>11</v>
      </c>
    </row>
    <row r="145" spans="1:13">
      <c r="A145" t="s">
        <v>448</v>
      </c>
      <c r="B145" s="1" t="s">
        <v>449</v>
      </c>
      <c r="C145" s="1" t="s">
        <v>450</v>
      </c>
      <c r="D145" s="2">
        <f t="shared" si="4"/>
        <v>1204</v>
      </c>
      <c r="E145" s="2">
        <f t="shared" si="5"/>
        <v>2</v>
      </c>
      <c r="F145">
        <v>750</v>
      </c>
      <c r="G145">
        <v>124</v>
      </c>
      <c r="H145">
        <v>584</v>
      </c>
      <c r="I145">
        <v>3</v>
      </c>
      <c r="J145">
        <v>4</v>
      </c>
      <c r="K145">
        <v>0</v>
      </c>
      <c r="L145">
        <v>15</v>
      </c>
      <c r="M145">
        <v>20</v>
      </c>
    </row>
    <row r="146" spans="1:13">
      <c r="A146" t="s">
        <v>451</v>
      </c>
      <c r="B146" s="1" t="s">
        <v>452</v>
      </c>
      <c r="C146" s="1" t="s">
        <v>453</v>
      </c>
      <c r="D146" s="2">
        <f t="shared" si="4"/>
        <v>1205</v>
      </c>
      <c r="E146" s="2">
        <f t="shared" si="5"/>
        <v>1</v>
      </c>
      <c r="F146">
        <v>690</v>
      </c>
      <c r="G146">
        <v>137</v>
      </c>
      <c r="H146">
        <v>501</v>
      </c>
      <c r="I146">
        <v>3</v>
      </c>
      <c r="J146">
        <v>20</v>
      </c>
      <c r="K146">
        <v>0</v>
      </c>
      <c r="L146">
        <v>7</v>
      </c>
      <c r="M146">
        <v>22</v>
      </c>
    </row>
    <row r="147" spans="1:13">
      <c r="A147" t="s">
        <v>454</v>
      </c>
      <c r="B147" s="1" t="s">
        <v>455</v>
      </c>
      <c r="C147" s="1" t="s">
        <v>456</v>
      </c>
      <c r="D147" s="2">
        <f t="shared" si="4"/>
        <v>1205</v>
      </c>
      <c r="E147" s="2">
        <f t="shared" si="5"/>
        <v>2</v>
      </c>
      <c r="F147">
        <v>1061</v>
      </c>
      <c r="G147">
        <v>326</v>
      </c>
      <c r="H147">
        <v>690</v>
      </c>
      <c r="I147">
        <v>2</v>
      </c>
      <c r="J147">
        <v>24</v>
      </c>
      <c r="K147">
        <v>0</v>
      </c>
      <c r="L147">
        <v>2</v>
      </c>
      <c r="M147">
        <v>17</v>
      </c>
    </row>
    <row r="148" spans="1:13">
      <c r="A148" t="s">
        <v>457</v>
      </c>
      <c r="B148" s="1" t="s">
        <v>458</v>
      </c>
      <c r="C148" s="1" t="s">
        <v>459</v>
      </c>
      <c r="D148" s="2">
        <f t="shared" si="4"/>
        <v>1206</v>
      </c>
      <c r="E148" s="2">
        <f t="shared" si="5"/>
        <v>1</v>
      </c>
      <c r="F148">
        <v>889</v>
      </c>
      <c r="G148">
        <v>401</v>
      </c>
      <c r="H148">
        <v>375</v>
      </c>
      <c r="I148">
        <v>5</v>
      </c>
      <c r="J148">
        <v>51</v>
      </c>
      <c r="K148">
        <v>1</v>
      </c>
      <c r="L148">
        <v>25</v>
      </c>
      <c r="M148">
        <v>31</v>
      </c>
    </row>
    <row r="149" spans="1:13">
      <c r="A149" t="s">
        <v>460</v>
      </c>
      <c r="B149" s="1" t="s">
        <v>461</v>
      </c>
      <c r="C149" s="1" t="s">
        <v>462</v>
      </c>
      <c r="D149" s="2">
        <f t="shared" si="4"/>
        <v>1206</v>
      </c>
      <c r="E149" s="2">
        <f t="shared" si="5"/>
        <v>2</v>
      </c>
      <c r="F149">
        <v>1227</v>
      </c>
      <c r="G149">
        <v>518</v>
      </c>
      <c r="H149">
        <v>525</v>
      </c>
      <c r="I149">
        <v>5</v>
      </c>
      <c r="J149">
        <v>80</v>
      </c>
      <c r="K149">
        <v>4</v>
      </c>
      <c r="L149">
        <v>37</v>
      </c>
      <c r="M149">
        <v>58</v>
      </c>
    </row>
    <row r="150" spans="1:13">
      <c r="A150" t="s">
        <v>463</v>
      </c>
      <c r="B150" s="1" t="s">
        <v>464</v>
      </c>
      <c r="C150" s="1" t="s">
        <v>465</v>
      </c>
      <c r="D150" s="2">
        <f t="shared" si="4"/>
        <v>1206</v>
      </c>
      <c r="E150" s="2">
        <f t="shared" si="5"/>
        <v>3</v>
      </c>
      <c r="F150">
        <v>1153</v>
      </c>
      <c r="G150">
        <v>163</v>
      </c>
      <c r="H150">
        <v>849</v>
      </c>
      <c r="I150">
        <v>7</v>
      </c>
      <c r="J150">
        <v>83</v>
      </c>
      <c r="K150">
        <v>1</v>
      </c>
      <c r="L150">
        <v>33</v>
      </c>
      <c r="M150">
        <v>17</v>
      </c>
    </row>
    <row r="151" spans="1:13">
      <c r="A151" t="s">
        <v>466</v>
      </c>
      <c r="B151" s="1" t="s">
        <v>467</v>
      </c>
      <c r="C151" s="1" t="s">
        <v>468</v>
      </c>
      <c r="D151" s="2">
        <f t="shared" si="4"/>
        <v>1207</v>
      </c>
      <c r="E151" s="2">
        <f t="shared" si="5"/>
        <v>1</v>
      </c>
      <c r="F151">
        <v>780</v>
      </c>
      <c r="G151">
        <v>533</v>
      </c>
      <c r="H151">
        <v>106</v>
      </c>
      <c r="I151">
        <v>2</v>
      </c>
      <c r="J151">
        <v>105</v>
      </c>
      <c r="K151">
        <v>0</v>
      </c>
      <c r="L151">
        <v>10</v>
      </c>
      <c r="M151">
        <v>24</v>
      </c>
    </row>
    <row r="152" spans="1:13">
      <c r="A152" t="s">
        <v>469</v>
      </c>
      <c r="B152" s="1" t="s">
        <v>470</v>
      </c>
      <c r="C152" s="1" t="s">
        <v>471</v>
      </c>
      <c r="D152" s="2">
        <f t="shared" si="4"/>
        <v>1207</v>
      </c>
      <c r="E152" s="2">
        <f t="shared" si="5"/>
        <v>2</v>
      </c>
      <c r="F152">
        <v>895</v>
      </c>
      <c r="G152">
        <v>448</v>
      </c>
      <c r="H152">
        <v>299</v>
      </c>
      <c r="I152">
        <v>5</v>
      </c>
      <c r="J152">
        <v>89</v>
      </c>
      <c r="K152">
        <v>0</v>
      </c>
      <c r="L152">
        <v>17</v>
      </c>
      <c r="M152">
        <v>37</v>
      </c>
    </row>
    <row r="153" spans="1:13">
      <c r="A153" t="s">
        <v>472</v>
      </c>
      <c r="B153" s="1" t="s">
        <v>473</v>
      </c>
      <c r="C153" s="1" t="s">
        <v>474</v>
      </c>
      <c r="D153" s="2">
        <f t="shared" si="4"/>
        <v>1207</v>
      </c>
      <c r="E153" s="2">
        <f t="shared" si="5"/>
        <v>3</v>
      </c>
      <c r="F153">
        <v>801</v>
      </c>
      <c r="G153">
        <v>468</v>
      </c>
      <c r="H153">
        <v>241</v>
      </c>
      <c r="I153">
        <v>1</v>
      </c>
      <c r="J153">
        <v>25</v>
      </c>
      <c r="K153">
        <v>0</v>
      </c>
      <c r="L153">
        <v>36</v>
      </c>
      <c r="M153">
        <v>30</v>
      </c>
    </row>
    <row r="154" spans="1:13">
      <c r="A154" t="s">
        <v>475</v>
      </c>
      <c r="B154" s="1" t="s">
        <v>476</v>
      </c>
      <c r="C154" s="1" t="s">
        <v>477</v>
      </c>
      <c r="D154" s="2">
        <f t="shared" si="4"/>
        <v>1301</v>
      </c>
      <c r="E154" s="2">
        <f t="shared" si="5"/>
        <v>1</v>
      </c>
      <c r="F154">
        <v>438</v>
      </c>
      <c r="G154">
        <v>40</v>
      </c>
      <c r="H154">
        <v>385</v>
      </c>
      <c r="I154">
        <v>3</v>
      </c>
      <c r="J154">
        <v>1</v>
      </c>
      <c r="K154">
        <v>0</v>
      </c>
      <c r="L154">
        <v>0</v>
      </c>
      <c r="M154">
        <v>9</v>
      </c>
    </row>
    <row r="155" spans="1:13">
      <c r="A155" t="s">
        <v>478</v>
      </c>
      <c r="B155" s="1" t="s">
        <v>479</v>
      </c>
      <c r="C155" s="1" t="s">
        <v>480</v>
      </c>
      <c r="D155" s="2">
        <f t="shared" si="4"/>
        <v>1301</v>
      </c>
      <c r="E155" s="2">
        <f t="shared" si="5"/>
        <v>2</v>
      </c>
      <c r="F155">
        <v>685</v>
      </c>
      <c r="G155">
        <v>28</v>
      </c>
      <c r="H155">
        <v>635</v>
      </c>
      <c r="I155">
        <v>3</v>
      </c>
      <c r="J155">
        <v>2</v>
      </c>
      <c r="K155">
        <v>0</v>
      </c>
      <c r="L155">
        <v>1</v>
      </c>
      <c r="M155">
        <v>16</v>
      </c>
    </row>
    <row r="156" spans="1:13">
      <c r="A156" t="s">
        <v>481</v>
      </c>
      <c r="B156" s="1" t="s">
        <v>482</v>
      </c>
      <c r="C156" s="1" t="s">
        <v>483</v>
      </c>
      <c r="D156" s="2">
        <f t="shared" si="4"/>
        <v>1301</v>
      </c>
      <c r="E156" s="2">
        <f t="shared" si="5"/>
        <v>3</v>
      </c>
      <c r="F156">
        <v>899</v>
      </c>
      <c r="G156">
        <v>45</v>
      </c>
      <c r="H156">
        <v>835</v>
      </c>
      <c r="I156">
        <v>5</v>
      </c>
      <c r="J156">
        <v>4</v>
      </c>
      <c r="K156">
        <v>0</v>
      </c>
      <c r="L156">
        <v>0</v>
      </c>
      <c r="M156">
        <v>10</v>
      </c>
    </row>
    <row r="157" spans="1:13">
      <c r="A157" t="s">
        <v>484</v>
      </c>
      <c r="B157" s="1" t="s">
        <v>485</v>
      </c>
      <c r="C157" s="1" t="s">
        <v>486</v>
      </c>
      <c r="D157" s="2">
        <f t="shared" si="4"/>
        <v>1301</v>
      </c>
      <c r="E157" s="2">
        <f t="shared" si="5"/>
        <v>4</v>
      </c>
      <c r="F157">
        <v>591</v>
      </c>
      <c r="G157">
        <v>58</v>
      </c>
      <c r="H157">
        <v>501</v>
      </c>
      <c r="I157">
        <v>4</v>
      </c>
      <c r="J157">
        <v>1</v>
      </c>
      <c r="K157">
        <v>0</v>
      </c>
      <c r="L157">
        <v>3</v>
      </c>
      <c r="M157">
        <v>24</v>
      </c>
    </row>
    <row r="158" spans="1:13">
      <c r="A158" t="s">
        <v>487</v>
      </c>
      <c r="B158" s="1" t="s">
        <v>488</v>
      </c>
      <c r="C158" s="1" t="s">
        <v>489</v>
      </c>
      <c r="D158" s="2">
        <f t="shared" si="4"/>
        <v>1302</v>
      </c>
      <c r="E158" s="2">
        <f t="shared" si="5"/>
        <v>1</v>
      </c>
      <c r="F158">
        <v>602</v>
      </c>
      <c r="G158">
        <v>170</v>
      </c>
      <c r="H158">
        <v>415</v>
      </c>
      <c r="I158">
        <v>0</v>
      </c>
      <c r="J158">
        <v>3</v>
      </c>
      <c r="K158">
        <v>0</v>
      </c>
      <c r="L158">
        <v>2</v>
      </c>
      <c r="M158">
        <v>12</v>
      </c>
    </row>
    <row r="159" spans="1:13">
      <c r="A159" t="s">
        <v>490</v>
      </c>
      <c r="B159" s="1" t="s">
        <v>491</v>
      </c>
      <c r="C159" s="1" t="s">
        <v>492</v>
      </c>
      <c r="D159" s="2">
        <f t="shared" si="4"/>
        <v>1302</v>
      </c>
      <c r="E159" s="2">
        <f t="shared" si="5"/>
        <v>2</v>
      </c>
      <c r="F159">
        <v>979</v>
      </c>
      <c r="G159">
        <v>49</v>
      </c>
      <c r="H159">
        <v>901</v>
      </c>
      <c r="I159">
        <v>8</v>
      </c>
      <c r="J159">
        <v>0</v>
      </c>
      <c r="K159">
        <v>0</v>
      </c>
      <c r="L159">
        <v>2</v>
      </c>
      <c r="M159">
        <v>19</v>
      </c>
    </row>
    <row r="160" spans="1:13">
      <c r="A160" t="s">
        <v>493</v>
      </c>
      <c r="B160" s="1" t="s">
        <v>494</v>
      </c>
      <c r="C160" s="1" t="s">
        <v>495</v>
      </c>
      <c r="D160" s="2">
        <f t="shared" si="4"/>
        <v>1302</v>
      </c>
      <c r="E160" s="2">
        <f t="shared" si="5"/>
        <v>3</v>
      </c>
      <c r="F160">
        <v>622</v>
      </c>
      <c r="G160">
        <v>65</v>
      </c>
      <c r="H160">
        <v>523</v>
      </c>
      <c r="I160">
        <v>6</v>
      </c>
      <c r="J160">
        <v>8</v>
      </c>
      <c r="K160">
        <v>0</v>
      </c>
      <c r="L160">
        <v>3</v>
      </c>
      <c r="M160">
        <v>17</v>
      </c>
    </row>
    <row r="161" spans="1:13">
      <c r="A161" t="s">
        <v>496</v>
      </c>
      <c r="B161" s="1" t="s">
        <v>497</v>
      </c>
      <c r="C161" s="1" t="s">
        <v>498</v>
      </c>
      <c r="D161" s="2">
        <f t="shared" si="4"/>
        <v>1302</v>
      </c>
      <c r="E161" s="2">
        <f t="shared" si="5"/>
        <v>4</v>
      </c>
      <c r="F161">
        <v>572</v>
      </c>
      <c r="G161">
        <v>29</v>
      </c>
      <c r="H161">
        <v>531</v>
      </c>
      <c r="I161">
        <v>1</v>
      </c>
      <c r="J161">
        <v>1</v>
      </c>
      <c r="K161">
        <v>0</v>
      </c>
      <c r="L161">
        <v>2</v>
      </c>
      <c r="M161">
        <v>8</v>
      </c>
    </row>
    <row r="162" spans="1:13">
      <c r="A162" t="s">
        <v>499</v>
      </c>
      <c r="B162" s="1" t="s">
        <v>500</v>
      </c>
      <c r="C162" s="1" t="s">
        <v>501</v>
      </c>
      <c r="D162" s="2">
        <f t="shared" si="4"/>
        <v>1303</v>
      </c>
      <c r="E162" s="2">
        <f t="shared" si="5"/>
        <v>1</v>
      </c>
      <c r="F162">
        <v>737</v>
      </c>
      <c r="G162">
        <v>37</v>
      </c>
      <c r="H162">
        <v>677</v>
      </c>
      <c r="I162">
        <v>0</v>
      </c>
      <c r="J162">
        <v>2</v>
      </c>
      <c r="K162">
        <v>0</v>
      </c>
      <c r="L162">
        <v>9</v>
      </c>
      <c r="M162">
        <v>12</v>
      </c>
    </row>
    <row r="163" spans="1:13">
      <c r="A163" t="s">
        <v>502</v>
      </c>
      <c r="B163" s="1" t="s">
        <v>503</v>
      </c>
      <c r="C163" s="1" t="s">
        <v>504</v>
      </c>
      <c r="D163" s="2">
        <f t="shared" si="4"/>
        <v>1303</v>
      </c>
      <c r="E163" s="2">
        <f t="shared" si="5"/>
        <v>2</v>
      </c>
      <c r="F163">
        <v>683</v>
      </c>
      <c r="G163">
        <v>5</v>
      </c>
      <c r="H163">
        <v>660</v>
      </c>
      <c r="I163">
        <v>1</v>
      </c>
      <c r="J163">
        <v>1</v>
      </c>
      <c r="K163">
        <v>0</v>
      </c>
      <c r="L163">
        <v>2</v>
      </c>
      <c r="M163">
        <v>14</v>
      </c>
    </row>
    <row r="164" spans="1:13">
      <c r="A164" t="s">
        <v>505</v>
      </c>
      <c r="B164" s="1" t="s">
        <v>506</v>
      </c>
      <c r="C164" s="1" t="s">
        <v>507</v>
      </c>
      <c r="D164" s="2">
        <f t="shared" si="4"/>
        <v>1303</v>
      </c>
      <c r="E164" s="2">
        <f t="shared" si="5"/>
        <v>3</v>
      </c>
      <c r="F164">
        <v>849</v>
      </c>
      <c r="G164">
        <v>6</v>
      </c>
      <c r="H164">
        <v>830</v>
      </c>
      <c r="I164">
        <v>2</v>
      </c>
      <c r="J164">
        <v>0</v>
      </c>
      <c r="K164">
        <v>0</v>
      </c>
      <c r="L164">
        <v>1</v>
      </c>
      <c r="M164">
        <v>10</v>
      </c>
    </row>
    <row r="165" spans="1:13">
      <c r="A165" t="s">
        <v>508</v>
      </c>
      <c r="B165" s="1" t="s">
        <v>509</v>
      </c>
      <c r="C165" s="1" t="s">
        <v>510</v>
      </c>
      <c r="D165" s="2">
        <f t="shared" si="4"/>
        <v>1304</v>
      </c>
      <c r="E165" s="2">
        <f t="shared" si="5"/>
        <v>1</v>
      </c>
      <c r="F165">
        <v>510</v>
      </c>
      <c r="G165">
        <v>21</v>
      </c>
      <c r="H165">
        <v>479</v>
      </c>
      <c r="I165">
        <v>0</v>
      </c>
      <c r="J165">
        <v>1</v>
      </c>
      <c r="K165">
        <v>0</v>
      </c>
      <c r="L165">
        <v>0</v>
      </c>
      <c r="M165">
        <v>9</v>
      </c>
    </row>
    <row r="166" spans="1:13">
      <c r="A166" t="s">
        <v>511</v>
      </c>
      <c r="B166" s="1" t="s">
        <v>512</v>
      </c>
      <c r="C166" s="1" t="s">
        <v>513</v>
      </c>
      <c r="D166" s="2">
        <f t="shared" si="4"/>
        <v>1304</v>
      </c>
      <c r="E166" s="2">
        <f t="shared" si="5"/>
        <v>2</v>
      </c>
      <c r="F166">
        <v>915</v>
      </c>
      <c r="G166">
        <v>10</v>
      </c>
      <c r="H166">
        <v>867</v>
      </c>
      <c r="I166">
        <v>1</v>
      </c>
      <c r="J166">
        <v>2</v>
      </c>
      <c r="K166">
        <v>0</v>
      </c>
      <c r="L166">
        <v>10</v>
      </c>
      <c r="M166">
        <v>25</v>
      </c>
    </row>
    <row r="167" spans="1:13">
      <c r="A167" t="s">
        <v>514</v>
      </c>
      <c r="B167" s="1" t="s">
        <v>515</v>
      </c>
      <c r="C167" s="1" t="s">
        <v>516</v>
      </c>
      <c r="D167" s="2">
        <f t="shared" si="4"/>
        <v>1304</v>
      </c>
      <c r="E167" s="2">
        <f t="shared" si="5"/>
        <v>3</v>
      </c>
      <c r="F167">
        <v>586</v>
      </c>
      <c r="G167">
        <v>15</v>
      </c>
      <c r="H167">
        <v>559</v>
      </c>
      <c r="I167">
        <v>2</v>
      </c>
      <c r="J167">
        <v>0</v>
      </c>
      <c r="K167">
        <v>0</v>
      </c>
      <c r="L167">
        <v>0</v>
      </c>
      <c r="M167">
        <v>10</v>
      </c>
    </row>
    <row r="168" spans="1:13">
      <c r="A168" t="s">
        <v>517</v>
      </c>
      <c r="B168" s="1" t="s">
        <v>518</v>
      </c>
      <c r="C168" s="1" t="s">
        <v>519</v>
      </c>
      <c r="D168" s="2">
        <f t="shared" si="4"/>
        <v>1306</v>
      </c>
      <c r="E168" s="2">
        <f t="shared" si="5"/>
        <v>1</v>
      </c>
      <c r="F168">
        <v>983</v>
      </c>
      <c r="G168">
        <v>858</v>
      </c>
      <c r="H168">
        <v>51</v>
      </c>
      <c r="I168">
        <v>4</v>
      </c>
      <c r="J168">
        <v>38</v>
      </c>
      <c r="K168">
        <v>0</v>
      </c>
      <c r="L168">
        <v>8</v>
      </c>
      <c r="M168">
        <v>24</v>
      </c>
    </row>
    <row r="169" spans="1:13">
      <c r="A169" t="s">
        <v>520</v>
      </c>
      <c r="B169" s="1" t="s">
        <v>521</v>
      </c>
      <c r="C169" s="1" t="s">
        <v>522</v>
      </c>
      <c r="D169" s="2">
        <f t="shared" si="4"/>
        <v>1306</v>
      </c>
      <c r="E169" s="2">
        <f t="shared" si="5"/>
        <v>2</v>
      </c>
      <c r="F169">
        <v>856</v>
      </c>
      <c r="G169">
        <v>766</v>
      </c>
      <c r="H169">
        <v>27</v>
      </c>
      <c r="I169">
        <v>3</v>
      </c>
      <c r="J169">
        <v>44</v>
      </c>
      <c r="K169">
        <v>0</v>
      </c>
      <c r="L169">
        <v>2</v>
      </c>
      <c r="M169">
        <v>14</v>
      </c>
    </row>
    <row r="170" spans="1:13">
      <c r="A170" t="s">
        <v>523</v>
      </c>
      <c r="B170" s="1" t="s">
        <v>524</v>
      </c>
      <c r="C170" s="1" t="s">
        <v>525</v>
      </c>
      <c r="D170" s="2">
        <f t="shared" si="4"/>
        <v>1306</v>
      </c>
      <c r="E170" s="2">
        <f t="shared" si="5"/>
        <v>3</v>
      </c>
      <c r="F170">
        <v>844</v>
      </c>
      <c r="G170">
        <v>778</v>
      </c>
      <c r="H170">
        <v>9</v>
      </c>
      <c r="I170">
        <v>2</v>
      </c>
      <c r="J170">
        <v>20</v>
      </c>
      <c r="K170">
        <v>0</v>
      </c>
      <c r="L170">
        <v>5</v>
      </c>
      <c r="M170">
        <v>30</v>
      </c>
    </row>
    <row r="171" spans="1:13">
      <c r="A171" t="s">
        <v>526</v>
      </c>
      <c r="B171" s="1" t="s">
        <v>527</v>
      </c>
      <c r="C171" s="1" t="s">
        <v>528</v>
      </c>
      <c r="D171" s="2">
        <f t="shared" si="4"/>
        <v>1306</v>
      </c>
      <c r="E171" s="2">
        <f t="shared" si="5"/>
        <v>4</v>
      </c>
      <c r="F171">
        <v>903</v>
      </c>
      <c r="G171">
        <v>805</v>
      </c>
      <c r="H171">
        <v>39</v>
      </c>
      <c r="I171">
        <v>1</v>
      </c>
      <c r="J171">
        <v>26</v>
      </c>
      <c r="K171">
        <v>0</v>
      </c>
      <c r="L171">
        <v>10</v>
      </c>
      <c r="M171">
        <v>22</v>
      </c>
    </row>
    <row r="172" spans="1:13">
      <c r="A172" t="s">
        <v>529</v>
      </c>
      <c r="B172" s="1" t="s">
        <v>530</v>
      </c>
      <c r="C172" s="1" t="s">
        <v>531</v>
      </c>
      <c r="D172" s="2">
        <f t="shared" si="4"/>
        <v>1307</v>
      </c>
      <c r="E172" s="2">
        <f t="shared" si="5"/>
        <v>1</v>
      </c>
      <c r="F172">
        <v>1036</v>
      </c>
      <c r="G172">
        <v>777</v>
      </c>
      <c r="H172">
        <v>206</v>
      </c>
      <c r="I172">
        <v>3</v>
      </c>
      <c r="J172">
        <v>22</v>
      </c>
      <c r="K172">
        <v>0</v>
      </c>
      <c r="L172">
        <v>7</v>
      </c>
      <c r="M172">
        <v>21</v>
      </c>
    </row>
    <row r="173" spans="1:13">
      <c r="A173" t="s">
        <v>532</v>
      </c>
      <c r="B173" s="1" t="s">
        <v>533</v>
      </c>
      <c r="C173" s="1" t="s">
        <v>534</v>
      </c>
      <c r="D173" s="2">
        <f t="shared" si="4"/>
        <v>1307</v>
      </c>
      <c r="E173" s="2">
        <f t="shared" si="5"/>
        <v>2</v>
      </c>
      <c r="F173">
        <v>859</v>
      </c>
      <c r="G173">
        <v>751</v>
      </c>
      <c r="H173">
        <v>12</v>
      </c>
      <c r="I173">
        <v>2</v>
      </c>
      <c r="J173">
        <v>76</v>
      </c>
      <c r="K173">
        <v>0</v>
      </c>
      <c r="L173">
        <v>5</v>
      </c>
      <c r="M173">
        <v>13</v>
      </c>
    </row>
    <row r="174" spans="1:13">
      <c r="A174" t="s">
        <v>535</v>
      </c>
      <c r="B174" s="1" t="s">
        <v>536</v>
      </c>
      <c r="C174" s="1" t="s">
        <v>537</v>
      </c>
      <c r="D174" s="2">
        <f t="shared" si="4"/>
        <v>1307</v>
      </c>
      <c r="E174" s="2">
        <f t="shared" si="5"/>
        <v>3</v>
      </c>
      <c r="F174">
        <v>618</v>
      </c>
      <c r="G174">
        <v>542</v>
      </c>
      <c r="H174">
        <v>15</v>
      </c>
      <c r="I174">
        <v>1</v>
      </c>
      <c r="J174">
        <v>39</v>
      </c>
      <c r="K174">
        <v>0</v>
      </c>
      <c r="L174">
        <v>3</v>
      </c>
      <c r="M174">
        <v>18</v>
      </c>
    </row>
    <row r="175" spans="1:13">
      <c r="A175" t="s">
        <v>538</v>
      </c>
      <c r="B175" s="1" t="s">
        <v>539</v>
      </c>
      <c r="C175" s="1" t="s">
        <v>540</v>
      </c>
      <c r="D175" s="2">
        <f t="shared" si="4"/>
        <v>1307</v>
      </c>
      <c r="E175" s="2">
        <f t="shared" si="5"/>
        <v>4</v>
      </c>
      <c r="F175">
        <v>668</v>
      </c>
      <c r="G175">
        <v>608</v>
      </c>
      <c r="H175">
        <v>26</v>
      </c>
      <c r="I175">
        <v>0</v>
      </c>
      <c r="J175">
        <v>9</v>
      </c>
      <c r="K175">
        <v>0</v>
      </c>
      <c r="L175">
        <v>12</v>
      </c>
      <c r="M175">
        <v>13</v>
      </c>
    </row>
    <row r="176" spans="1:13">
      <c r="A176" t="s">
        <v>541</v>
      </c>
      <c r="B176" s="1" t="s">
        <v>542</v>
      </c>
      <c r="C176" s="1" t="s">
        <v>543</v>
      </c>
      <c r="D176" s="2">
        <f t="shared" si="4"/>
        <v>1307</v>
      </c>
      <c r="E176" s="2">
        <f t="shared" si="5"/>
        <v>5</v>
      </c>
      <c r="F176">
        <v>1122</v>
      </c>
      <c r="G176">
        <v>844</v>
      </c>
      <c r="H176">
        <v>152</v>
      </c>
      <c r="I176">
        <v>9</v>
      </c>
      <c r="J176">
        <v>69</v>
      </c>
      <c r="K176">
        <v>2</v>
      </c>
      <c r="L176">
        <v>13</v>
      </c>
      <c r="M176">
        <v>33</v>
      </c>
    </row>
    <row r="177" spans="1:13">
      <c r="A177" t="s">
        <v>544</v>
      </c>
      <c r="B177" s="1" t="s">
        <v>545</v>
      </c>
      <c r="C177" s="1" t="s">
        <v>546</v>
      </c>
      <c r="D177" s="2">
        <f t="shared" si="4"/>
        <v>1307</v>
      </c>
      <c r="E177" s="2">
        <f t="shared" si="5"/>
        <v>6</v>
      </c>
      <c r="F177">
        <v>889</v>
      </c>
      <c r="G177">
        <v>815</v>
      </c>
      <c r="H177">
        <v>40</v>
      </c>
      <c r="I177">
        <v>1</v>
      </c>
      <c r="J177">
        <v>4</v>
      </c>
      <c r="K177">
        <v>0</v>
      </c>
      <c r="L177">
        <v>13</v>
      </c>
      <c r="M177">
        <v>16</v>
      </c>
    </row>
    <row r="178" spans="1:13">
      <c r="A178" t="s">
        <v>547</v>
      </c>
      <c r="B178" s="1" t="s">
        <v>548</v>
      </c>
      <c r="C178" s="1" t="s">
        <v>549</v>
      </c>
      <c r="D178" s="2">
        <f t="shared" si="4"/>
        <v>1308.03</v>
      </c>
      <c r="E178" s="2">
        <f t="shared" si="5"/>
        <v>1</v>
      </c>
      <c r="F178">
        <v>606</v>
      </c>
      <c r="G178">
        <v>424</v>
      </c>
      <c r="H178">
        <v>108</v>
      </c>
      <c r="I178">
        <v>1</v>
      </c>
      <c r="J178">
        <v>49</v>
      </c>
      <c r="K178">
        <v>0</v>
      </c>
      <c r="L178">
        <v>6</v>
      </c>
      <c r="M178">
        <v>18</v>
      </c>
    </row>
    <row r="179" spans="1:13">
      <c r="A179" t="s">
        <v>550</v>
      </c>
      <c r="B179" s="1" t="s">
        <v>551</v>
      </c>
      <c r="C179" s="1" t="s">
        <v>552</v>
      </c>
      <c r="D179" s="2">
        <f t="shared" si="4"/>
        <v>1308.03</v>
      </c>
      <c r="E179" s="2">
        <f t="shared" si="5"/>
        <v>2</v>
      </c>
      <c r="F179">
        <v>1162</v>
      </c>
      <c r="G179">
        <v>775</v>
      </c>
      <c r="H179">
        <v>188</v>
      </c>
      <c r="I179">
        <v>2</v>
      </c>
      <c r="J179">
        <v>141</v>
      </c>
      <c r="K179">
        <v>0</v>
      </c>
      <c r="L179">
        <v>19</v>
      </c>
      <c r="M179">
        <v>37</v>
      </c>
    </row>
    <row r="180" spans="1:13">
      <c r="A180" t="s">
        <v>553</v>
      </c>
      <c r="B180" s="1" t="s">
        <v>554</v>
      </c>
      <c r="C180" s="1" t="s">
        <v>555</v>
      </c>
      <c r="D180" s="2">
        <f t="shared" si="4"/>
        <v>1308.03</v>
      </c>
      <c r="E180" s="2">
        <f t="shared" si="5"/>
        <v>3</v>
      </c>
      <c r="F180">
        <v>980</v>
      </c>
      <c r="G180">
        <v>875</v>
      </c>
      <c r="H180">
        <v>41</v>
      </c>
      <c r="I180">
        <v>4</v>
      </c>
      <c r="J180">
        <v>26</v>
      </c>
      <c r="K180">
        <v>0</v>
      </c>
      <c r="L180">
        <v>23</v>
      </c>
      <c r="M180">
        <v>11</v>
      </c>
    </row>
    <row r="181" spans="1:13">
      <c r="A181" t="s">
        <v>556</v>
      </c>
      <c r="B181" s="1" t="s">
        <v>557</v>
      </c>
      <c r="C181" s="1" t="s">
        <v>558</v>
      </c>
      <c r="D181" s="2">
        <f t="shared" si="4"/>
        <v>1308.04</v>
      </c>
      <c r="E181" s="2">
        <f t="shared" si="5"/>
        <v>1</v>
      </c>
      <c r="F181">
        <v>888</v>
      </c>
      <c r="G181">
        <v>735</v>
      </c>
      <c r="H181">
        <v>89</v>
      </c>
      <c r="I181">
        <v>5</v>
      </c>
      <c r="J181">
        <v>38</v>
      </c>
      <c r="K181">
        <v>0</v>
      </c>
      <c r="L181">
        <v>0</v>
      </c>
      <c r="M181">
        <v>21</v>
      </c>
    </row>
    <row r="182" spans="1:13">
      <c r="A182" t="s">
        <v>559</v>
      </c>
      <c r="B182" s="1" t="s">
        <v>560</v>
      </c>
      <c r="C182" s="1" t="s">
        <v>561</v>
      </c>
      <c r="D182" s="2">
        <f t="shared" si="4"/>
        <v>1308.04</v>
      </c>
      <c r="E182" s="2">
        <f t="shared" si="5"/>
        <v>2</v>
      </c>
      <c r="F182">
        <v>1067</v>
      </c>
      <c r="G182">
        <v>952</v>
      </c>
      <c r="H182">
        <v>40</v>
      </c>
      <c r="I182">
        <v>2</v>
      </c>
      <c r="J182">
        <v>28</v>
      </c>
      <c r="K182">
        <v>1</v>
      </c>
      <c r="L182">
        <v>10</v>
      </c>
      <c r="M182">
        <v>34</v>
      </c>
    </row>
    <row r="183" spans="1:13">
      <c r="A183" t="s">
        <v>562</v>
      </c>
      <c r="B183" s="1" t="s">
        <v>563</v>
      </c>
      <c r="C183" s="1" t="s">
        <v>564</v>
      </c>
      <c r="D183" s="2">
        <f t="shared" si="4"/>
        <v>1308.05</v>
      </c>
      <c r="E183" s="2">
        <f t="shared" si="5"/>
        <v>1</v>
      </c>
      <c r="F183">
        <v>985</v>
      </c>
      <c r="G183">
        <v>162</v>
      </c>
      <c r="H183">
        <v>750</v>
      </c>
      <c r="I183">
        <v>5</v>
      </c>
      <c r="J183">
        <v>35</v>
      </c>
      <c r="K183">
        <v>0</v>
      </c>
      <c r="L183">
        <v>4</v>
      </c>
      <c r="M183">
        <v>29</v>
      </c>
    </row>
    <row r="184" spans="1:13">
      <c r="A184" t="s">
        <v>565</v>
      </c>
      <c r="B184" s="1" t="s">
        <v>566</v>
      </c>
      <c r="C184" s="1" t="s">
        <v>567</v>
      </c>
      <c r="D184" s="2">
        <f t="shared" si="4"/>
        <v>1308.06</v>
      </c>
      <c r="E184" s="2">
        <f t="shared" si="5"/>
        <v>1</v>
      </c>
      <c r="F184">
        <v>1431</v>
      </c>
      <c r="G184">
        <v>977</v>
      </c>
      <c r="H184">
        <v>350</v>
      </c>
      <c r="I184">
        <v>11</v>
      </c>
      <c r="J184">
        <v>31</v>
      </c>
      <c r="K184">
        <v>0</v>
      </c>
      <c r="L184">
        <v>14</v>
      </c>
      <c r="M184">
        <v>48</v>
      </c>
    </row>
    <row r="185" spans="1:13">
      <c r="A185" t="s">
        <v>568</v>
      </c>
      <c r="B185" s="1" t="s">
        <v>569</v>
      </c>
      <c r="C185" s="1" t="s">
        <v>570</v>
      </c>
      <c r="D185" s="2">
        <f t="shared" si="4"/>
        <v>1401</v>
      </c>
      <c r="E185" s="2">
        <f t="shared" si="5"/>
        <v>1</v>
      </c>
      <c r="F185">
        <v>1326</v>
      </c>
      <c r="G185">
        <v>884</v>
      </c>
      <c r="H185">
        <v>196</v>
      </c>
      <c r="I185">
        <v>1</v>
      </c>
      <c r="J185">
        <v>176</v>
      </c>
      <c r="K185">
        <v>2</v>
      </c>
      <c r="L185">
        <v>22</v>
      </c>
      <c r="M185">
        <v>45</v>
      </c>
    </row>
    <row r="186" spans="1:13">
      <c r="A186" t="s">
        <v>571</v>
      </c>
      <c r="B186" s="1" t="s">
        <v>572</v>
      </c>
      <c r="C186" s="1" t="s">
        <v>573</v>
      </c>
      <c r="D186" s="2">
        <f t="shared" si="4"/>
        <v>1401</v>
      </c>
      <c r="E186" s="2">
        <f t="shared" si="5"/>
        <v>2</v>
      </c>
      <c r="F186">
        <v>1336</v>
      </c>
      <c r="G186">
        <v>795</v>
      </c>
      <c r="H186">
        <v>357</v>
      </c>
      <c r="I186">
        <v>2</v>
      </c>
      <c r="J186">
        <v>111</v>
      </c>
      <c r="K186">
        <v>0</v>
      </c>
      <c r="L186">
        <v>17</v>
      </c>
      <c r="M186">
        <v>54</v>
      </c>
    </row>
    <row r="187" spans="1:13">
      <c r="A187" t="s">
        <v>574</v>
      </c>
      <c r="B187" s="1" t="s">
        <v>575</v>
      </c>
      <c r="C187" s="1" t="s">
        <v>576</v>
      </c>
      <c r="D187" s="2">
        <f t="shared" si="4"/>
        <v>1401</v>
      </c>
      <c r="E187" s="2">
        <f t="shared" si="5"/>
        <v>3</v>
      </c>
      <c r="F187">
        <v>928</v>
      </c>
      <c r="G187">
        <v>312</v>
      </c>
      <c r="H187">
        <v>541</v>
      </c>
      <c r="I187">
        <v>4</v>
      </c>
      <c r="J187">
        <v>38</v>
      </c>
      <c r="K187">
        <v>0</v>
      </c>
      <c r="L187">
        <v>4</v>
      </c>
      <c r="M187">
        <v>29</v>
      </c>
    </row>
    <row r="188" spans="1:13">
      <c r="A188" t="s">
        <v>577</v>
      </c>
      <c r="B188" s="1" t="s">
        <v>578</v>
      </c>
      <c r="C188" s="1" t="s">
        <v>579</v>
      </c>
      <c r="D188" s="2">
        <f t="shared" si="4"/>
        <v>1401</v>
      </c>
      <c r="E188" s="2">
        <f t="shared" si="5"/>
        <v>4</v>
      </c>
      <c r="F188">
        <v>1384</v>
      </c>
      <c r="G188">
        <v>816</v>
      </c>
      <c r="H188">
        <v>487</v>
      </c>
      <c r="I188">
        <v>3</v>
      </c>
      <c r="J188">
        <v>36</v>
      </c>
      <c r="K188">
        <v>0</v>
      </c>
      <c r="L188">
        <v>10</v>
      </c>
      <c r="M188">
        <v>32</v>
      </c>
    </row>
    <row r="189" spans="1:13">
      <c r="A189" t="s">
        <v>580</v>
      </c>
      <c r="B189" s="1" t="s">
        <v>581</v>
      </c>
      <c r="C189" s="1" t="s">
        <v>582</v>
      </c>
      <c r="D189" s="2">
        <f t="shared" si="4"/>
        <v>1402</v>
      </c>
      <c r="E189" s="2">
        <f t="shared" si="5"/>
        <v>1</v>
      </c>
      <c r="F189">
        <v>672</v>
      </c>
      <c r="G189">
        <v>60</v>
      </c>
      <c r="H189">
        <v>595</v>
      </c>
      <c r="I189">
        <v>0</v>
      </c>
      <c r="J189">
        <v>4</v>
      </c>
      <c r="K189">
        <v>2</v>
      </c>
      <c r="L189">
        <v>1</v>
      </c>
      <c r="M189">
        <v>10</v>
      </c>
    </row>
    <row r="190" spans="1:13">
      <c r="A190" t="s">
        <v>583</v>
      </c>
      <c r="B190" s="1" t="s">
        <v>584</v>
      </c>
      <c r="C190" s="1" t="s">
        <v>585</v>
      </c>
      <c r="D190" s="2">
        <f t="shared" si="4"/>
        <v>1402</v>
      </c>
      <c r="E190" s="2">
        <f t="shared" si="5"/>
        <v>2</v>
      </c>
      <c r="F190">
        <v>947</v>
      </c>
      <c r="G190">
        <v>31</v>
      </c>
      <c r="H190">
        <v>891</v>
      </c>
      <c r="I190">
        <v>3</v>
      </c>
      <c r="J190">
        <v>0</v>
      </c>
      <c r="K190">
        <v>0</v>
      </c>
      <c r="L190">
        <v>8</v>
      </c>
      <c r="M190">
        <v>14</v>
      </c>
    </row>
    <row r="191" spans="1:13">
      <c r="A191" t="s">
        <v>586</v>
      </c>
      <c r="B191" s="1" t="s">
        <v>587</v>
      </c>
      <c r="C191" s="1" t="s">
        <v>588</v>
      </c>
      <c r="D191" s="2">
        <f t="shared" si="4"/>
        <v>1402</v>
      </c>
      <c r="E191" s="2">
        <f t="shared" si="5"/>
        <v>3</v>
      </c>
      <c r="F191">
        <v>553</v>
      </c>
      <c r="G191">
        <v>9</v>
      </c>
      <c r="H191">
        <v>537</v>
      </c>
      <c r="I191">
        <v>1</v>
      </c>
      <c r="J191">
        <v>0</v>
      </c>
      <c r="K191">
        <v>0</v>
      </c>
      <c r="L191">
        <v>0</v>
      </c>
      <c r="M191">
        <v>6</v>
      </c>
    </row>
    <row r="192" spans="1:13">
      <c r="A192" t="s">
        <v>589</v>
      </c>
      <c r="B192" s="1" t="s">
        <v>590</v>
      </c>
      <c r="C192" s="1" t="s">
        <v>591</v>
      </c>
      <c r="D192" s="2">
        <f t="shared" si="4"/>
        <v>1402</v>
      </c>
      <c r="E192" s="2">
        <f t="shared" si="5"/>
        <v>4</v>
      </c>
      <c r="F192">
        <v>681</v>
      </c>
      <c r="G192">
        <v>1</v>
      </c>
      <c r="H192">
        <v>666</v>
      </c>
      <c r="I192">
        <v>0</v>
      </c>
      <c r="J192">
        <v>1</v>
      </c>
      <c r="K192">
        <v>0</v>
      </c>
      <c r="L192">
        <v>1</v>
      </c>
      <c r="M192">
        <v>12</v>
      </c>
    </row>
    <row r="193" spans="1:13">
      <c r="A193" t="s">
        <v>592</v>
      </c>
      <c r="B193" s="1" t="s">
        <v>593</v>
      </c>
      <c r="C193" s="1" t="s">
        <v>594</v>
      </c>
      <c r="D193" s="2">
        <f t="shared" si="4"/>
        <v>1403</v>
      </c>
      <c r="E193" s="2">
        <f t="shared" si="5"/>
        <v>1</v>
      </c>
      <c r="F193">
        <v>600</v>
      </c>
      <c r="G193">
        <v>22</v>
      </c>
      <c r="H193">
        <v>552</v>
      </c>
      <c r="I193">
        <v>3</v>
      </c>
      <c r="J193">
        <v>2</v>
      </c>
      <c r="K193">
        <v>0</v>
      </c>
      <c r="L193">
        <v>5</v>
      </c>
      <c r="M193">
        <v>16</v>
      </c>
    </row>
    <row r="194" spans="1:13">
      <c r="A194" t="s">
        <v>595</v>
      </c>
      <c r="B194" s="1" t="s">
        <v>596</v>
      </c>
      <c r="C194" s="1" t="s">
        <v>597</v>
      </c>
      <c r="D194" s="2">
        <f t="shared" si="4"/>
        <v>1403</v>
      </c>
      <c r="E194" s="2">
        <f t="shared" si="5"/>
        <v>2</v>
      </c>
      <c r="F194">
        <v>435</v>
      </c>
      <c r="G194">
        <v>1</v>
      </c>
      <c r="H194">
        <v>430</v>
      </c>
      <c r="I194">
        <v>0</v>
      </c>
      <c r="J194">
        <v>0</v>
      </c>
      <c r="K194">
        <v>0</v>
      </c>
      <c r="L194">
        <v>1</v>
      </c>
      <c r="M194">
        <v>3</v>
      </c>
    </row>
    <row r="195" spans="1:13">
      <c r="A195" t="s">
        <v>598</v>
      </c>
      <c r="B195" s="1" t="s">
        <v>599</v>
      </c>
      <c r="C195" s="1" t="s">
        <v>600</v>
      </c>
      <c r="D195" s="2">
        <f t="shared" si="4"/>
        <v>1403</v>
      </c>
      <c r="E195" s="2">
        <f t="shared" si="5"/>
        <v>3</v>
      </c>
      <c r="F195">
        <v>652</v>
      </c>
      <c r="G195">
        <v>69</v>
      </c>
      <c r="H195">
        <v>559</v>
      </c>
      <c r="I195">
        <v>2</v>
      </c>
      <c r="J195">
        <v>8</v>
      </c>
      <c r="K195">
        <v>0</v>
      </c>
      <c r="L195">
        <v>4</v>
      </c>
      <c r="M195">
        <v>10</v>
      </c>
    </row>
    <row r="196" spans="1:13">
      <c r="A196" t="s">
        <v>601</v>
      </c>
      <c r="B196" s="1" t="s">
        <v>602</v>
      </c>
      <c r="C196" s="1" t="s">
        <v>603</v>
      </c>
      <c r="D196" s="2">
        <f t="shared" ref="D196:D259" si="6">VALUE(MID(MID(C196,FIND("Census Tract",C196)+13,9999),1,FIND(",",MID(C196,FIND("Census Tract",C196)+13,9999))-1))</f>
        <v>1403</v>
      </c>
      <c r="E196" s="2">
        <f t="shared" ref="E196:E259" si="7">VALUE(MID(C196,FIND("Block Group",C196)+12,1))</f>
        <v>4</v>
      </c>
      <c r="F196">
        <v>646</v>
      </c>
      <c r="G196">
        <v>13</v>
      </c>
      <c r="H196">
        <v>611</v>
      </c>
      <c r="I196">
        <v>1</v>
      </c>
      <c r="J196">
        <v>6</v>
      </c>
      <c r="K196">
        <v>2</v>
      </c>
      <c r="L196">
        <v>5</v>
      </c>
      <c r="M196">
        <v>8</v>
      </c>
    </row>
    <row r="197" spans="1:13">
      <c r="A197" t="s">
        <v>604</v>
      </c>
      <c r="B197" s="1" t="s">
        <v>605</v>
      </c>
      <c r="C197" s="1" t="s">
        <v>606</v>
      </c>
      <c r="D197" s="2">
        <f t="shared" si="6"/>
        <v>1501</v>
      </c>
      <c r="E197" s="2">
        <f t="shared" si="7"/>
        <v>1</v>
      </c>
      <c r="F197">
        <v>542</v>
      </c>
      <c r="G197">
        <v>13</v>
      </c>
      <c r="H197">
        <v>507</v>
      </c>
      <c r="I197">
        <v>1</v>
      </c>
      <c r="J197">
        <v>4</v>
      </c>
      <c r="K197">
        <v>0</v>
      </c>
      <c r="L197">
        <v>1</v>
      </c>
      <c r="M197">
        <v>16</v>
      </c>
    </row>
    <row r="198" spans="1:13">
      <c r="A198" t="s">
        <v>607</v>
      </c>
      <c r="B198" s="1" t="s">
        <v>608</v>
      </c>
      <c r="C198" s="1" t="s">
        <v>609</v>
      </c>
      <c r="D198" s="2">
        <f t="shared" si="6"/>
        <v>1501</v>
      </c>
      <c r="E198" s="2">
        <f t="shared" si="7"/>
        <v>2</v>
      </c>
      <c r="F198">
        <v>1199</v>
      </c>
      <c r="G198">
        <v>12</v>
      </c>
      <c r="H198">
        <v>1177</v>
      </c>
      <c r="I198">
        <v>1</v>
      </c>
      <c r="J198">
        <v>3</v>
      </c>
      <c r="K198">
        <v>0</v>
      </c>
      <c r="L198">
        <v>2</v>
      </c>
      <c r="M198">
        <v>4</v>
      </c>
    </row>
    <row r="199" spans="1:13">
      <c r="A199" t="s">
        <v>610</v>
      </c>
      <c r="B199" s="1" t="s">
        <v>611</v>
      </c>
      <c r="C199" s="1" t="s">
        <v>612</v>
      </c>
      <c r="D199" s="2">
        <f t="shared" si="6"/>
        <v>1501</v>
      </c>
      <c r="E199" s="2">
        <f t="shared" si="7"/>
        <v>3</v>
      </c>
      <c r="F199">
        <v>1470</v>
      </c>
      <c r="G199">
        <v>10</v>
      </c>
      <c r="H199">
        <v>1442</v>
      </c>
      <c r="I199">
        <v>0</v>
      </c>
      <c r="J199">
        <v>1</v>
      </c>
      <c r="K199">
        <v>0</v>
      </c>
      <c r="L199">
        <v>0</v>
      </c>
      <c r="M199">
        <v>17</v>
      </c>
    </row>
    <row r="200" spans="1:13">
      <c r="A200" t="s">
        <v>613</v>
      </c>
      <c r="B200" s="1" t="s">
        <v>614</v>
      </c>
      <c r="C200" s="1" t="s">
        <v>615</v>
      </c>
      <c r="D200" s="2">
        <f t="shared" si="6"/>
        <v>1502</v>
      </c>
      <c r="E200" s="2">
        <f t="shared" si="7"/>
        <v>1</v>
      </c>
      <c r="F200">
        <v>997</v>
      </c>
      <c r="G200">
        <v>17</v>
      </c>
      <c r="H200">
        <v>960</v>
      </c>
      <c r="I200">
        <v>5</v>
      </c>
      <c r="J200">
        <v>6</v>
      </c>
      <c r="K200">
        <v>0</v>
      </c>
      <c r="L200">
        <v>2</v>
      </c>
      <c r="M200">
        <v>7</v>
      </c>
    </row>
    <row r="201" spans="1:13">
      <c r="A201" t="s">
        <v>616</v>
      </c>
      <c r="B201" s="1" t="s">
        <v>617</v>
      </c>
      <c r="C201" s="1" t="s">
        <v>618</v>
      </c>
      <c r="D201" s="2">
        <f t="shared" si="6"/>
        <v>1502</v>
      </c>
      <c r="E201" s="2">
        <f t="shared" si="7"/>
        <v>2</v>
      </c>
      <c r="F201">
        <v>782</v>
      </c>
      <c r="G201">
        <v>1</v>
      </c>
      <c r="H201">
        <v>777</v>
      </c>
      <c r="I201">
        <v>0</v>
      </c>
      <c r="J201">
        <v>1</v>
      </c>
      <c r="K201">
        <v>0</v>
      </c>
      <c r="L201">
        <v>1</v>
      </c>
      <c r="M201">
        <v>2</v>
      </c>
    </row>
    <row r="202" spans="1:13">
      <c r="A202" t="s">
        <v>619</v>
      </c>
      <c r="B202" s="1" t="s">
        <v>620</v>
      </c>
      <c r="C202" s="1" t="s">
        <v>621</v>
      </c>
      <c r="D202" s="2">
        <f t="shared" si="6"/>
        <v>1502</v>
      </c>
      <c r="E202" s="2">
        <f t="shared" si="7"/>
        <v>3</v>
      </c>
      <c r="F202">
        <v>920</v>
      </c>
      <c r="G202">
        <v>10</v>
      </c>
      <c r="H202">
        <v>891</v>
      </c>
      <c r="I202">
        <v>1</v>
      </c>
      <c r="J202">
        <v>3</v>
      </c>
      <c r="K202">
        <v>0</v>
      </c>
      <c r="L202">
        <v>1</v>
      </c>
      <c r="M202">
        <v>14</v>
      </c>
    </row>
    <row r="203" spans="1:13">
      <c r="A203" t="s">
        <v>622</v>
      </c>
      <c r="B203" s="1" t="s">
        <v>623</v>
      </c>
      <c r="C203" s="1" t="s">
        <v>624</v>
      </c>
      <c r="D203" s="2">
        <f t="shared" si="6"/>
        <v>1503</v>
      </c>
      <c r="E203" s="2">
        <f t="shared" si="7"/>
        <v>1</v>
      </c>
      <c r="F203">
        <v>844</v>
      </c>
      <c r="G203">
        <v>3</v>
      </c>
      <c r="H203">
        <v>823</v>
      </c>
      <c r="I203">
        <v>0</v>
      </c>
      <c r="J203">
        <v>11</v>
      </c>
      <c r="K203">
        <v>1</v>
      </c>
      <c r="L203">
        <v>0</v>
      </c>
      <c r="M203">
        <v>6</v>
      </c>
    </row>
    <row r="204" spans="1:13">
      <c r="A204" t="s">
        <v>625</v>
      </c>
      <c r="B204" s="1" t="s">
        <v>626</v>
      </c>
      <c r="C204" s="1" t="s">
        <v>627</v>
      </c>
      <c r="D204" s="2">
        <f t="shared" si="6"/>
        <v>1503</v>
      </c>
      <c r="E204" s="2">
        <f t="shared" si="7"/>
        <v>2</v>
      </c>
      <c r="F204">
        <v>779</v>
      </c>
      <c r="G204">
        <v>9</v>
      </c>
      <c r="H204">
        <v>757</v>
      </c>
      <c r="I204">
        <v>2</v>
      </c>
      <c r="J204">
        <v>0</v>
      </c>
      <c r="K204">
        <v>0</v>
      </c>
      <c r="L204">
        <v>0</v>
      </c>
      <c r="M204">
        <v>11</v>
      </c>
    </row>
    <row r="205" spans="1:13">
      <c r="A205" t="s">
        <v>628</v>
      </c>
      <c r="B205" s="1" t="s">
        <v>629</v>
      </c>
      <c r="C205" s="1" t="s">
        <v>630</v>
      </c>
      <c r="D205" s="2">
        <f t="shared" si="6"/>
        <v>1503</v>
      </c>
      <c r="E205" s="2">
        <f t="shared" si="7"/>
        <v>3</v>
      </c>
      <c r="F205">
        <v>855</v>
      </c>
      <c r="G205">
        <v>8</v>
      </c>
      <c r="H205">
        <v>839</v>
      </c>
      <c r="I205">
        <v>1</v>
      </c>
      <c r="J205">
        <v>0</v>
      </c>
      <c r="K205">
        <v>1</v>
      </c>
      <c r="L205">
        <v>0</v>
      </c>
      <c r="M205">
        <v>6</v>
      </c>
    </row>
    <row r="206" spans="1:13">
      <c r="A206" t="s">
        <v>631</v>
      </c>
      <c r="B206" s="1" t="s">
        <v>632</v>
      </c>
      <c r="C206" s="1" t="s">
        <v>633</v>
      </c>
      <c r="D206" s="2">
        <f t="shared" si="6"/>
        <v>1504</v>
      </c>
      <c r="E206" s="2">
        <f t="shared" si="7"/>
        <v>1</v>
      </c>
      <c r="F206">
        <v>709</v>
      </c>
      <c r="G206">
        <v>6</v>
      </c>
      <c r="H206">
        <v>688</v>
      </c>
      <c r="I206">
        <v>5</v>
      </c>
      <c r="J206">
        <v>0</v>
      </c>
      <c r="K206">
        <v>0</v>
      </c>
      <c r="L206">
        <v>1</v>
      </c>
      <c r="M206">
        <v>9</v>
      </c>
    </row>
    <row r="207" spans="1:13">
      <c r="A207" t="s">
        <v>634</v>
      </c>
      <c r="B207" s="1" t="s">
        <v>635</v>
      </c>
      <c r="C207" s="1" t="s">
        <v>636</v>
      </c>
      <c r="D207" s="2">
        <f t="shared" si="6"/>
        <v>1504</v>
      </c>
      <c r="E207" s="2">
        <f t="shared" si="7"/>
        <v>2</v>
      </c>
      <c r="F207">
        <v>1050</v>
      </c>
      <c r="G207">
        <v>18</v>
      </c>
      <c r="H207">
        <v>997</v>
      </c>
      <c r="I207">
        <v>6</v>
      </c>
      <c r="J207">
        <v>9</v>
      </c>
      <c r="K207">
        <v>0</v>
      </c>
      <c r="L207">
        <v>1</v>
      </c>
      <c r="M207">
        <v>19</v>
      </c>
    </row>
    <row r="208" spans="1:13">
      <c r="A208" t="s">
        <v>637</v>
      </c>
      <c r="B208" s="1" t="s">
        <v>638</v>
      </c>
      <c r="C208" s="1" t="s">
        <v>639</v>
      </c>
      <c r="D208" s="2">
        <f t="shared" si="6"/>
        <v>1504</v>
      </c>
      <c r="E208" s="2">
        <f t="shared" si="7"/>
        <v>3</v>
      </c>
      <c r="F208">
        <v>1965</v>
      </c>
      <c r="G208">
        <v>22</v>
      </c>
      <c r="H208">
        <v>1894</v>
      </c>
      <c r="I208">
        <v>2</v>
      </c>
      <c r="J208">
        <v>4</v>
      </c>
      <c r="K208">
        <v>2</v>
      </c>
      <c r="L208">
        <v>11</v>
      </c>
      <c r="M208">
        <v>30</v>
      </c>
    </row>
    <row r="209" spans="1:13">
      <c r="A209" t="s">
        <v>640</v>
      </c>
      <c r="B209" s="1" t="s">
        <v>641</v>
      </c>
      <c r="C209" s="1" t="s">
        <v>642</v>
      </c>
      <c r="D209" s="2">
        <f t="shared" si="6"/>
        <v>1505</v>
      </c>
      <c r="E209" s="2">
        <f t="shared" si="7"/>
        <v>1</v>
      </c>
      <c r="F209">
        <v>805</v>
      </c>
      <c r="G209">
        <v>9</v>
      </c>
      <c r="H209">
        <v>775</v>
      </c>
      <c r="I209">
        <v>1</v>
      </c>
      <c r="J209">
        <v>2</v>
      </c>
      <c r="K209">
        <v>0</v>
      </c>
      <c r="L209">
        <v>9</v>
      </c>
      <c r="M209">
        <v>9</v>
      </c>
    </row>
    <row r="210" spans="1:13">
      <c r="A210" t="s">
        <v>643</v>
      </c>
      <c r="B210" s="1" t="s">
        <v>644</v>
      </c>
      <c r="C210" s="1" t="s">
        <v>645</v>
      </c>
      <c r="D210" s="2">
        <f t="shared" si="6"/>
        <v>1505</v>
      </c>
      <c r="E210" s="2">
        <f t="shared" si="7"/>
        <v>2</v>
      </c>
      <c r="F210">
        <v>738</v>
      </c>
      <c r="G210">
        <v>5</v>
      </c>
      <c r="H210">
        <v>711</v>
      </c>
      <c r="I210">
        <v>2</v>
      </c>
      <c r="J210">
        <v>0</v>
      </c>
      <c r="K210">
        <v>0</v>
      </c>
      <c r="L210">
        <v>1</v>
      </c>
      <c r="M210">
        <v>19</v>
      </c>
    </row>
    <row r="211" spans="1:13">
      <c r="A211" t="s">
        <v>646</v>
      </c>
      <c r="B211" s="1" t="s">
        <v>647</v>
      </c>
      <c r="C211" s="1" t="s">
        <v>648</v>
      </c>
      <c r="D211" s="2">
        <f t="shared" si="6"/>
        <v>1506</v>
      </c>
      <c r="E211" s="2">
        <f t="shared" si="7"/>
        <v>1</v>
      </c>
      <c r="F211">
        <v>747</v>
      </c>
      <c r="G211">
        <v>1</v>
      </c>
      <c r="H211">
        <v>725</v>
      </c>
      <c r="I211">
        <v>1</v>
      </c>
      <c r="J211">
        <v>4</v>
      </c>
      <c r="K211">
        <v>2</v>
      </c>
      <c r="L211">
        <v>1</v>
      </c>
      <c r="M211">
        <v>13</v>
      </c>
    </row>
    <row r="212" spans="1:13">
      <c r="A212" t="s">
        <v>649</v>
      </c>
      <c r="B212" s="1" t="s">
        <v>650</v>
      </c>
      <c r="C212" s="1" t="s">
        <v>651</v>
      </c>
      <c r="D212" s="2">
        <f t="shared" si="6"/>
        <v>1506</v>
      </c>
      <c r="E212" s="2">
        <f t="shared" si="7"/>
        <v>2</v>
      </c>
      <c r="F212">
        <v>663</v>
      </c>
      <c r="G212">
        <v>1</v>
      </c>
      <c r="H212">
        <v>623</v>
      </c>
      <c r="I212">
        <v>3</v>
      </c>
      <c r="J212">
        <v>0</v>
      </c>
      <c r="K212">
        <v>0</v>
      </c>
      <c r="L212">
        <v>5</v>
      </c>
      <c r="M212">
        <v>31</v>
      </c>
    </row>
    <row r="213" spans="1:13">
      <c r="A213" t="s">
        <v>652</v>
      </c>
      <c r="B213" s="1" t="s">
        <v>653</v>
      </c>
      <c r="C213" s="1" t="s">
        <v>654</v>
      </c>
      <c r="D213" s="2">
        <f t="shared" si="6"/>
        <v>1506</v>
      </c>
      <c r="E213" s="2">
        <f t="shared" si="7"/>
        <v>3</v>
      </c>
      <c r="F213">
        <v>676</v>
      </c>
      <c r="G213">
        <v>7</v>
      </c>
      <c r="H213">
        <v>661</v>
      </c>
      <c r="I213">
        <v>1</v>
      </c>
      <c r="J213">
        <v>0</v>
      </c>
      <c r="K213">
        <v>0</v>
      </c>
      <c r="L213">
        <v>1</v>
      </c>
      <c r="M213">
        <v>6</v>
      </c>
    </row>
    <row r="214" spans="1:13">
      <c r="A214" t="s">
        <v>655</v>
      </c>
      <c r="B214" s="1" t="s">
        <v>656</v>
      </c>
      <c r="C214" s="1" t="s">
        <v>657</v>
      </c>
      <c r="D214" s="2">
        <f t="shared" si="6"/>
        <v>1506</v>
      </c>
      <c r="E214" s="2">
        <f t="shared" si="7"/>
        <v>4</v>
      </c>
      <c r="F214">
        <v>413</v>
      </c>
      <c r="G214">
        <v>12</v>
      </c>
      <c r="H214">
        <v>392</v>
      </c>
      <c r="I214">
        <v>0</v>
      </c>
      <c r="J214">
        <v>0</v>
      </c>
      <c r="K214">
        <v>0</v>
      </c>
      <c r="L214">
        <v>1</v>
      </c>
      <c r="M214">
        <v>8</v>
      </c>
    </row>
    <row r="215" spans="1:13">
      <c r="A215" t="s">
        <v>658</v>
      </c>
      <c r="B215" s="1" t="s">
        <v>659</v>
      </c>
      <c r="C215" s="1" t="s">
        <v>660</v>
      </c>
      <c r="D215" s="2">
        <f t="shared" si="6"/>
        <v>1506</v>
      </c>
      <c r="E215" s="2">
        <f t="shared" si="7"/>
        <v>5</v>
      </c>
      <c r="F215">
        <v>913</v>
      </c>
      <c r="G215">
        <v>12</v>
      </c>
      <c r="H215">
        <v>886</v>
      </c>
      <c r="I215">
        <v>1</v>
      </c>
      <c r="J215">
        <v>0</v>
      </c>
      <c r="K215">
        <v>0</v>
      </c>
      <c r="L215">
        <v>0</v>
      </c>
      <c r="M215">
        <v>14</v>
      </c>
    </row>
    <row r="216" spans="1:13">
      <c r="A216" t="s">
        <v>661</v>
      </c>
      <c r="B216" s="1" t="s">
        <v>662</v>
      </c>
      <c r="C216" s="1" t="s">
        <v>663</v>
      </c>
      <c r="D216" s="2">
        <f t="shared" si="6"/>
        <v>1507.01</v>
      </c>
      <c r="E216" s="2">
        <f t="shared" si="7"/>
        <v>1</v>
      </c>
      <c r="F216">
        <v>579</v>
      </c>
      <c r="G216">
        <v>8</v>
      </c>
      <c r="H216">
        <v>567</v>
      </c>
      <c r="I216">
        <v>0</v>
      </c>
      <c r="J216">
        <v>0</v>
      </c>
      <c r="K216">
        <v>0</v>
      </c>
      <c r="L216">
        <v>1</v>
      </c>
      <c r="M216">
        <v>3</v>
      </c>
    </row>
    <row r="217" spans="1:13">
      <c r="A217" t="s">
        <v>664</v>
      </c>
      <c r="B217" s="1" t="s">
        <v>665</v>
      </c>
      <c r="C217" s="1" t="s">
        <v>666</v>
      </c>
      <c r="D217" s="2">
        <f t="shared" si="6"/>
        <v>1507.01</v>
      </c>
      <c r="E217" s="2">
        <f t="shared" si="7"/>
        <v>2</v>
      </c>
      <c r="F217">
        <v>565</v>
      </c>
      <c r="G217">
        <v>5</v>
      </c>
      <c r="H217">
        <v>544</v>
      </c>
      <c r="I217">
        <v>0</v>
      </c>
      <c r="J217">
        <v>0</v>
      </c>
      <c r="K217">
        <v>0</v>
      </c>
      <c r="L217">
        <v>8</v>
      </c>
      <c r="M217">
        <v>8</v>
      </c>
    </row>
    <row r="218" spans="1:13">
      <c r="A218" t="s">
        <v>667</v>
      </c>
      <c r="B218" s="1" t="s">
        <v>668</v>
      </c>
      <c r="C218" s="1" t="s">
        <v>669</v>
      </c>
      <c r="D218" s="2">
        <f t="shared" si="6"/>
        <v>1507.01</v>
      </c>
      <c r="E218" s="2">
        <f t="shared" si="7"/>
        <v>3</v>
      </c>
      <c r="F218">
        <v>552</v>
      </c>
      <c r="G218">
        <v>4</v>
      </c>
      <c r="H218">
        <v>529</v>
      </c>
      <c r="I218">
        <v>2</v>
      </c>
      <c r="J218">
        <v>2</v>
      </c>
      <c r="K218">
        <v>0</v>
      </c>
      <c r="L218">
        <v>1</v>
      </c>
      <c r="M218">
        <v>14</v>
      </c>
    </row>
    <row r="219" spans="1:13">
      <c r="A219" t="s">
        <v>670</v>
      </c>
      <c r="B219" s="1" t="s">
        <v>671</v>
      </c>
      <c r="C219" s="1" t="s">
        <v>672</v>
      </c>
      <c r="D219" s="2">
        <f t="shared" si="6"/>
        <v>1507.02</v>
      </c>
      <c r="E219" s="2">
        <f t="shared" si="7"/>
        <v>1</v>
      </c>
      <c r="F219">
        <v>986</v>
      </c>
      <c r="G219">
        <v>10</v>
      </c>
      <c r="H219">
        <v>973</v>
      </c>
      <c r="I219">
        <v>1</v>
      </c>
      <c r="J219">
        <v>0</v>
      </c>
      <c r="K219">
        <v>1</v>
      </c>
      <c r="L219">
        <v>0</v>
      </c>
      <c r="M219">
        <v>1</v>
      </c>
    </row>
    <row r="220" spans="1:13">
      <c r="A220" t="s">
        <v>673</v>
      </c>
      <c r="B220" s="1" t="s">
        <v>674</v>
      </c>
      <c r="C220" s="1" t="s">
        <v>675</v>
      </c>
      <c r="D220" s="2">
        <f t="shared" si="6"/>
        <v>1507.02</v>
      </c>
      <c r="E220" s="2">
        <f t="shared" si="7"/>
        <v>2</v>
      </c>
      <c r="F220">
        <v>801</v>
      </c>
      <c r="G220">
        <v>5</v>
      </c>
      <c r="H220">
        <v>792</v>
      </c>
      <c r="I220">
        <v>2</v>
      </c>
      <c r="J220">
        <v>0</v>
      </c>
      <c r="K220">
        <v>0</v>
      </c>
      <c r="L220">
        <v>0</v>
      </c>
      <c r="M220">
        <v>2</v>
      </c>
    </row>
    <row r="221" spans="1:13">
      <c r="A221" t="s">
        <v>676</v>
      </c>
      <c r="B221" s="1" t="s">
        <v>677</v>
      </c>
      <c r="C221" s="1" t="s">
        <v>678</v>
      </c>
      <c r="D221" s="2">
        <f t="shared" si="6"/>
        <v>1507.02</v>
      </c>
      <c r="E221" s="2">
        <f t="shared" si="7"/>
        <v>3</v>
      </c>
      <c r="F221">
        <v>572</v>
      </c>
      <c r="G221">
        <v>19</v>
      </c>
      <c r="H221">
        <v>546</v>
      </c>
      <c r="I221">
        <v>0</v>
      </c>
      <c r="J221">
        <v>1</v>
      </c>
      <c r="K221">
        <v>0</v>
      </c>
      <c r="L221">
        <v>1</v>
      </c>
      <c r="M221">
        <v>5</v>
      </c>
    </row>
    <row r="222" spans="1:13">
      <c r="A222" t="s">
        <v>679</v>
      </c>
      <c r="B222" s="1" t="s">
        <v>680</v>
      </c>
      <c r="C222" s="1" t="s">
        <v>681</v>
      </c>
      <c r="D222" s="2">
        <f t="shared" si="6"/>
        <v>1508</v>
      </c>
      <c r="E222" s="2">
        <f t="shared" si="7"/>
        <v>1</v>
      </c>
      <c r="F222">
        <v>776</v>
      </c>
      <c r="G222">
        <v>15</v>
      </c>
      <c r="H222">
        <v>742</v>
      </c>
      <c r="I222">
        <v>6</v>
      </c>
      <c r="J222">
        <v>0</v>
      </c>
      <c r="K222">
        <v>0</v>
      </c>
      <c r="L222">
        <v>5</v>
      </c>
      <c r="M222">
        <v>8</v>
      </c>
    </row>
    <row r="223" spans="1:13">
      <c r="A223" t="s">
        <v>682</v>
      </c>
      <c r="B223" s="1" t="s">
        <v>683</v>
      </c>
      <c r="C223" s="1" t="s">
        <v>684</v>
      </c>
      <c r="D223" s="2">
        <f t="shared" si="6"/>
        <v>1508</v>
      </c>
      <c r="E223" s="2">
        <f t="shared" si="7"/>
        <v>2</v>
      </c>
      <c r="F223">
        <v>812</v>
      </c>
      <c r="G223">
        <v>15</v>
      </c>
      <c r="H223">
        <v>783</v>
      </c>
      <c r="I223">
        <v>0</v>
      </c>
      <c r="J223">
        <v>1</v>
      </c>
      <c r="K223">
        <v>0</v>
      </c>
      <c r="L223">
        <v>3</v>
      </c>
      <c r="M223">
        <v>10</v>
      </c>
    </row>
    <row r="224" spans="1:13">
      <c r="A224" t="s">
        <v>685</v>
      </c>
      <c r="B224" s="1" t="s">
        <v>686</v>
      </c>
      <c r="C224" s="1" t="s">
        <v>687</v>
      </c>
      <c r="D224" s="2">
        <f t="shared" si="6"/>
        <v>1508</v>
      </c>
      <c r="E224" s="2">
        <f t="shared" si="7"/>
        <v>3</v>
      </c>
      <c r="F224">
        <v>976</v>
      </c>
      <c r="G224">
        <v>12</v>
      </c>
      <c r="H224">
        <v>930</v>
      </c>
      <c r="I224">
        <v>0</v>
      </c>
      <c r="J224">
        <v>1</v>
      </c>
      <c r="K224">
        <v>0</v>
      </c>
      <c r="L224">
        <v>8</v>
      </c>
      <c r="M224">
        <v>25</v>
      </c>
    </row>
    <row r="225" spans="1:13">
      <c r="A225" t="s">
        <v>688</v>
      </c>
      <c r="B225" s="1" t="s">
        <v>689</v>
      </c>
      <c r="C225" s="1" t="s">
        <v>690</v>
      </c>
      <c r="D225" s="2">
        <f t="shared" si="6"/>
        <v>1508</v>
      </c>
      <c r="E225" s="2">
        <f t="shared" si="7"/>
        <v>4</v>
      </c>
      <c r="F225">
        <v>573</v>
      </c>
      <c r="G225">
        <v>12</v>
      </c>
      <c r="H225">
        <v>556</v>
      </c>
      <c r="I225">
        <v>0</v>
      </c>
      <c r="J225">
        <v>1</v>
      </c>
      <c r="K225">
        <v>0</v>
      </c>
      <c r="L225">
        <v>0</v>
      </c>
      <c r="M225">
        <v>4</v>
      </c>
    </row>
    <row r="226" spans="1:13">
      <c r="A226" t="s">
        <v>691</v>
      </c>
      <c r="B226" s="1" t="s">
        <v>692</v>
      </c>
      <c r="C226" s="1" t="s">
        <v>693</v>
      </c>
      <c r="D226" s="2">
        <f t="shared" si="6"/>
        <v>1508</v>
      </c>
      <c r="E226" s="2">
        <f t="shared" si="7"/>
        <v>5</v>
      </c>
      <c r="F226">
        <v>514</v>
      </c>
      <c r="G226">
        <v>3</v>
      </c>
      <c r="H226">
        <v>501</v>
      </c>
      <c r="I226">
        <v>0</v>
      </c>
      <c r="J226">
        <v>0</v>
      </c>
      <c r="K226">
        <v>0</v>
      </c>
      <c r="L226">
        <v>0</v>
      </c>
      <c r="M226">
        <v>10</v>
      </c>
    </row>
    <row r="227" spans="1:13">
      <c r="A227" t="s">
        <v>694</v>
      </c>
      <c r="B227" s="1" t="s">
        <v>695</v>
      </c>
      <c r="C227" s="1" t="s">
        <v>696</v>
      </c>
      <c r="D227" s="2">
        <f t="shared" si="6"/>
        <v>1508</v>
      </c>
      <c r="E227" s="2">
        <f t="shared" si="7"/>
        <v>6</v>
      </c>
      <c r="F227">
        <v>572</v>
      </c>
      <c r="G227">
        <v>8</v>
      </c>
      <c r="H227">
        <v>555</v>
      </c>
      <c r="I227">
        <v>2</v>
      </c>
      <c r="J227">
        <v>0</v>
      </c>
      <c r="K227">
        <v>0</v>
      </c>
      <c r="L227">
        <v>0</v>
      </c>
      <c r="M227">
        <v>7</v>
      </c>
    </row>
    <row r="228" spans="1:13">
      <c r="A228" t="s">
        <v>697</v>
      </c>
      <c r="B228" s="1" t="s">
        <v>698</v>
      </c>
      <c r="C228" s="1" t="s">
        <v>699</v>
      </c>
      <c r="D228" s="2">
        <f t="shared" si="6"/>
        <v>1509</v>
      </c>
      <c r="E228" s="2">
        <f t="shared" si="7"/>
        <v>1</v>
      </c>
      <c r="F228">
        <v>1024</v>
      </c>
      <c r="G228">
        <v>16</v>
      </c>
      <c r="H228">
        <v>995</v>
      </c>
      <c r="I228">
        <v>3</v>
      </c>
      <c r="J228">
        <v>0</v>
      </c>
      <c r="K228">
        <v>0</v>
      </c>
      <c r="L228">
        <v>2</v>
      </c>
      <c r="M228">
        <v>8</v>
      </c>
    </row>
    <row r="229" spans="1:13">
      <c r="A229" t="s">
        <v>700</v>
      </c>
      <c r="B229" s="1" t="s">
        <v>701</v>
      </c>
      <c r="C229" s="1" t="s">
        <v>702</v>
      </c>
      <c r="D229" s="2">
        <f t="shared" si="6"/>
        <v>1509</v>
      </c>
      <c r="E229" s="2">
        <f t="shared" si="7"/>
        <v>2</v>
      </c>
      <c r="F229">
        <v>924</v>
      </c>
      <c r="G229">
        <v>12</v>
      </c>
      <c r="H229">
        <v>899</v>
      </c>
      <c r="I229">
        <v>0</v>
      </c>
      <c r="J229">
        <v>2</v>
      </c>
      <c r="K229">
        <v>1</v>
      </c>
      <c r="L229">
        <v>0</v>
      </c>
      <c r="M229">
        <v>10</v>
      </c>
    </row>
    <row r="230" spans="1:13">
      <c r="A230" t="s">
        <v>703</v>
      </c>
      <c r="B230" s="1" t="s">
        <v>704</v>
      </c>
      <c r="C230" s="1" t="s">
        <v>705</v>
      </c>
      <c r="D230" s="2">
        <f t="shared" si="6"/>
        <v>1509</v>
      </c>
      <c r="E230" s="2">
        <f t="shared" si="7"/>
        <v>3</v>
      </c>
      <c r="F230">
        <v>536</v>
      </c>
      <c r="G230">
        <v>18</v>
      </c>
      <c r="H230">
        <v>508</v>
      </c>
      <c r="I230">
        <v>1</v>
      </c>
      <c r="J230">
        <v>2</v>
      </c>
      <c r="K230">
        <v>0</v>
      </c>
      <c r="L230">
        <v>1</v>
      </c>
      <c r="M230">
        <v>6</v>
      </c>
    </row>
    <row r="231" spans="1:13">
      <c r="A231" t="s">
        <v>706</v>
      </c>
      <c r="B231" s="1" t="s">
        <v>707</v>
      </c>
      <c r="C231" s="1" t="s">
        <v>708</v>
      </c>
      <c r="D231" s="2">
        <f t="shared" si="6"/>
        <v>1509</v>
      </c>
      <c r="E231" s="2">
        <f t="shared" si="7"/>
        <v>4</v>
      </c>
      <c r="F231">
        <v>860</v>
      </c>
      <c r="G231">
        <v>25</v>
      </c>
      <c r="H231">
        <v>811</v>
      </c>
      <c r="I231">
        <v>7</v>
      </c>
      <c r="J231">
        <v>2</v>
      </c>
      <c r="K231">
        <v>0</v>
      </c>
      <c r="L231">
        <v>5</v>
      </c>
      <c r="M231">
        <v>10</v>
      </c>
    </row>
    <row r="232" spans="1:13">
      <c r="A232" t="s">
        <v>709</v>
      </c>
      <c r="B232" s="1" t="s">
        <v>710</v>
      </c>
      <c r="C232" s="1" t="s">
        <v>711</v>
      </c>
      <c r="D232" s="2">
        <f t="shared" si="6"/>
        <v>1510</v>
      </c>
      <c r="E232" s="2">
        <f t="shared" si="7"/>
        <v>1</v>
      </c>
      <c r="F232">
        <v>661</v>
      </c>
      <c r="G232">
        <v>17</v>
      </c>
      <c r="H232">
        <v>628</v>
      </c>
      <c r="I232">
        <v>7</v>
      </c>
      <c r="J232">
        <v>2</v>
      </c>
      <c r="K232">
        <v>0</v>
      </c>
      <c r="L232">
        <v>0</v>
      </c>
      <c r="M232">
        <v>7</v>
      </c>
    </row>
    <row r="233" spans="1:13">
      <c r="A233" t="s">
        <v>712</v>
      </c>
      <c r="B233" s="1" t="s">
        <v>713</v>
      </c>
      <c r="C233" s="1" t="s">
        <v>714</v>
      </c>
      <c r="D233" s="2">
        <f t="shared" si="6"/>
        <v>1510</v>
      </c>
      <c r="E233" s="2">
        <f t="shared" si="7"/>
        <v>2</v>
      </c>
      <c r="F233">
        <v>1233</v>
      </c>
      <c r="G233">
        <v>29</v>
      </c>
      <c r="H233">
        <v>1173</v>
      </c>
      <c r="I233">
        <v>7</v>
      </c>
      <c r="J233">
        <v>6</v>
      </c>
      <c r="K233">
        <v>0</v>
      </c>
      <c r="L233">
        <v>2</v>
      </c>
      <c r="M233">
        <v>16</v>
      </c>
    </row>
    <row r="234" spans="1:13">
      <c r="A234" t="s">
        <v>715</v>
      </c>
      <c r="B234" s="1" t="s">
        <v>716</v>
      </c>
      <c r="C234" s="1" t="s">
        <v>717</v>
      </c>
      <c r="D234" s="2">
        <f t="shared" si="6"/>
        <v>1510</v>
      </c>
      <c r="E234" s="2">
        <f t="shared" si="7"/>
        <v>3</v>
      </c>
      <c r="F234">
        <v>520</v>
      </c>
      <c r="G234">
        <v>3</v>
      </c>
      <c r="H234">
        <v>513</v>
      </c>
      <c r="I234">
        <v>0</v>
      </c>
      <c r="J234">
        <v>0</v>
      </c>
      <c r="K234">
        <v>0</v>
      </c>
      <c r="L234">
        <v>2</v>
      </c>
      <c r="M234">
        <v>2</v>
      </c>
    </row>
    <row r="235" spans="1:13">
      <c r="A235" t="s">
        <v>718</v>
      </c>
      <c r="B235" s="1" t="s">
        <v>719</v>
      </c>
      <c r="C235" s="1" t="s">
        <v>720</v>
      </c>
      <c r="D235" s="2">
        <f t="shared" si="6"/>
        <v>1510</v>
      </c>
      <c r="E235" s="2">
        <f t="shared" si="7"/>
        <v>4</v>
      </c>
      <c r="F235">
        <v>398</v>
      </c>
      <c r="G235">
        <v>6</v>
      </c>
      <c r="H235">
        <v>383</v>
      </c>
      <c r="I235">
        <v>1</v>
      </c>
      <c r="J235">
        <v>0</v>
      </c>
      <c r="K235">
        <v>0</v>
      </c>
      <c r="L235">
        <v>0</v>
      </c>
      <c r="M235">
        <v>8</v>
      </c>
    </row>
    <row r="236" spans="1:13">
      <c r="A236" t="s">
        <v>721</v>
      </c>
      <c r="B236" s="1" t="s">
        <v>722</v>
      </c>
      <c r="C236" s="1" t="s">
        <v>723</v>
      </c>
      <c r="D236" s="2">
        <f t="shared" si="6"/>
        <v>1510</v>
      </c>
      <c r="E236" s="2">
        <f t="shared" si="7"/>
        <v>5</v>
      </c>
      <c r="F236">
        <v>1173</v>
      </c>
      <c r="G236">
        <v>30</v>
      </c>
      <c r="H236">
        <v>1124</v>
      </c>
      <c r="I236">
        <v>3</v>
      </c>
      <c r="J236">
        <v>3</v>
      </c>
      <c r="K236">
        <v>0</v>
      </c>
      <c r="L236">
        <v>1</v>
      </c>
      <c r="M236">
        <v>12</v>
      </c>
    </row>
    <row r="237" spans="1:13">
      <c r="A237" t="s">
        <v>724</v>
      </c>
      <c r="B237" s="1" t="s">
        <v>725</v>
      </c>
      <c r="C237" s="1" t="s">
        <v>726</v>
      </c>
      <c r="D237" s="2">
        <f t="shared" si="6"/>
        <v>1510</v>
      </c>
      <c r="E237" s="2">
        <f t="shared" si="7"/>
        <v>6</v>
      </c>
      <c r="F237">
        <v>672</v>
      </c>
      <c r="G237">
        <v>3</v>
      </c>
      <c r="H237">
        <v>663</v>
      </c>
      <c r="I237">
        <v>1</v>
      </c>
      <c r="J237">
        <v>2</v>
      </c>
      <c r="K237">
        <v>0</v>
      </c>
      <c r="L237">
        <v>3</v>
      </c>
      <c r="M237">
        <v>0</v>
      </c>
    </row>
    <row r="238" spans="1:13">
      <c r="A238" t="s">
        <v>727</v>
      </c>
      <c r="B238" s="1" t="s">
        <v>728</v>
      </c>
      <c r="C238" s="1" t="s">
        <v>729</v>
      </c>
      <c r="D238" s="2">
        <f t="shared" si="6"/>
        <v>1510</v>
      </c>
      <c r="E238" s="2">
        <f t="shared" si="7"/>
        <v>7</v>
      </c>
      <c r="F238">
        <v>557</v>
      </c>
      <c r="G238">
        <v>6</v>
      </c>
      <c r="H238">
        <v>545</v>
      </c>
      <c r="I238">
        <v>0</v>
      </c>
      <c r="J238">
        <v>1</v>
      </c>
      <c r="K238">
        <v>0</v>
      </c>
      <c r="L238">
        <v>0</v>
      </c>
      <c r="M238">
        <v>5</v>
      </c>
    </row>
    <row r="239" spans="1:13">
      <c r="A239" t="s">
        <v>730</v>
      </c>
      <c r="B239" s="1" t="s">
        <v>731</v>
      </c>
      <c r="C239" s="1" t="s">
        <v>732</v>
      </c>
      <c r="D239" s="2">
        <f t="shared" si="6"/>
        <v>1511</v>
      </c>
      <c r="E239" s="2">
        <f t="shared" si="7"/>
        <v>1</v>
      </c>
      <c r="F239">
        <v>776</v>
      </c>
      <c r="G239">
        <v>13</v>
      </c>
      <c r="H239">
        <v>747</v>
      </c>
      <c r="I239">
        <v>2</v>
      </c>
      <c r="J239">
        <v>9</v>
      </c>
      <c r="K239">
        <v>0</v>
      </c>
      <c r="L239">
        <v>0</v>
      </c>
      <c r="M239">
        <v>5</v>
      </c>
    </row>
    <row r="240" spans="1:13">
      <c r="A240" t="s">
        <v>733</v>
      </c>
      <c r="B240" s="1" t="s">
        <v>734</v>
      </c>
      <c r="C240" s="1" t="s">
        <v>735</v>
      </c>
      <c r="D240" s="2">
        <f t="shared" si="6"/>
        <v>1511</v>
      </c>
      <c r="E240" s="2">
        <f t="shared" si="7"/>
        <v>2</v>
      </c>
      <c r="F240">
        <v>2194</v>
      </c>
      <c r="G240">
        <v>16</v>
      </c>
      <c r="H240">
        <v>2144</v>
      </c>
      <c r="I240">
        <v>0</v>
      </c>
      <c r="J240">
        <v>6</v>
      </c>
      <c r="K240">
        <v>1</v>
      </c>
      <c r="L240">
        <v>7</v>
      </c>
      <c r="M240">
        <v>20</v>
      </c>
    </row>
    <row r="241" spans="1:13">
      <c r="A241" t="s">
        <v>736</v>
      </c>
      <c r="B241" s="1" t="s">
        <v>737</v>
      </c>
      <c r="C241" s="1" t="s">
        <v>738</v>
      </c>
      <c r="D241" s="2">
        <f t="shared" si="6"/>
        <v>1511</v>
      </c>
      <c r="E241" s="2">
        <f t="shared" si="7"/>
        <v>3</v>
      </c>
      <c r="F241">
        <v>953</v>
      </c>
      <c r="G241">
        <v>13</v>
      </c>
      <c r="H241">
        <v>919</v>
      </c>
      <c r="I241">
        <v>0</v>
      </c>
      <c r="J241">
        <v>4</v>
      </c>
      <c r="K241">
        <v>1</v>
      </c>
      <c r="L241">
        <v>1</v>
      </c>
      <c r="M241">
        <v>15</v>
      </c>
    </row>
    <row r="242" spans="1:13">
      <c r="A242" t="s">
        <v>739</v>
      </c>
      <c r="B242" s="1" t="s">
        <v>740</v>
      </c>
      <c r="C242" s="1" t="s">
        <v>741</v>
      </c>
      <c r="D242" s="2">
        <f t="shared" si="6"/>
        <v>1511</v>
      </c>
      <c r="E242" s="2">
        <f t="shared" si="7"/>
        <v>4</v>
      </c>
      <c r="F242">
        <v>735</v>
      </c>
      <c r="G242">
        <v>10</v>
      </c>
      <c r="H242">
        <v>707</v>
      </c>
      <c r="I242">
        <v>3</v>
      </c>
      <c r="J242">
        <v>2</v>
      </c>
      <c r="K242">
        <v>0</v>
      </c>
      <c r="L242">
        <v>4</v>
      </c>
      <c r="M242">
        <v>9</v>
      </c>
    </row>
    <row r="243" spans="1:13">
      <c r="A243" t="s">
        <v>742</v>
      </c>
      <c r="B243" s="1" t="s">
        <v>743</v>
      </c>
      <c r="C243" s="1" t="s">
        <v>744</v>
      </c>
      <c r="D243" s="2">
        <f t="shared" si="6"/>
        <v>1511</v>
      </c>
      <c r="E243" s="2">
        <f t="shared" si="7"/>
        <v>5</v>
      </c>
      <c r="F243">
        <v>601</v>
      </c>
      <c r="G243">
        <v>10</v>
      </c>
      <c r="H243">
        <v>577</v>
      </c>
      <c r="I243">
        <v>1</v>
      </c>
      <c r="J243">
        <v>1</v>
      </c>
      <c r="K243">
        <v>0</v>
      </c>
      <c r="L243">
        <v>9</v>
      </c>
      <c r="M243">
        <v>3</v>
      </c>
    </row>
    <row r="244" spans="1:13">
      <c r="A244" t="s">
        <v>745</v>
      </c>
      <c r="B244" s="1" t="s">
        <v>746</v>
      </c>
      <c r="C244" s="1" t="s">
        <v>747</v>
      </c>
      <c r="D244" s="2">
        <f t="shared" si="6"/>
        <v>1511</v>
      </c>
      <c r="E244" s="2">
        <f t="shared" si="7"/>
        <v>6</v>
      </c>
      <c r="F244">
        <v>1313</v>
      </c>
      <c r="G244">
        <v>17</v>
      </c>
      <c r="H244">
        <v>1267</v>
      </c>
      <c r="I244">
        <v>6</v>
      </c>
      <c r="J244">
        <v>0</v>
      </c>
      <c r="K244">
        <v>0</v>
      </c>
      <c r="L244">
        <v>9</v>
      </c>
      <c r="M244">
        <v>14</v>
      </c>
    </row>
    <row r="245" spans="1:13">
      <c r="A245" t="s">
        <v>748</v>
      </c>
      <c r="B245" s="1" t="s">
        <v>749</v>
      </c>
      <c r="C245" s="1" t="s">
        <v>750</v>
      </c>
      <c r="D245" s="2">
        <f t="shared" si="6"/>
        <v>1512</v>
      </c>
      <c r="E245" s="2">
        <f t="shared" si="7"/>
        <v>1</v>
      </c>
      <c r="F245">
        <v>1630</v>
      </c>
      <c r="G245">
        <v>59</v>
      </c>
      <c r="H245">
        <v>1529</v>
      </c>
      <c r="I245">
        <v>9</v>
      </c>
      <c r="J245">
        <v>0</v>
      </c>
      <c r="K245">
        <v>1</v>
      </c>
      <c r="L245">
        <v>3</v>
      </c>
      <c r="M245">
        <v>29</v>
      </c>
    </row>
    <row r="246" spans="1:13">
      <c r="A246" t="s">
        <v>751</v>
      </c>
      <c r="B246" s="1" t="s">
        <v>752</v>
      </c>
      <c r="C246" s="1" t="s">
        <v>753</v>
      </c>
      <c r="D246" s="2">
        <f t="shared" si="6"/>
        <v>1512</v>
      </c>
      <c r="E246" s="2">
        <f t="shared" si="7"/>
        <v>2</v>
      </c>
      <c r="F246">
        <v>385</v>
      </c>
      <c r="G246">
        <v>3</v>
      </c>
      <c r="H246">
        <v>378</v>
      </c>
      <c r="I246">
        <v>1</v>
      </c>
      <c r="J246">
        <v>3</v>
      </c>
      <c r="K246">
        <v>0</v>
      </c>
      <c r="L246">
        <v>0</v>
      </c>
      <c r="M246">
        <v>0</v>
      </c>
    </row>
    <row r="247" spans="1:13">
      <c r="A247" t="s">
        <v>754</v>
      </c>
      <c r="B247" s="1" t="s">
        <v>755</v>
      </c>
      <c r="C247" s="1" t="s">
        <v>756</v>
      </c>
      <c r="D247" s="2">
        <f t="shared" si="6"/>
        <v>1512</v>
      </c>
      <c r="E247" s="2">
        <f t="shared" si="7"/>
        <v>3</v>
      </c>
      <c r="F247">
        <v>815</v>
      </c>
      <c r="G247">
        <v>3</v>
      </c>
      <c r="H247">
        <v>800</v>
      </c>
      <c r="I247">
        <v>1</v>
      </c>
      <c r="J247">
        <v>6</v>
      </c>
      <c r="K247">
        <v>0</v>
      </c>
      <c r="L247">
        <v>0</v>
      </c>
      <c r="M247">
        <v>5</v>
      </c>
    </row>
    <row r="248" spans="1:13">
      <c r="A248" t="s">
        <v>757</v>
      </c>
      <c r="B248" s="1" t="s">
        <v>758</v>
      </c>
      <c r="C248" s="1" t="s">
        <v>759</v>
      </c>
      <c r="D248" s="2">
        <f t="shared" si="6"/>
        <v>1512</v>
      </c>
      <c r="E248" s="2">
        <f t="shared" si="7"/>
        <v>4</v>
      </c>
      <c r="F248">
        <v>564</v>
      </c>
      <c r="G248">
        <v>10</v>
      </c>
      <c r="H248">
        <v>537</v>
      </c>
      <c r="I248">
        <v>0</v>
      </c>
      <c r="J248">
        <v>0</v>
      </c>
      <c r="K248">
        <v>0</v>
      </c>
      <c r="L248">
        <v>14</v>
      </c>
      <c r="M248">
        <v>3</v>
      </c>
    </row>
    <row r="249" spans="1:13">
      <c r="A249" t="s">
        <v>760</v>
      </c>
      <c r="B249" s="1" t="s">
        <v>761</v>
      </c>
      <c r="C249" s="1" t="s">
        <v>762</v>
      </c>
      <c r="D249" s="2">
        <f t="shared" si="6"/>
        <v>1512</v>
      </c>
      <c r="E249" s="2">
        <f t="shared" si="7"/>
        <v>5</v>
      </c>
      <c r="F249">
        <v>821</v>
      </c>
      <c r="G249">
        <v>6</v>
      </c>
      <c r="H249">
        <v>785</v>
      </c>
      <c r="I249">
        <v>1</v>
      </c>
      <c r="J249">
        <v>2</v>
      </c>
      <c r="K249">
        <v>0</v>
      </c>
      <c r="L249">
        <v>4</v>
      </c>
      <c r="M249">
        <v>23</v>
      </c>
    </row>
    <row r="250" spans="1:13">
      <c r="A250" t="s">
        <v>763</v>
      </c>
      <c r="B250" s="1" t="s">
        <v>764</v>
      </c>
      <c r="C250" s="1" t="s">
        <v>765</v>
      </c>
      <c r="D250" s="2">
        <f t="shared" si="6"/>
        <v>1513</v>
      </c>
      <c r="E250" s="2">
        <f t="shared" si="7"/>
        <v>1</v>
      </c>
      <c r="F250">
        <v>1418</v>
      </c>
      <c r="G250">
        <v>4</v>
      </c>
      <c r="H250">
        <v>1388</v>
      </c>
      <c r="I250">
        <v>2</v>
      </c>
      <c r="J250">
        <v>4</v>
      </c>
      <c r="K250">
        <v>1</v>
      </c>
      <c r="L250">
        <v>0</v>
      </c>
      <c r="M250">
        <v>19</v>
      </c>
    </row>
    <row r="251" spans="1:13">
      <c r="A251" t="s">
        <v>766</v>
      </c>
      <c r="B251" s="1" t="s">
        <v>767</v>
      </c>
      <c r="C251" s="1" t="s">
        <v>768</v>
      </c>
      <c r="D251" s="2">
        <f t="shared" si="6"/>
        <v>1513</v>
      </c>
      <c r="E251" s="2">
        <f t="shared" si="7"/>
        <v>2</v>
      </c>
      <c r="F251">
        <v>910</v>
      </c>
      <c r="G251">
        <v>3</v>
      </c>
      <c r="H251">
        <v>898</v>
      </c>
      <c r="I251">
        <v>1</v>
      </c>
      <c r="J251">
        <v>1</v>
      </c>
      <c r="K251">
        <v>0</v>
      </c>
      <c r="L251">
        <v>1</v>
      </c>
      <c r="M251">
        <v>6</v>
      </c>
    </row>
    <row r="252" spans="1:13">
      <c r="A252" t="s">
        <v>769</v>
      </c>
      <c r="B252" s="1" t="s">
        <v>770</v>
      </c>
      <c r="C252" s="1" t="s">
        <v>771</v>
      </c>
      <c r="D252" s="2">
        <f t="shared" si="6"/>
        <v>1513</v>
      </c>
      <c r="E252" s="2">
        <f t="shared" si="7"/>
        <v>3</v>
      </c>
      <c r="F252">
        <v>422</v>
      </c>
      <c r="G252">
        <v>4</v>
      </c>
      <c r="H252">
        <v>401</v>
      </c>
      <c r="I252">
        <v>0</v>
      </c>
      <c r="J252">
        <v>0</v>
      </c>
      <c r="K252">
        <v>0</v>
      </c>
      <c r="L252">
        <v>12</v>
      </c>
      <c r="M252">
        <v>5</v>
      </c>
    </row>
    <row r="253" spans="1:13">
      <c r="A253" t="s">
        <v>772</v>
      </c>
      <c r="B253" s="1" t="s">
        <v>773</v>
      </c>
      <c r="C253" s="1" t="s">
        <v>774</v>
      </c>
      <c r="D253" s="2">
        <f t="shared" si="6"/>
        <v>1513</v>
      </c>
      <c r="E253" s="2">
        <f t="shared" si="7"/>
        <v>4</v>
      </c>
      <c r="F253">
        <v>968</v>
      </c>
      <c r="G253">
        <v>16</v>
      </c>
      <c r="H253">
        <v>940</v>
      </c>
      <c r="I253">
        <v>2</v>
      </c>
      <c r="J253">
        <v>0</v>
      </c>
      <c r="K253">
        <v>0</v>
      </c>
      <c r="L253">
        <v>1</v>
      </c>
      <c r="M253">
        <v>9</v>
      </c>
    </row>
    <row r="254" spans="1:13">
      <c r="A254" t="s">
        <v>775</v>
      </c>
      <c r="B254" s="1" t="s">
        <v>776</v>
      </c>
      <c r="C254" s="1" t="s">
        <v>777</v>
      </c>
      <c r="D254" s="2">
        <f t="shared" si="6"/>
        <v>1513</v>
      </c>
      <c r="E254" s="2">
        <f t="shared" si="7"/>
        <v>5</v>
      </c>
      <c r="F254">
        <v>828</v>
      </c>
      <c r="G254">
        <v>11</v>
      </c>
      <c r="H254">
        <v>801</v>
      </c>
      <c r="I254">
        <v>5</v>
      </c>
      <c r="J254">
        <v>0</v>
      </c>
      <c r="K254">
        <v>0</v>
      </c>
      <c r="L254">
        <v>0</v>
      </c>
      <c r="M254">
        <v>11</v>
      </c>
    </row>
    <row r="255" spans="1:13">
      <c r="A255" t="s">
        <v>778</v>
      </c>
      <c r="B255" s="1" t="s">
        <v>779</v>
      </c>
      <c r="C255" s="1" t="s">
        <v>780</v>
      </c>
      <c r="D255" s="2">
        <f t="shared" si="6"/>
        <v>1601</v>
      </c>
      <c r="E255" s="2">
        <f t="shared" si="7"/>
        <v>1</v>
      </c>
      <c r="F255">
        <v>319</v>
      </c>
      <c r="G255">
        <v>12</v>
      </c>
      <c r="H255">
        <v>297</v>
      </c>
      <c r="I255">
        <v>0</v>
      </c>
      <c r="J255">
        <v>3</v>
      </c>
      <c r="K255">
        <v>0</v>
      </c>
      <c r="L255">
        <v>0</v>
      </c>
      <c r="M255">
        <v>7</v>
      </c>
    </row>
    <row r="256" spans="1:13">
      <c r="A256" t="s">
        <v>781</v>
      </c>
      <c r="B256" s="1" t="s">
        <v>782</v>
      </c>
      <c r="C256" s="1" t="s">
        <v>783</v>
      </c>
      <c r="D256" s="2">
        <f t="shared" si="6"/>
        <v>1601</v>
      </c>
      <c r="E256" s="2">
        <f t="shared" si="7"/>
        <v>2</v>
      </c>
      <c r="F256">
        <v>364</v>
      </c>
      <c r="G256">
        <v>6</v>
      </c>
      <c r="H256">
        <v>348</v>
      </c>
      <c r="I256">
        <v>1</v>
      </c>
      <c r="J256">
        <v>0</v>
      </c>
      <c r="K256">
        <v>0</v>
      </c>
      <c r="L256">
        <v>0</v>
      </c>
      <c r="M256">
        <v>9</v>
      </c>
    </row>
    <row r="257" spans="1:13">
      <c r="A257" t="s">
        <v>784</v>
      </c>
      <c r="B257" s="1" t="s">
        <v>785</v>
      </c>
      <c r="C257" s="1" t="s">
        <v>786</v>
      </c>
      <c r="D257" s="2">
        <f t="shared" si="6"/>
        <v>1601</v>
      </c>
      <c r="E257" s="2">
        <f t="shared" si="7"/>
        <v>3</v>
      </c>
      <c r="F257">
        <v>1029</v>
      </c>
      <c r="G257">
        <v>11</v>
      </c>
      <c r="H257">
        <v>996</v>
      </c>
      <c r="I257">
        <v>1</v>
      </c>
      <c r="J257">
        <v>5</v>
      </c>
      <c r="K257">
        <v>0</v>
      </c>
      <c r="L257">
        <v>3</v>
      </c>
      <c r="M257">
        <v>13</v>
      </c>
    </row>
    <row r="258" spans="1:13">
      <c r="A258" t="s">
        <v>787</v>
      </c>
      <c r="B258" s="1" t="s">
        <v>788</v>
      </c>
      <c r="C258" s="1" t="s">
        <v>789</v>
      </c>
      <c r="D258" s="2">
        <f t="shared" si="6"/>
        <v>1601</v>
      </c>
      <c r="E258" s="2">
        <f t="shared" si="7"/>
        <v>4</v>
      </c>
      <c r="F258">
        <v>676</v>
      </c>
      <c r="G258">
        <v>10</v>
      </c>
      <c r="H258">
        <v>652</v>
      </c>
      <c r="I258">
        <v>0</v>
      </c>
      <c r="J258">
        <v>5</v>
      </c>
      <c r="K258">
        <v>0</v>
      </c>
      <c r="L258">
        <v>0</v>
      </c>
      <c r="M258">
        <v>9</v>
      </c>
    </row>
    <row r="259" spans="1:13">
      <c r="A259" t="s">
        <v>790</v>
      </c>
      <c r="B259" s="1" t="s">
        <v>791</v>
      </c>
      <c r="C259" s="1" t="s">
        <v>792</v>
      </c>
      <c r="D259" s="2">
        <f t="shared" si="6"/>
        <v>1602</v>
      </c>
      <c r="E259" s="2">
        <f t="shared" si="7"/>
        <v>1</v>
      </c>
      <c r="F259">
        <v>1186</v>
      </c>
      <c r="G259">
        <v>11</v>
      </c>
      <c r="H259">
        <v>1155</v>
      </c>
      <c r="I259">
        <v>2</v>
      </c>
      <c r="J259">
        <v>1</v>
      </c>
      <c r="K259">
        <v>0</v>
      </c>
      <c r="L259">
        <v>5</v>
      </c>
      <c r="M259">
        <v>12</v>
      </c>
    </row>
    <row r="260" spans="1:13">
      <c r="A260" t="s">
        <v>793</v>
      </c>
      <c r="B260" s="1" t="s">
        <v>794</v>
      </c>
      <c r="C260" s="1" t="s">
        <v>795</v>
      </c>
      <c r="D260" s="2">
        <f t="shared" ref="D260:D323" si="8">VALUE(MID(MID(C260,FIND("Census Tract",C260)+13,9999),1,FIND(",",MID(C260,FIND("Census Tract",C260)+13,9999))-1))</f>
        <v>1602</v>
      </c>
      <c r="E260" s="2">
        <f t="shared" ref="E260:E323" si="9">VALUE(MID(C260,FIND("Block Group",C260)+12,1))</f>
        <v>2</v>
      </c>
      <c r="F260">
        <v>435</v>
      </c>
      <c r="G260">
        <v>4</v>
      </c>
      <c r="H260">
        <v>427</v>
      </c>
      <c r="I260">
        <v>0</v>
      </c>
      <c r="J260">
        <v>2</v>
      </c>
      <c r="K260">
        <v>0</v>
      </c>
      <c r="L260">
        <v>1</v>
      </c>
      <c r="M260">
        <v>1</v>
      </c>
    </row>
    <row r="261" spans="1:13">
      <c r="A261" t="s">
        <v>796</v>
      </c>
      <c r="B261" s="1" t="s">
        <v>797</v>
      </c>
      <c r="C261" s="1" t="s">
        <v>798</v>
      </c>
      <c r="D261" s="2">
        <f t="shared" si="8"/>
        <v>1602</v>
      </c>
      <c r="E261" s="2">
        <f t="shared" si="9"/>
        <v>3</v>
      </c>
      <c r="F261">
        <v>894</v>
      </c>
      <c r="G261">
        <v>12</v>
      </c>
      <c r="H261">
        <v>845</v>
      </c>
      <c r="I261">
        <v>3</v>
      </c>
      <c r="J261">
        <v>5</v>
      </c>
      <c r="K261">
        <v>0</v>
      </c>
      <c r="L261">
        <v>2</v>
      </c>
      <c r="M261">
        <v>27</v>
      </c>
    </row>
    <row r="262" spans="1:13">
      <c r="A262" t="s">
        <v>799</v>
      </c>
      <c r="B262" s="1" t="s">
        <v>800</v>
      </c>
      <c r="C262" s="1" t="s">
        <v>801</v>
      </c>
      <c r="D262" s="2">
        <f t="shared" si="8"/>
        <v>1603</v>
      </c>
      <c r="E262" s="2">
        <f t="shared" si="9"/>
        <v>1</v>
      </c>
      <c r="F262">
        <v>941</v>
      </c>
      <c r="G262">
        <v>25</v>
      </c>
      <c r="H262">
        <v>904</v>
      </c>
      <c r="I262">
        <v>1</v>
      </c>
      <c r="J262">
        <v>0</v>
      </c>
      <c r="K262">
        <v>0</v>
      </c>
      <c r="L262">
        <v>3</v>
      </c>
      <c r="M262">
        <v>8</v>
      </c>
    </row>
    <row r="263" spans="1:13">
      <c r="A263" t="s">
        <v>802</v>
      </c>
      <c r="B263" s="1" t="s">
        <v>803</v>
      </c>
      <c r="C263" s="1" t="s">
        <v>804</v>
      </c>
      <c r="D263" s="2">
        <f t="shared" si="8"/>
        <v>1603</v>
      </c>
      <c r="E263" s="2">
        <f t="shared" si="9"/>
        <v>2</v>
      </c>
      <c r="F263">
        <v>617</v>
      </c>
      <c r="G263">
        <v>3</v>
      </c>
      <c r="H263">
        <v>608</v>
      </c>
      <c r="I263">
        <v>2</v>
      </c>
      <c r="J263">
        <v>0</v>
      </c>
      <c r="K263">
        <v>0</v>
      </c>
      <c r="L263">
        <v>0</v>
      </c>
      <c r="M263">
        <v>4</v>
      </c>
    </row>
    <row r="264" spans="1:13">
      <c r="A264" t="s">
        <v>805</v>
      </c>
      <c r="B264" s="1" t="s">
        <v>806</v>
      </c>
      <c r="C264" s="1" t="s">
        <v>807</v>
      </c>
      <c r="D264" s="2">
        <f t="shared" si="8"/>
        <v>1604</v>
      </c>
      <c r="E264" s="2">
        <f t="shared" si="9"/>
        <v>1</v>
      </c>
      <c r="F264">
        <v>473</v>
      </c>
      <c r="G264">
        <v>1</v>
      </c>
      <c r="H264">
        <v>470</v>
      </c>
      <c r="I264">
        <v>0</v>
      </c>
      <c r="J264">
        <v>0</v>
      </c>
      <c r="K264">
        <v>0</v>
      </c>
      <c r="L264">
        <v>0</v>
      </c>
      <c r="M264">
        <v>2</v>
      </c>
    </row>
    <row r="265" spans="1:13">
      <c r="A265" t="s">
        <v>808</v>
      </c>
      <c r="B265" s="1" t="s">
        <v>809</v>
      </c>
      <c r="C265" s="1" t="s">
        <v>810</v>
      </c>
      <c r="D265" s="2">
        <f t="shared" si="8"/>
        <v>1604</v>
      </c>
      <c r="E265" s="2">
        <f t="shared" si="9"/>
        <v>2</v>
      </c>
      <c r="F265">
        <v>886</v>
      </c>
      <c r="G265">
        <v>1</v>
      </c>
      <c r="H265">
        <v>865</v>
      </c>
      <c r="I265">
        <v>2</v>
      </c>
      <c r="J265">
        <v>6</v>
      </c>
      <c r="K265">
        <v>0</v>
      </c>
      <c r="L265">
        <v>0</v>
      </c>
      <c r="M265">
        <v>12</v>
      </c>
    </row>
    <row r="266" spans="1:13">
      <c r="A266" t="s">
        <v>811</v>
      </c>
      <c r="B266" s="1" t="s">
        <v>812</v>
      </c>
      <c r="C266" s="1" t="s">
        <v>813</v>
      </c>
      <c r="D266" s="2">
        <f t="shared" si="8"/>
        <v>1604</v>
      </c>
      <c r="E266" s="2">
        <f t="shared" si="9"/>
        <v>3</v>
      </c>
      <c r="F266">
        <v>508</v>
      </c>
      <c r="G266">
        <v>12</v>
      </c>
      <c r="H266">
        <v>487</v>
      </c>
      <c r="I266">
        <v>0</v>
      </c>
      <c r="J266">
        <v>0</v>
      </c>
      <c r="K266">
        <v>0</v>
      </c>
      <c r="L266">
        <v>0</v>
      </c>
      <c r="M266">
        <v>9</v>
      </c>
    </row>
    <row r="267" spans="1:13">
      <c r="A267" t="s">
        <v>814</v>
      </c>
      <c r="B267" s="1" t="s">
        <v>815</v>
      </c>
      <c r="C267" s="1" t="s">
        <v>816</v>
      </c>
      <c r="D267" s="2">
        <f t="shared" si="8"/>
        <v>1604</v>
      </c>
      <c r="E267" s="2">
        <f t="shared" si="9"/>
        <v>4</v>
      </c>
      <c r="F267">
        <v>658</v>
      </c>
      <c r="G267">
        <v>10</v>
      </c>
      <c r="H267">
        <v>636</v>
      </c>
      <c r="I267">
        <v>0</v>
      </c>
      <c r="J267">
        <v>3</v>
      </c>
      <c r="K267">
        <v>0</v>
      </c>
      <c r="L267">
        <v>5</v>
      </c>
      <c r="M267">
        <v>4</v>
      </c>
    </row>
    <row r="268" spans="1:13">
      <c r="A268" t="s">
        <v>817</v>
      </c>
      <c r="B268" s="1" t="s">
        <v>818</v>
      </c>
      <c r="C268" s="1" t="s">
        <v>819</v>
      </c>
      <c r="D268" s="2">
        <f t="shared" si="8"/>
        <v>1605</v>
      </c>
      <c r="E268" s="2">
        <f t="shared" si="9"/>
        <v>1</v>
      </c>
      <c r="F268">
        <v>1043</v>
      </c>
      <c r="G268">
        <v>5</v>
      </c>
      <c r="H268">
        <v>1022</v>
      </c>
      <c r="I268">
        <v>3</v>
      </c>
      <c r="J268">
        <v>2</v>
      </c>
      <c r="K268">
        <v>0</v>
      </c>
      <c r="L268">
        <v>1</v>
      </c>
      <c r="M268">
        <v>10</v>
      </c>
    </row>
    <row r="269" spans="1:13">
      <c r="A269" t="s">
        <v>820</v>
      </c>
      <c r="B269" s="1" t="s">
        <v>821</v>
      </c>
      <c r="C269" s="1" t="s">
        <v>822</v>
      </c>
      <c r="D269" s="2">
        <f t="shared" si="8"/>
        <v>1605</v>
      </c>
      <c r="E269" s="2">
        <f t="shared" si="9"/>
        <v>2</v>
      </c>
      <c r="F269">
        <v>734</v>
      </c>
      <c r="G269">
        <v>4</v>
      </c>
      <c r="H269">
        <v>711</v>
      </c>
      <c r="I269">
        <v>4</v>
      </c>
      <c r="J269">
        <v>1</v>
      </c>
      <c r="K269">
        <v>0</v>
      </c>
      <c r="L269">
        <v>3</v>
      </c>
      <c r="M269">
        <v>11</v>
      </c>
    </row>
    <row r="270" spans="1:13">
      <c r="A270" t="s">
        <v>823</v>
      </c>
      <c r="B270" s="1" t="s">
        <v>824</v>
      </c>
      <c r="C270" s="1" t="s">
        <v>825</v>
      </c>
      <c r="D270" s="2">
        <f t="shared" si="8"/>
        <v>1605</v>
      </c>
      <c r="E270" s="2">
        <f t="shared" si="9"/>
        <v>3</v>
      </c>
      <c r="F270">
        <v>680</v>
      </c>
      <c r="G270">
        <v>1</v>
      </c>
      <c r="H270">
        <v>665</v>
      </c>
      <c r="I270">
        <v>2</v>
      </c>
      <c r="J270">
        <v>0</v>
      </c>
      <c r="K270">
        <v>0</v>
      </c>
      <c r="L270">
        <v>6</v>
      </c>
      <c r="M270">
        <v>6</v>
      </c>
    </row>
    <row r="271" spans="1:13">
      <c r="A271" t="s">
        <v>826</v>
      </c>
      <c r="B271" s="1" t="s">
        <v>827</v>
      </c>
      <c r="C271" s="1" t="s">
        <v>828</v>
      </c>
      <c r="D271" s="2">
        <f t="shared" si="8"/>
        <v>1605</v>
      </c>
      <c r="E271" s="2">
        <f t="shared" si="9"/>
        <v>4</v>
      </c>
      <c r="F271">
        <v>863</v>
      </c>
      <c r="G271">
        <v>8</v>
      </c>
      <c r="H271">
        <v>819</v>
      </c>
      <c r="I271">
        <v>1</v>
      </c>
      <c r="J271">
        <v>2</v>
      </c>
      <c r="K271">
        <v>0</v>
      </c>
      <c r="L271">
        <v>5</v>
      </c>
      <c r="M271">
        <v>28</v>
      </c>
    </row>
    <row r="272" spans="1:13">
      <c r="A272" t="s">
        <v>829</v>
      </c>
      <c r="B272" s="1" t="s">
        <v>830</v>
      </c>
      <c r="C272" s="1" t="s">
        <v>831</v>
      </c>
      <c r="D272" s="2">
        <f t="shared" si="8"/>
        <v>1605</v>
      </c>
      <c r="E272" s="2">
        <f t="shared" si="9"/>
        <v>5</v>
      </c>
      <c r="F272">
        <v>925</v>
      </c>
      <c r="G272">
        <v>4</v>
      </c>
      <c r="H272">
        <v>908</v>
      </c>
      <c r="I272">
        <v>0</v>
      </c>
      <c r="J272">
        <v>0</v>
      </c>
      <c r="K272">
        <v>0</v>
      </c>
      <c r="L272">
        <v>1</v>
      </c>
      <c r="M272">
        <v>12</v>
      </c>
    </row>
    <row r="273" spans="1:13">
      <c r="A273" t="s">
        <v>832</v>
      </c>
      <c r="B273" s="1" t="s">
        <v>833</v>
      </c>
      <c r="C273" s="1" t="s">
        <v>834</v>
      </c>
      <c r="D273" s="2">
        <f t="shared" si="8"/>
        <v>1606</v>
      </c>
      <c r="E273" s="2">
        <f t="shared" si="9"/>
        <v>1</v>
      </c>
      <c r="F273">
        <v>524</v>
      </c>
      <c r="G273">
        <v>3</v>
      </c>
      <c r="H273">
        <v>502</v>
      </c>
      <c r="I273">
        <v>4</v>
      </c>
      <c r="J273">
        <v>7</v>
      </c>
      <c r="K273">
        <v>0</v>
      </c>
      <c r="L273">
        <v>2</v>
      </c>
      <c r="M273">
        <v>6</v>
      </c>
    </row>
    <row r="274" spans="1:13">
      <c r="A274" t="s">
        <v>835</v>
      </c>
      <c r="B274" s="1" t="s">
        <v>836</v>
      </c>
      <c r="C274" s="1" t="s">
        <v>837</v>
      </c>
      <c r="D274" s="2">
        <f t="shared" si="8"/>
        <v>1606</v>
      </c>
      <c r="E274" s="2">
        <f t="shared" si="9"/>
        <v>2</v>
      </c>
      <c r="F274">
        <v>941</v>
      </c>
      <c r="G274">
        <v>7</v>
      </c>
      <c r="H274">
        <v>919</v>
      </c>
      <c r="I274">
        <v>4</v>
      </c>
      <c r="J274">
        <v>1</v>
      </c>
      <c r="K274">
        <v>0</v>
      </c>
      <c r="L274">
        <v>0</v>
      </c>
      <c r="M274">
        <v>10</v>
      </c>
    </row>
    <row r="275" spans="1:13">
      <c r="A275" t="s">
        <v>838</v>
      </c>
      <c r="B275" s="1" t="s">
        <v>839</v>
      </c>
      <c r="C275" s="1" t="s">
        <v>840</v>
      </c>
      <c r="D275" s="2">
        <f t="shared" si="8"/>
        <v>1606</v>
      </c>
      <c r="E275" s="2">
        <f t="shared" si="9"/>
        <v>3</v>
      </c>
      <c r="F275">
        <v>713</v>
      </c>
      <c r="G275">
        <v>12</v>
      </c>
      <c r="H275">
        <v>690</v>
      </c>
      <c r="I275">
        <v>0</v>
      </c>
      <c r="J275">
        <v>0</v>
      </c>
      <c r="K275">
        <v>0</v>
      </c>
      <c r="L275">
        <v>3</v>
      </c>
      <c r="M275">
        <v>8</v>
      </c>
    </row>
    <row r="276" spans="1:13">
      <c r="A276" t="s">
        <v>841</v>
      </c>
      <c r="B276" s="1" t="s">
        <v>842</v>
      </c>
      <c r="C276" s="1" t="s">
        <v>843</v>
      </c>
      <c r="D276" s="2">
        <f t="shared" si="8"/>
        <v>1606</v>
      </c>
      <c r="E276" s="2">
        <f t="shared" si="9"/>
        <v>4</v>
      </c>
      <c r="F276">
        <v>707</v>
      </c>
      <c r="G276">
        <v>3</v>
      </c>
      <c r="H276">
        <v>681</v>
      </c>
      <c r="I276">
        <v>4</v>
      </c>
      <c r="J276">
        <v>3</v>
      </c>
      <c r="K276">
        <v>0</v>
      </c>
      <c r="L276">
        <v>3</v>
      </c>
      <c r="M276">
        <v>13</v>
      </c>
    </row>
    <row r="277" spans="1:13">
      <c r="A277" t="s">
        <v>844</v>
      </c>
      <c r="B277" s="1" t="s">
        <v>845</v>
      </c>
      <c r="C277" s="1" t="s">
        <v>846</v>
      </c>
      <c r="D277" s="2">
        <f t="shared" si="8"/>
        <v>1606</v>
      </c>
      <c r="E277" s="2">
        <f t="shared" si="9"/>
        <v>5</v>
      </c>
      <c r="F277">
        <v>624</v>
      </c>
      <c r="G277">
        <v>0</v>
      </c>
      <c r="H277">
        <v>621</v>
      </c>
      <c r="I277">
        <v>0</v>
      </c>
      <c r="J277">
        <v>0</v>
      </c>
      <c r="K277">
        <v>0</v>
      </c>
      <c r="L277">
        <v>0</v>
      </c>
      <c r="M277">
        <v>3</v>
      </c>
    </row>
    <row r="278" spans="1:13">
      <c r="A278" t="s">
        <v>847</v>
      </c>
      <c r="B278" s="1" t="s">
        <v>848</v>
      </c>
      <c r="C278" s="1" t="s">
        <v>849</v>
      </c>
      <c r="D278" s="2">
        <f t="shared" si="8"/>
        <v>1607</v>
      </c>
      <c r="E278" s="2">
        <f t="shared" si="9"/>
        <v>1</v>
      </c>
      <c r="F278">
        <v>601</v>
      </c>
      <c r="G278">
        <v>8</v>
      </c>
      <c r="H278">
        <v>576</v>
      </c>
      <c r="I278">
        <v>4</v>
      </c>
      <c r="J278">
        <v>0</v>
      </c>
      <c r="K278">
        <v>0</v>
      </c>
      <c r="L278">
        <v>1</v>
      </c>
      <c r="M278">
        <v>12</v>
      </c>
    </row>
    <row r="279" spans="1:13">
      <c r="A279" t="s">
        <v>850</v>
      </c>
      <c r="B279" s="1" t="s">
        <v>851</v>
      </c>
      <c r="C279" s="1" t="s">
        <v>852</v>
      </c>
      <c r="D279" s="2">
        <f t="shared" si="8"/>
        <v>1607</v>
      </c>
      <c r="E279" s="2">
        <f t="shared" si="9"/>
        <v>2</v>
      </c>
      <c r="F279">
        <v>892</v>
      </c>
      <c r="G279">
        <v>10</v>
      </c>
      <c r="H279">
        <v>861</v>
      </c>
      <c r="I279">
        <v>1</v>
      </c>
      <c r="J279">
        <v>0</v>
      </c>
      <c r="K279">
        <v>0</v>
      </c>
      <c r="L279">
        <v>3</v>
      </c>
      <c r="M279">
        <v>17</v>
      </c>
    </row>
    <row r="280" spans="1:13">
      <c r="A280" t="s">
        <v>853</v>
      </c>
      <c r="B280" s="1" t="s">
        <v>854</v>
      </c>
      <c r="C280" s="1" t="s">
        <v>855</v>
      </c>
      <c r="D280" s="2">
        <f t="shared" si="8"/>
        <v>1607</v>
      </c>
      <c r="E280" s="2">
        <f t="shared" si="9"/>
        <v>3</v>
      </c>
      <c r="F280">
        <v>701</v>
      </c>
      <c r="G280">
        <v>7</v>
      </c>
      <c r="H280">
        <v>674</v>
      </c>
      <c r="I280">
        <v>3</v>
      </c>
      <c r="J280">
        <v>1</v>
      </c>
      <c r="K280">
        <v>0</v>
      </c>
      <c r="L280">
        <v>2</v>
      </c>
      <c r="M280">
        <v>14</v>
      </c>
    </row>
    <row r="281" spans="1:13">
      <c r="A281" t="s">
        <v>856</v>
      </c>
      <c r="B281" s="1" t="s">
        <v>857</v>
      </c>
      <c r="C281" s="1" t="s">
        <v>858</v>
      </c>
      <c r="D281" s="2">
        <f t="shared" si="8"/>
        <v>1607</v>
      </c>
      <c r="E281" s="2">
        <f t="shared" si="9"/>
        <v>4</v>
      </c>
      <c r="F281">
        <v>1494</v>
      </c>
      <c r="G281">
        <v>3</v>
      </c>
      <c r="H281">
        <v>1457</v>
      </c>
      <c r="I281">
        <v>3</v>
      </c>
      <c r="J281">
        <v>0</v>
      </c>
      <c r="K281">
        <v>0</v>
      </c>
      <c r="L281">
        <v>7</v>
      </c>
      <c r="M281">
        <v>24</v>
      </c>
    </row>
    <row r="282" spans="1:13">
      <c r="A282" t="s">
        <v>859</v>
      </c>
      <c r="B282" s="1" t="s">
        <v>860</v>
      </c>
      <c r="C282" s="1" t="s">
        <v>861</v>
      </c>
      <c r="D282" s="2">
        <f t="shared" si="8"/>
        <v>1607</v>
      </c>
      <c r="E282" s="2">
        <f t="shared" si="9"/>
        <v>5</v>
      </c>
      <c r="F282">
        <v>531</v>
      </c>
      <c r="G282">
        <v>0</v>
      </c>
      <c r="H282">
        <v>527</v>
      </c>
      <c r="I282">
        <v>0</v>
      </c>
      <c r="J282">
        <v>0</v>
      </c>
      <c r="K282">
        <v>0</v>
      </c>
      <c r="L282">
        <v>0</v>
      </c>
      <c r="M282">
        <v>4</v>
      </c>
    </row>
    <row r="283" spans="1:13">
      <c r="A283" t="s">
        <v>862</v>
      </c>
      <c r="B283" s="1" t="s">
        <v>863</v>
      </c>
      <c r="C283" s="1" t="s">
        <v>864</v>
      </c>
      <c r="D283" s="2">
        <f t="shared" si="8"/>
        <v>1607</v>
      </c>
      <c r="E283" s="2">
        <f t="shared" si="9"/>
        <v>6</v>
      </c>
      <c r="F283">
        <v>637</v>
      </c>
      <c r="G283">
        <v>9</v>
      </c>
      <c r="H283">
        <v>616</v>
      </c>
      <c r="I283">
        <v>0</v>
      </c>
      <c r="J283">
        <v>1</v>
      </c>
      <c r="K283">
        <v>0</v>
      </c>
      <c r="L283">
        <v>3</v>
      </c>
      <c r="M283">
        <v>8</v>
      </c>
    </row>
    <row r="284" spans="1:13">
      <c r="A284" t="s">
        <v>865</v>
      </c>
      <c r="B284" s="1" t="s">
        <v>866</v>
      </c>
      <c r="C284" s="1" t="s">
        <v>867</v>
      </c>
      <c r="D284" s="2">
        <f t="shared" si="8"/>
        <v>1607</v>
      </c>
      <c r="E284" s="2">
        <f t="shared" si="9"/>
        <v>7</v>
      </c>
      <c r="F284">
        <v>759</v>
      </c>
      <c r="G284">
        <v>3</v>
      </c>
      <c r="H284">
        <v>737</v>
      </c>
      <c r="I284">
        <v>2</v>
      </c>
      <c r="J284">
        <v>2</v>
      </c>
      <c r="K284">
        <v>0</v>
      </c>
      <c r="L284">
        <v>1</v>
      </c>
      <c r="M284">
        <v>14</v>
      </c>
    </row>
    <row r="285" spans="1:13">
      <c r="A285" t="s">
        <v>868</v>
      </c>
      <c r="B285" s="1" t="s">
        <v>869</v>
      </c>
      <c r="C285" s="1" t="s">
        <v>870</v>
      </c>
      <c r="D285" s="2">
        <f t="shared" si="8"/>
        <v>1608.01</v>
      </c>
      <c r="E285" s="2">
        <f t="shared" si="9"/>
        <v>1</v>
      </c>
      <c r="F285">
        <v>1244</v>
      </c>
      <c r="G285">
        <v>15</v>
      </c>
      <c r="H285">
        <v>1200</v>
      </c>
      <c r="I285">
        <v>1</v>
      </c>
      <c r="J285">
        <v>0</v>
      </c>
      <c r="K285">
        <v>0</v>
      </c>
      <c r="L285">
        <v>2</v>
      </c>
      <c r="M285">
        <v>26</v>
      </c>
    </row>
    <row r="286" spans="1:13">
      <c r="A286" t="s">
        <v>871</v>
      </c>
      <c r="B286" s="1" t="s">
        <v>872</v>
      </c>
      <c r="C286" s="1" t="s">
        <v>873</v>
      </c>
      <c r="D286" s="2">
        <f t="shared" si="8"/>
        <v>1608.01</v>
      </c>
      <c r="E286" s="2">
        <f t="shared" si="9"/>
        <v>2</v>
      </c>
      <c r="F286">
        <v>626</v>
      </c>
      <c r="G286">
        <v>1</v>
      </c>
      <c r="H286">
        <v>617</v>
      </c>
      <c r="I286">
        <v>2</v>
      </c>
      <c r="J286">
        <v>0</v>
      </c>
      <c r="K286">
        <v>0</v>
      </c>
      <c r="L286">
        <v>0</v>
      </c>
      <c r="M286">
        <v>6</v>
      </c>
    </row>
    <row r="287" spans="1:13">
      <c r="A287" t="s">
        <v>874</v>
      </c>
      <c r="B287" s="1" t="s">
        <v>875</v>
      </c>
      <c r="C287" s="1" t="s">
        <v>876</v>
      </c>
      <c r="D287" s="2">
        <f t="shared" si="8"/>
        <v>1608.01</v>
      </c>
      <c r="E287" s="2">
        <f t="shared" si="9"/>
        <v>3</v>
      </c>
      <c r="F287">
        <v>654</v>
      </c>
      <c r="G287">
        <v>2</v>
      </c>
      <c r="H287">
        <v>644</v>
      </c>
      <c r="I287">
        <v>2</v>
      </c>
      <c r="J287">
        <v>1</v>
      </c>
      <c r="K287">
        <v>0</v>
      </c>
      <c r="L287">
        <v>0</v>
      </c>
      <c r="M287">
        <v>5</v>
      </c>
    </row>
    <row r="288" spans="1:13">
      <c r="A288" t="s">
        <v>877</v>
      </c>
      <c r="B288" s="1" t="s">
        <v>878</v>
      </c>
      <c r="C288" s="1" t="s">
        <v>879</v>
      </c>
      <c r="D288" s="2">
        <f t="shared" si="8"/>
        <v>1608.01</v>
      </c>
      <c r="E288" s="2">
        <f t="shared" si="9"/>
        <v>4</v>
      </c>
      <c r="F288">
        <v>757</v>
      </c>
      <c r="G288">
        <v>7</v>
      </c>
      <c r="H288">
        <v>727</v>
      </c>
      <c r="I288">
        <v>0</v>
      </c>
      <c r="J288">
        <v>1</v>
      </c>
      <c r="K288">
        <v>0</v>
      </c>
      <c r="L288">
        <v>0</v>
      </c>
      <c r="M288">
        <v>22</v>
      </c>
    </row>
    <row r="289" spans="1:13">
      <c r="A289" t="s">
        <v>880</v>
      </c>
      <c r="B289" s="1" t="s">
        <v>881</v>
      </c>
      <c r="C289" s="1" t="s">
        <v>882</v>
      </c>
      <c r="D289" s="2">
        <f t="shared" si="8"/>
        <v>1608.02</v>
      </c>
      <c r="E289" s="2">
        <f t="shared" si="9"/>
        <v>1</v>
      </c>
      <c r="F289">
        <v>1084</v>
      </c>
      <c r="G289">
        <v>9</v>
      </c>
      <c r="H289">
        <v>1058</v>
      </c>
      <c r="I289">
        <v>5</v>
      </c>
      <c r="J289">
        <v>1</v>
      </c>
      <c r="K289">
        <v>0</v>
      </c>
      <c r="L289">
        <v>2</v>
      </c>
      <c r="M289">
        <v>9</v>
      </c>
    </row>
    <row r="290" spans="1:13">
      <c r="A290" t="s">
        <v>883</v>
      </c>
      <c r="B290" s="1" t="s">
        <v>884</v>
      </c>
      <c r="C290" s="1" t="s">
        <v>885</v>
      </c>
      <c r="D290" s="2">
        <f t="shared" si="8"/>
        <v>1608.02</v>
      </c>
      <c r="E290" s="2">
        <f t="shared" si="9"/>
        <v>2</v>
      </c>
      <c r="F290">
        <v>841</v>
      </c>
      <c r="G290">
        <v>7</v>
      </c>
      <c r="H290">
        <v>821</v>
      </c>
      <c r="I290">
        <v>5</v>
      </c>
      <c r="J290">
        <v>0</v>
      </c>
      <c r="K290">
        <v>0</v>
      </c>
      <c r="L290">
        <v>0</v>
      </c>
      <c r="M290">
        <v>8</v>
      </c>
    </row>
    <row r="291" spans="1:13">
      <c r="A291" t="s">
        <v>886</v>
      </c>
      <c r="B291" s="1" t="s">
        <v>887</v>
      </c>
      <c r="C291" s="1" t="s">
        <v>888</v>
      </c>
      <c r="D291" s="2">
        <f t="shared" si="8"/>
        <v>1608.02</v>
      </c>
      <c r="E291" s="2">
        <f t="shared" si="9"/>
        <v>3</v>
      </c>
      <c r="F291">
        <v>1120</v>
      </c>
      <c r="G291">
        <v>9</v>
      </c>
      <c r="H291">
        <v>1084</v>
      </c>
      <c r="I291">
        <v>6</v>
      </c>
      <c r="J291">
        <v>0</v>
      </c>
      <c r="K291">
        <v>4</v>
      </c>
      <c r="L291">
        <v>6</v>
      </c>
      <c r="M291">
        <v>11</v>
      </c>
    </row>
    <row r="292" spans="1:13">
      <c r="A292" t="s">
        <v>889</v>
      </c>
      <c r="B292" s="1" t="s">
        <v>890</v>
      </c>
      <c r="C292" s="1" t="s">
        <v>891</v>
      </c>
      <c r="D292" s="2">
        <f t="shared" si="8"/>
        <v>1701</v>
      </c>
      <c r="E292" s="2">
        <f t="shared" si="9"/>
        <v>1</v>
      </c>
      <c r="F292">
        <v>967</v>
      </c>
      <c r="G292">
        <v>277</v>
      </c>
      <c r="H292">
        <v>636</v>
      </c>
      <c r="I292">
        <v>3</v>
      </c>
      <c r="J292">
        <v>19</v>
      </c>
      <c r="K292">
        <v>0</v>
      </c>
      <c r="L292">
        <v>4</v>
      </c>
      <c r="M292">
        <v>28</v>
      </c>
    </row>
    <row r="293" spans="1:13">
      <c r="A293" t="s">
        <v>892</v>
      </c>
      <c r="B293" s="1" t="s">
        <v>893</v>
      </c>
      <c r="C293" s="1" t="s">
        <v>894</v>
      </c>
      <c r="D293" s="2">
        <f t="shared" si="8"/>
        <v>1701</v>
      </c>
      <c r="E293" s="2">
        <f t="shared" si="9"/>
        <v>2</v>
      </c>
      <c r="F293">
        <v>635</v>
      </c>
      <c r="G293">
        <v>49</v>
      </c>
      <c r="H293">
        <v>557</v>
      </c>
      <c r="I293">
        <v>3</v>
      </c>
      <c r="J293">
        <v>11</v>
      </c>
      <c r="K293">
        <v>0</v>
      </c>
      <c r="L293">
        <v>0</v>
      </c>
      <c r="M293">
        <v>15</v>
      </c>
    </row>
    <row r="294" spans="1:13">
      <c r="A294" t="s">
        <v>895</v>
      </c>
      <c r="B294" s="1" t="s">
        <v>896</v>
      </c>
      <c r="C294" s="1" t="s">
        <v>897</v>
      </c>
      <c r="D294" s="2">
        <f t="shared" si="8"/>
        <v>1702</v>
      </c>
      <c r="E294" s="2">
        <f t="shared" si="9"/>
        <v>1</v>
      </c>
      <c r="F294">
        <v>1922</v>
      </c>
      <c r="G294">
        <v>22</v>
      </c>
      <c r="H294">
        <v>1872</v>
      </c>
      <c r="I294">
        <v>4</v>
      </c>
      <c r="J294">
        <v>0</v>
      </c>
      <c r="K294">
        <v>1</v>
      </c>
      <c r="L294">
        <v>2</v>
      </c>
      <c r="M294">
        <v>21</v>
      </c>
    </row>
    <row r="295" spans="1:13">
      <c r="A295" t="s">
        <v>898</v>
      </c>
      <c r="B295" s="1" t="s">
        <v>899</v>
      </c>
      <c r="C295" s="1" t="s">
        <v>900</v>
      </c>
      <c r="D295" s="2">
        <f t="shared" si="8"/>
        <v>1702</v>
      </c>
      <c r="E295" s="2">
        <f t="shared" si="9"/>
        <v>2</v>
      </c>
      <c r="F295">
        <v>712</v>
      </c>
      <c r="G295">
        <v>76</v>
      </c>
      <c r="H295">
        <v>616</v>
      </c>
      <c r="I295">
        <v>0</v>
      </c>
      <c r="J295">
        <v>6</v>
      </c>
      <c r="K295">
        <v>0</v>
      </c>
      <c r="L295">
        <v>1</v>
      </c>
      <c r="M295">
        <v>13</v>
      </c>
    </row>
    <row r="296" spans="1:13">
      <c r="A296" t="s">
        <v>901</v>
      </c>
      <c r="B296" s="1" t="s">
        <v>902</v>
      </c>
      <c r="C296" s="1" t="s">
        <v>903</v>
      </c>
      <c r="D296" s="2">
        <f t="shared" si="8"/>
        <v>1702</v>
      </c>
      <c r="E296" s="2">
        <f t="shared" si="9"/>
        <v>3</v>
      </c>
      <c r="F296">
        <v>511</v>
      </c>
      <c r="G296">
        <v>95</v>
      </c>
      <c r="H296">
        <v>382</v>
      </c>
      <c r="I296">
        <v>6</v>
      </c>
      <c r="J296">
        <v>15</v>
      </c>
      <c r="K296">
        <v>0</v>
      </c>
      <c r="L296">
        <v>0</v>
      </c>
      <c r="M296">
        <v>13</v>
      </c>
    </row>
    <row r="297" spans="1:13">
      <c r="A297" t="s">
        <v>904</v>
      </c>
      <c r="B297" s="1" t="s">
        <v>905</v>
      </c>
      <c r="C297" s="1" t="s">
        <v>906</v>
      </c>
      <c r="D297" s="2">
        <f t="shared" si="8"/>
        <v>1703</v>
      </c>
      <c r="E297" s="2">
        <f t="shared" si="9"/>
        <v>1</v>
      </c>
      <c r="F297">
        <v>968</v>
      </c>
      <c r="G297">
        <v>3</v>
      </c>
      <c r="H297">
        <v>945</v>
      </c>
      <c r="I297">
        <v>3</v>
      </c>
      <c r="J297">
        <v>1</v>
      </c>
      <c r="K297">
        <v>0</v>
      </c>
      <c r="L297">
        <v>3</v>
      </c>
      <c r="M297">
        <v>13</v>
      </c>
    </row>
    <row r="298" spans="1:13">
      <c r="A298" t="s">
        <v>907</v>
      </c>
      <c r="B298" s="1" t="s">
        <v>908</v>
      </c>
      <c r="C298" s="1" t="s">
        <v>909</v>
      </c>
      <c r="D298" s="2">
        <f t="shared" si="8"/>
        <v>1703</v>
      </c>
      <c r="E298" s="2">
        <f t="shared" si="9"/>
        <v>2</v>
      </c>
      <c r="F298">
        <v>1043</v>
      </c>
      <c r="G298">
        <v>21</v>
      </c>
      <c r="H298">
        <v>978</v>
      </c>
      <c r="I298">
        <v>5</v>
      </c>
      <c r="J298">
        <v>17</v>
      </c>
      <c r="K298">
        <v>0</v>
      </c>
      <c r="L298">
        <v>4</v>
      </c>
      <c r="M298">
        <v>18</v>
      </c>
    </row>
    <row r="299" spans="1:13">
      <c r="A299" t="s">
        <v>910</v>
      </c>
      <c r="B299" s="1" t="s">
        <v>911</v>
      </c>
      <c r="C299" s="1" t="s">
        <v>912</v>
      </c>
      <c r="D299" s="2">
        <f t="shared" si="8"/>
        <v>1801</v>
      </c>
      <c r="E299" s="2">
        <f t="shared" si="9"/>
        <v>1</v>
      </c>
      <c r="F299">
        <v>1125</v>
      </c>
      <c r="G299">
        <v>24</v>
      </c>
      <c r="H299">
        <v>1068</v>
      </c>
      <c r="I299">
        <v>5</v>
      </c>
      <c r="J299">
        <v>2</v>
      </c>
      <c r="K299">
        <v>0</v>
      </c>
      <c r="L299">
        <v>7</v>
      </c>
      <c r="M299">
        <v>19</v>
      </c>
    </row>
    <row r="300" spans="1:13">
      <c r="A300" t="s">
        <v>913</v>
      </c>
      <c r="B300" s="1" t="s">
        <v>914</v>
      </c>
      <c r="C300" s="1" t="s">
        <v>915</v>
      </c>
      <c r="D300" s="2">
        <f t="shared" si="8"/>
        <v>1801</v>
      </c>
      <c r="E300" s="2">
        <f t="shared" si="9"/>
        <v>2</v>
      </c>
      <c r="F300">
        <v>1075</v>
      </c>
      <c r="G300">
        <v>4</v>
      </c>
      <c r="H300">
        <v>1067</v>
      </c>
      <c r="I300">
        <v>0</v>
      </c>
      <c r="J300">
        <v>0</v>
      </c>
      <c r="K300">
        <v>0</v>
      </c>
      <c r="L300">
        <v>0</v>
      </c>
      <c r="M300">
        <v>4</v>
      </c>
    </row>
    <row r="301" spans="1:13">
      <c r="A301" t="s">
        <v>916</v>
      </c>
      <c r="B301" s="1" t="s">
        <v>917</v>
      </c>
      <c r="C301" s="1" t="s">
        <v>918</v>
      </c>
      <c r="D301" s="2">
        <f t="shared" si="8"/>
        <v>1802</v>
      </c>
      <c r="E301" s="2">
        <f t="shared" si="9"/>
        <v>1</v>
      </c>
      <c r="F301">
        <v>495</v>
      </c>
      <c r="G301">
        <v>28</v>
      </c>
      <c r="H301">
        <v>458</v>
      </c>
      <c r="I301">
        <v>1</v>
      </c>
      <c r="J301">
        <v>2</v>
      </c>
      <c r="K301">
        <v>0</v>
      </c>
      <c r="L301">
        <v>1</v>
      </c>
      <c r="M301">
        <v>5</v>
      </c>
    </row>
    <row r="302" spans="1:13">
      <c r="A302" t="s">
        <v>919</v>
      </c>
      <c r="B302" s="1" t="s">
        <v>920</v>
      </c>
      <c r="C302" s="1" t="s">
        <v>921</v>
      </c>
      <c r="D302" s="2">
        <f t="shared" si="8"/>
        <v>1802</v>
      </c>
      <c r="E302" s="2">
        <f t="shared" si="9"/>
        <v>2</v>
      </c>
      <c r="F302">
        <v>482</v>
      </c>
      <c r="G302">
        <v>28</v>
      </c>
      <c r="H302">
        <v>448</v>
      </c>
      <c r="I302">
        <v>2</v>
      </c>
      <c r="J302">
        <v>0</v>
      </c>
      <c r="K302">
        <v>0</v>
      </c>
      <c r="L302">
        <v>1</v>
      </c>
      <c r="M302">
        <v>3</v>
      </c>
    </row>
    <row r="303" spans="1:13">
      <c r="A303" t="s">
        <v>922</v>
      </c>
      <c r="B303" s="1" t="s">
        <v>923</v>
      </c>
      <c r="C303" s="1" t="s">
        <v>924</v>
      </c>
      <c r="D303" s="2">
        <f t="shared" si="8"/>
        <v>1803</v>
      </c>
      <c r="E303" s="2">
        <f t="shared" si="9"/>
        <v>1</v>
      </c>
      <c r="F303">
        <v>679</v>
      </c>
      <c r="G303">
        <v>200</v>
      </c>
      <c r="H303">
        <v>435</v>
      </c>
      <c r="I303">
        <v>1</v>
      </c>
      <c r="J303">
        <v>24</v>
      </c>
      <c r="K303">
        <v>1</v>
      </c>
      <c r="L303">
        <v>12</v>
      </c>
      <c r="M303">
        <v>6</v>
      </c>
    </row>
    <row r="304" spans="1:13">
      <c r="A304" t="s">
        <v>925</v>
      </c>
      <c r="B304" s="1" t="s">
        <v>926</v>
      </c>
      <c r="C304" s="1" t="s">
        <v>927</v>
      </c>
      <c r="D304" s="2">
        <f t="shared" si="8"/>
        <v>1803</v>
      </c>
      <c r="E304" s="2">
        <f t="shared" si="9"/>
        <v>2</v>
      </c>
      <c r="F304">
        <v>1230</v>
      </c>
      <c r="G304">
        <v>388</v>
      </c>
      <c r="H304">
        <v>770</v>
      </c>
      <c r="I304">
        <v>5</v>
      </c>
      <c r="J304">
        <v>21</v>
      </c>
      <c r="K304">
        <v>0</v>
      </c>
      <c r="L304">
        <v>10</v>
      </c>
      <c r="M304">
        <v>36</v>
      </c>
    </row>
    <row r="305" spans="1:13">
      <c r="A305" t="s">
        <v>928</v>
      </c>
      <c r="B305" s="1" t="s">
        <v>929</v>
      </c>
      <c r="C305" s="1" t="s">
        <v>930</v>
      </c>
      <c r="D305" s="2">
        <f t="shared" si="8"/>
        <v>1901</v>
      </c>
      <c r="E305" s="2">
        <f t="shared" si="9"/>
        <v>1</v>
      </c>
      <c r="F305">
        <v>410</v>
      </c>
      <c r="G305">
        <v>0</v>
      </c>
      <c r="H305">
        <v>407</v>
      </c>
      <c r="I305">
        <v>2</v>
      </c>
      <c r="J305">
        <v>0</v>
      </c>
      <c r="K305">
        <v>0</v>
      </c>
      <c r="L305">
        <v>0</v>
      </c>
      <c r="M305">
        <v>1</v>
      </c>
    </row>
    <row r="306" spans="1:13">
      <c r="A306" t="s">
        <v>931</v>
      </c>
      <c r="B306" s="1" t="s">
        <v>932</v>
      </c>
      <c r="C306" s="1" t="s">
        <v>933</v>
      </c>
      <c r="D306" s="2">
        <f t="shared" si="8"/>
        <v>1901</v>
      </c>
      <c r="E306" s="2">
        <f t="shared" si="9"/>
        <v>2</v>
      </c>
      <c r="F306">
        <v>695</v>
      </c>
      <c r="G306">
        <v>21</v>
      </c>
      <c r="H306">
        <v>605</v>
      </c>
      <c r="I306">
        <v>6</v>
      </c>
      <c r="J306">
        <v>1</v>
      </c>
      <c r="K306">
        <v>0</v>
      </c>
      <c r="L306">
        <v>39</v>
      </c>
      <c r="M306">
        <v>23</v>
      </c>
    </row>
    <row r="307" spans="1:13">
      <c r="A307" t="s">
        <v>934</v>
      </c>
      <c r="B307" s="1" t="s">
        <v>935</v>
      </c>
      <c r="C307" s="1" t="s">
        <v>936</v>
      </c>
      <c r="D307" s="2">
        <f t="shared" si="8"/>
        <v>1901</v>
      </c>
      <c r="E307" s="2">
        <f t="shared" si="9"/>
        <v>3</v>
      </c>
      <c r="F307">
        <v>790</v>
      </c>
      <c r="G307">
        <v>22</v>
      </c>
      <c r="H307">
        <v>742</v>
      </c>
      <c r="I307">
        <v>7</v>
      </c>
      <c r="J307">
        <v>1</v>
      </c>
      <c r="K307">
        <v>0</v>
      </c>
      <c r="L307">
        <v>12</v>
      </c>
      <c r="M307">
        <v>6</v>
      </c>
    </row>
    <row r="308" spans="1:13">
      <c r="A308" t="s">
        <v>937</v>
      </c>
      <c r="B308" s="1" t="s">
        <v>938</v>
      </c>
      <c r="C308" s="1" t="s">
        <v>939</v>
      </c>
      <c r="D308" s="2">
        <f t="shared" si="8"/>
        <v>1902</v>
      </c>
      <c r="E308" s="2">
        <f t="shared" si="9"/>
        <v>1</v>
      </c>
      <c r="F308">
        <v>762</v>
      </c>
      <c r="G308">
        <v>218</v>
      </c>
      <c r="H308">
        <v>470</v>
      </c>
      <c r="I308">
        <v>11</v>
      </c>
      <c r="J308">
        <v>20</v>
      </c>
      <c r="K308">
        <v>0</v>
      </c>
      <c r="L308">
        <v>19</v>
      </c>
      <c r="M308">
        <v>24</v>
      </c>
    </row>
    <row r="309" spans="1:13">
      <c r="A309" t="s">
        <v>940</v>
      </c>
      <c r="B309" s="1" t="s">
        <v>941</v>
      </c>
      <c r="C309" s="1" t="s">
        <v>942</v>
      </c>
      <c r="D309" s="2">
        <f t="shared" si="8"/>
        <v>1902</v>
      </c>
      <c r="E309" s="2">
        <f t="shared" si="9"/>
        <v>2</v>
      </c>
      <c r="F309">
        <v>1158</v>
      </c>
      <c r="G309">
        <v>386</v>
      </c>
      <c r="H309">
        <v>598</v>
      </c>
      <c r="I309">
        <v>9</v>
      </c>
      <c r="J309">
        <v>14</v>
      </c>
      <c r="K309">
        <v>0</v>
      </c>
      <c r="L309">
        <v>79</v>
      </c>
      <c r="M309">
        <v>72</v>
      </c>
    </row>
    <row r="310" spans="1:13">
      <c r="A310" t="s">
        <v>943</v>
      </c>
      <c r="B310" s="1" t="s">
        <v>944</v>
      </c>
      <c r="C310" s="1" t="s">
        <v>945</v>
      </c>
      <c r="D310" s="2">
        <f t="shared" si="8"/>
        <v>1903</v>
      </c>
      <c r="E310" s="2">
        <f t="shared" si="9"/>
        <v>1</v>
      </c>
      <c r="F310">
        <v>582</v>
      </c>
      <c r="G310">
        <v>130</v>
      </c>
      <c r="H310">
        <v>424</v>
      </c>
      <c r="I310">
        <v>2</v>
      </c>
      <c r="J310">
        <v>7</v>
      </c>
      <c r="K310">
        <v>0</v>
      </c>
      <c r="L310">
        <v>6</v>
      </c>
      <c r="M310">
        <v>13</v>
      </c>
    </row>
    <row r="311" spans="1:13">
      <c r="A311" t="s">
        <v>946</v>
      </c>
      <c r="B311" s="1" t="s">
        <v>947</v>
      </c>
      <c r="C311" s="1" t="s">
        <v>948</v>
      </c>
      <c r="D311" s="2">
        <f t="shared" si="8"/>
        <v>1903</v>
      </c>
      <c r="E311" s="2">
        <f t="shared" si="9"/>
        <v>2</v>
      </c>
      <c r="F311">
        <v>787</v>
      </c>
      <c r="G311">
        <v>126</v>
      </c>
      <c r="H311">
        <v>640</v>
      </c>
      <c r="I311">
        <v>3</v>
      </c>
      <c r="J311">
        <v>5</v>
      </c>
      <c r="K311">
        <v>0</v>
      </c>
      <c r="L311">
        <v>9</v>
      </c>
      <c r="M311">
        <v>4</v>
      </c>
    </row>
    <row r="312" spans="1:13">
      <c r="A312" t="s">
        <v>949</v>
      </c>
      <c r="B312" s="1" t="s">
        <v>950</v>
      </c>
      <c r="C312" s="1" t="s">
        <v>951</v>
      </c>
      <c r="D312" s="2">
        <f t="shared" si="8"/>
        <v>1903</v>
      </c>
      <c r="E312" s="2">
        <f t="shared" si="9"/>
        <v>3</v>
      </c>
      <c r="F312">
        <v>480</v>
      </c>
      <c r="G312">
        <v>196</v>
      </c>
      <c r="H312">
        <v>216</v>
      </c>
      <c r="I312">
        <v>15</v>
      </c>
      <c r="J312">
        <v>3</v>
      </c>
      <c r="K312">
        <v>0</v>
      </c>
      <c r="L312">
        <v>40</v>
      </c>
      <c r="M312">
        <v>10</v>
      </c>
    </row>
    <row r="313" spans="1:13">
      <c r="A313" t="s">
        <v>952</v>
      </c>
      <c r="B313" s="1" t="s">
        <v>953</v>
      </c>
      <c r="C313" s="1" t="s">
        <v>954</v>
      </c>
      <c r="D313" s="2">
        <f t="shared" si="8"/>
        <v>1903</v>
      </c>
      <c r="E313" s="2">
        <f t="shared" si="9"/>
        <v>4</v>
      </c>
      <c r="F313">
        <v>737</v>
      </c>
      <c r="G313">
        <v>329</v>
      </c>
      <c r="H313">
        <v>278</v>
      </c>
      <c r="I313">
        <v>5</v>
      </c>
      <c r="J313">
        <v>47</v>
      </c>
      <c r="K313">
        <v>1</v>
      </c>
      <c r="L313">
        <v>40</v>
      </c>
      <c r="M313">
        <v>37</v>
      </c>
    </row>
    <row r="314" spans="1:13">
      <c r="A314" t="s">
        <v>955</v>
      </c>
      <c r="B314" s="1" t="s">
        <v>956</v>
      </c>
      <c r="C314" s="1" t="s">
        <v>957</v>
      </c>
      <c r="D314" s="2">
        <f t="shared" si="8"/>
        <v>2001</v>
      </c>
      <c r="E314" s="2">
        <f t="shared" si="9"/>
        <v>1</v>
      </c>
      <c r="F314">
        <v>883</v>
      </c>
      <c r="G314">
        <v>13</v>
      </c>
      <c r="H314">
        <v>840</v>
      </c>
      <c r="I314">
        <v>2</v>
      </c>
      <c r="J314">
        <v>1</v>
      </c>
      <c r="K314">
        <v>0</v>
      </c>
      <c r="L314">
        <v>3</v>
      </c>
      <c r="M314">
        <v>24</v>
      </c>
    </row>
    <row r="315" spans="1:13">
      <c r="A315" t="s">
        <v>958</v>
      </c>
      <c r="B315" s="1" t="s">
        <v>959</v>
      </c>
      <c r="C315" s="1" t="s">
        <v>960</v>
      </c>
      <c r="D315" s="2">
        <f t="shared" si="8"/>
        <v>2001</v>
      </c>
      <c r="E315" s="2">
        <f t="shared" si="9"/>
        <v>2</v>
      </c>
      <c r="F315">
        <v>963</v>
      </c>
      <c r="G315">
        <v>28</v>
      </c>
      <c r="H315">
        <v>910</v>
      </c>
      <c r="I315">
        <v>7</v>
      </c>
      <c r="J315">
        <v>1</v>
      </c>
      <c r="K315">
        <v>0</v>
      </c>
      <c r="L315">
        <v>1</v>
      </c>
      <c r="M315">
        <v>16</v>
      </c>
    </row>
    <row r="316" spans="1:13">
      <c r="A316" t="s">
        <v>961</v>
      </c>
      <c r="B316" s="1" t="s">
        <v>962</v>
      </c>
      <c r="C316" s="1" t="s">
        <v>963</v>
      </c>
      <c r="D316" s="2">
        <f t="shared" si="8"/>
        <v>2002</v>
      </c>
      <c r="E316" s="2">
        <f t="shared" si="9"/>
        <v>1</v>
      </c>
      <c r="F316">
        <v>599</v>
      </c>
      <c r="G316">
        <v>14</v>
      </c>
      <c r="H316">
        <v>575</v>
      </c>
      <c r="I316">
        <v>0</v>
      </c>
      <c r="J316">
        <v>2</v>
      </c>
      <c r="K316">
        <v>0</v>
      </c>
      <c r="L316">
        <v>0</v>
      </c>
      <c r="M316">
        <v>8</v>
      </c>
    </row>
    <row r="317" spans="1:13">
      <c r="A317" t="s">
        <v>964</v>
      </c>
      <c r="B317" s="1" t="s">
        <v>965</v>
      </c>
      <c r="C317" s="1" t="s">
        <v>966</v>
      </c>
      <c r="D317" s="2">
        <f t="shared" si="8"/>
        <v>2002</v>
      </c>
      <c r="E317" s="2">
        <f t="shared" si="9"/>
        <v>2</v>
      </c>
      <c r="F317">
        <v>708</v>
      </c>
      <c r="G317">
        <v>2</v>
      </c>
      <c r="H317">
        <v>701</v>
      </c>
      <c r="I317">
        <v>1</v>
      </c>
      <c r="J317">
        <v>0</v>
      </c>
      <c r="K317">
        <v>0</v>
      </c>
      <c r="L317">
        <v>0</v>
      </c>
      <c r="M317">
        <v>4</v>
      </c>
    </row>
    <row r="318" spans="1:13">
      <c r="A318" t="s">
        <v>967</v>
      </c>
      <c r="B318" s="1" t="s">
        <v>968</v>
      </c>
      <c r="C318" s="1" t="s">
        <v>969</v>
      </c>
      <c r="D318" s="2">
        <f t="shared" si="8"/>
        <v>2002</v>
      </c>
      <c r="E318" s="2">
        <f t="shared" si="9"/>
        <v>3</v>
      </c>
      <c r="F318">
        <v>497</v>
      </c>
      <c r="G318">
        <v>4</v>
      </c>
      <c r="H318">
        <v>489</v>
      </c>
      <c r="I318">
        <v>2</v>
      </c>
      <c r="J318">
        <v>0</v>
      </c>
      <c r="K318">
        <v>0</v>
      </c>
      <c r="L318">
        <v>0</v>
      </c>
      <c r="M318">
        <v>2</v>
      </c>
    </row>
    <row r="319" spans="1:13">
      <c r="A319" t="s">
        <v>970</v>
      </c>
      <c r="B319" s="1" t="s">
        <v>971</v>
      </c>
      <c r="C319" s="1" t="s">
        <v>972</v>
      </c>
      <c r="D319" s="2">
        <f t="shared" si="8"/>
        <v>2002</v>
      </c>
      <c r="E319" s="2">
        <f t="shared" si="9"/>
        <v>4</v>
      </c>
      <c r="F319">
        <v>557</v>
      </c>
      <c r="G319">
        <v>6</v>
      </c>
      <c r="H319">
        <v>536</v>
      </c>
      <c r="I319">
        <v>1</v>
      </c>
      <c r="J319">
        <v>4</v>
      </c>
      <c r="K319">
        <v>1</v>
      </c>
      <c r="L319">
        <v>3</v>
      </c>
      <c r="M319">
        <v>6</v>
      </c>
    </row>
    <row r="320" spans="1:13">
      <c r="A320" t="s">
        <v>973</v>
      </c>
      <c r="B320" s="1" t="s">
        <v>974</v>
      </c>
      <c r="C320" s="1" t="s">
        <v>975</v>
      </c>
      <c r="D320" s="2">
        <f t="shared" si="8"/>
        <v>2002</v>
      </c>
      <c r="E320" s="2">
        <f t="shared" si="9"/>
        <v>5</v>
      </c>
      <c r="F320">
        <v>608</v>
      </c>
      <c r="G320">
        <v>11</v>
      </c>
      <c r="H320">
        <v>579</v>
      </c>
      <c r="I320">
        <v>6</v>
      </c>
      <c r="J320">
        <v>0</v>
      </c>
      <c r="K320">
        <v>0</v>
      </c>
      <c r="L320">
        <v>0</v>
      </c>
      <c r="M320">
        <v>12</v>
      </c>
    </row>
    <row r="321" spans="1:13">
      <c r="A321" t="s">
        <v>976</v>
      </c>
      <c r="B321" s="1" t="s">
        <v>977</v>
      </c>
      <c r="C321" s="1" t="s">
        <v>978</v>
      </c>
      <c r="D321" s="2">
        <f t="shared" si="8"/>
        <v>2003</v>
      </c>
      <c r="E321" s="2">
        <f t="shared" si="9"/>
        <v>1</v>
      </c>
      <c r="F321">
        <v>745</v>
      </c>
      <c r="G321">
        <v>116</v>
      </c>
      <c r="H321">
        <v>594</v>
      </c>
      <c r="I321">
        <v>3</v>
      </c>
      <c r="J321">
        <v>9</v>
      </c>
      <c r="K321">
        <v>0</v>
      </c>
      <c r="L321">
        <v>3</v>
      </c>
      <c r="M321">
        <v>20</v>
      </c>
    </row>
    <row r="322" spans="1:13">
      <c r="A322" t="s">
        <v>979</v>
      </c>
      <c r="B322" s="1" t="s">
        <v>980</v>
      </c>
      <c r="C322" s="1" t="s">
        <v>981</v>
      </c>
      <c r="D322" s="2">
        <f t="shared" si="8"/>
        <v>2003</v>
      </c>
      <c r="E322" s="2">
        <f t="shared" si="9"/>
        <v>2</v>
      </c>
      <c r="F322">
        <v>1091</v>
      </c>
      <c r="G322">
        <v>358</v>
      </c>
      <c r="H322">
        <v>643</v>
      </c>
      <c r="I322">
        <v>1</v>
      </c>
      <c r="J322">
        <v>40</v>
      </c>
      <c r="K322">
        <v>0</v>
      </c>
      <c r="L322">
        <v>23</v>
      </c>
      <c r="M322">
        <v>26</v>
      </c>
    </row>
    <row r="323" spans="1:13">
      <c r="A323" t="s">
        <v>982</v>
      </c>
      <c r="B323" s="1" t="s">
        <v>983</v>
      </c>
      <c r="C323" s="1" t="s">
        <v>984</v>
      </c>
      <c r="D323" s="2">
        <f t="shared" si="8"/>
        <v>2004</v>
      </c>
      <c r="E323" s="2">
        <f t="shared" si="9"/>
        <v>1</v>
      </c>
      <c r="F323">
        <v>652</v>
      </c>
      <c r="G323">
        <v>2</v>
      </c>
      <c r="H323">
        <v>633</v>
      </c>
      <c r="I323">
        <v>2</v>
      </c>
      <c r="J323">
        <v>0</v>
      </c>
      <c r="K323">
        <v>1</v>
      </c>
      <c r="L323">
        <v>0</v>
      </c>
      <c r="M323">
        <v>14</v>
      </c>
    </row>
    <row r="324" spans="1:13">
      <c r="A324" t="s">
        <v>985</v>
      </c>
      <c r="B324" s="1" t="s">
        <v>986</v>
      </c>
      <c r="C324" s="1" t="s">
        <v>987</v>
      </c>
      <c r="D324" s="2">
        <f t="shared" ref="D324:D387" si="10">VALUE(MID(MID(C324,FIND("Census Tract",C324)+13,9999),1,FIND(",",MID(C324,FIND("Census Tract",C324)+13,9999))-1))</f>
        <v>2004</v>
      </c>
      <c r="E324" s="2">
        <f t="shared" ref="E324:E387" si="11">VALUE(MID(C324,FIND("Block Group",C324)+12,1))</f>
        <v>2</v>
      </c>
      <c r="F324">
        <v>1039</v>
      </c>
      <c r="G324">
        <v>42</v>
      </c>
      <c r="H324">
        <v>981</v>
      </c>
      <c r="I324">
        <v>1</v>
      </c>
      <c r="J324">
        <v>4</v>
      </c>
      <c r="K324">
        <v>0</v>
      </c>
      <c r="L324">
        <v>0</v>
      </c>
      <c r="M324">
        <v>11</v>
      </c>
    </row>
    <row r="325" spans="1:13">
      <c r="A325" t="s">
        <v>988</v>
      </c>
      <c r="B325" s="1" t="s">
        <v>989</v>
      </c>
      <c r="C325" s="1" t="s">
        <v>990</v>
      </c>
      <c r="D325" s="2">
        <f t="shared" si="10"/>
        <v>2005</v>
      </c>
      <c r="E325" s="2">
        <f t="shared" si="11"/>
        <v>1</v>
      </c>
      <c r="F325">
        <v>428</v>
      </c>
      <c r="G325">
        <v>151</v>
      </c>
      <c r="H325">
        <v>262</v>
      </c>
      <c r="I325">
        <v>1</v>
      </c>
      <c r="J325">
        <v>6</v>
      </c>
      <c r="K325">
        <v>0</v>
      </c>
      <c r="L325">
        <v>1</v>
      </c>
      <c r="M325">
        <v>7</v>
      </c>
    </row>
    <row r="326" spans="1:13">
      <c r="A326" t="s">
        <v>991</v>
      </c>
      <c r="B326" s="1" t="s">
        <v>992</v>
      </c>
      <c r="C326" s="1" t="s">
        <v>993</v>
      </c>
      <c r="D326" s="2">
        <f t="shared" si="10"/>
        <v>2005</v>
      </c>
      <c r="E326" s="2">
        <f t="shared" si="11"/>
        <v>2</v>
      </c>
      <c r="F326">
        <v>539</v>
      </c>
      <c r="G326">
        <v>159</v>
      </c>
      <c r="H326">
        <v>351</v>
      </c>
      <c r="I326">
        <v>1</v>
      </c>
      <c r="J326">
        <v>1</v>
      </c>
      <c r="K326">
        <v>0</v>
      </c>
      <c r="L326">
        <v>14</v>
      </c>
      <c r="M326">
        <v>13</v>
      </c>
    </row>
    <row r="327" spans="1:13">
      <c r="A327" t="s">
        <v>994</v>
      </c>
      <c r="B327" s="1" t="s">
        <v>995</v>
      </c>
      <c r="C327" s="1" t="s">
        <v>996</v>
      </c>
      <c r="D327" s="2">
        <f t="shared" si="10"/>
        <v>2005</v>
      </c>
      <c r="E327" s="2">
        <f t="shared" si="11"/>
        <v>3</v>
      </c>
      <c r="F327">
        <v>617</v>
      </c>
      <c r="G327">
        <v>211</v>
      </c>
      <c r="H327">
        <v>340</v>
      </c>
      <c r="I327">
        <v>1</v>
      </c>
      <c r="J327">
        <v>24</v>
      </c>
      <c r="K327">
        <v>0</v>
      </c>
      <c r="L327">
        <v>10</v>
      </c>
      <c r="M327">
        <v>31</v>
      </c>
    </row>
    <row r="328" spans="1:13">
      <c r="A328" t="s">
        <v>997</v>
      </c>
      <c r="B328" s="1" t="s">
        <v>998</v>
      </c>
      <c r="C328" s="1" t="s">
        <v>999</v>
      </c>
      <c r="D328" s="2">
        <f t="shared" si="10"/>
        <v>2005</v>
      </c>
      <c r="E328" s="2">
        <f t="shared" si="11"/>
        <v>4</v>
      </c>
      <c r="F328">
        <v>862</v>
      </c>
      <c r="G328">
        <v>337</v>
      </c>
      <c r="H328">
        <v>442</v>
      </c>
      <c r="I328">
        <v>6</v>
      </c>
      <c r="J328">
        <v>9</v>
      </c>
      <c r="K328">
        <v>1</v>
      </c>
      <c r="L328">
        <v>28</v>
      </c>
      <c r="M328">
        <v>39</v>
      </c>
    </row>
    <row r="329" spans="1:13">
      <c r="A329" t="s">
        <v>1000</v>
      </c>
      <c r="B329" s="1" t="s">
        <v>1001</v>
      </c>
      <c r="C329" s="1" t="s">
        <v>1002</v>
      </c>
      <c r="D329" s="2">
        <f t="shared" si="10"/>
        <v>2005</v>
      </c>
      <c r="E329" s="2">
        <f t="shared" si="11"/>
        <v>5</v>
      </c>
      <c r="F329">
        <v>696</v>
      </c>
      <c r="G329">
        <v>262</v>
      </c>
      <c r="H329">
        <v>372</v>
      </c>
      <c r="I329">
        <v>1</v>
      </c>
      <c r="J329">
        <v>11</v>
      </c>
      <c r="K329">
        <v>0</v>
      </c>
      <c r="L329">
        <v>37</v>
      </c>
      <c r="M329">
        <v>13</v>
      </c>
    </row>
    <row r="330" spans="1:13">
      <c r="A330" t="s">
        <v>1003</v>
      </c>
      <c r="B330" s="1" t="s">
        <v>1004</v>
      </c>
      <c r="C330" s="1" t="s">
        <v>1005</v>
      </c>
      <c r="D330" s="2">
        <f t="shared" si="10"/>
        <v>2006</v>
      </c>
      <c r="E330" s="2">
        <f t="shared" si="11"/>
        <v>1</v>
      </c>
      <c r="F330">
        <v>1133</v>
      </c>
      <c r="G330">
        <v>486</v>
      </c>
      <c r="H330">
        <v>599</v>
      </c>
      <c r="I330">
        <v>7</v>
      </c>
      <c r="J330">
        <v>15</v>
      </c>
      <c r="K330">
        <v>0</v>
      </c>
      <c r="L330">
        <v>6</v>
      </c>
      <c r="M330">
        <v>20</v>
      </c>
    </row>
    <row r="331" spans="1:13">
      <c r="A331" t="s">
        <v>1006</v>
      </c>
      <c r="B331" s="1" t="s">
        <v>1007</v>
      </c>
      <c r="C331" s="1" t="s">
        <v>1008</v>
      </c>
      <c r="D331" s="2">
        <f t="shared" si="10"/>
        <v>2006</v>
      </c>
      <c r="E331" s="2">
        <f t="shared" si="11"/>
        <v>2</v>
      </c>
      <c r="F331">
        <v>671</v>
      </c>
      <c r="G331">
        <v>235</v>
      </c>
      <c r="H331">
        <v>406</v>
      </c>
      <c r="I331">
        <v>3</v>
      </c>
      <c r="J331">
        <v>3</v>
      </c>
      <c r="K331">
        <v>0</v>
      </c>
      <c r="L331">
        <v>7</v>
      </c>
      <c r="M331">
        <v>17</v>
      </c>
    </row>
    <row r="332" spans="1:13">
      <c r="A332" t="s">
        <v>1009</v>
      </c>
      <c r="B332" s="1" t="s">
        <v>1010</v>
      </c>
      <c r="C332" s="1" t="s">
        <v>1011</v>
      </c>
      <c r="D332" s="2">
        <f t="shared" si="10"/>
        <v>2006</v>
      </c>
      <c r="E332" s="2">
        <f t="shared" si="11"/>
        <v>3</v>
      </c>
      <c r="F332">
        <v>909</v>
      </c>
      <c r="G332">
        <v>19</v>
      </c>
      <c r="H332">
        <v>879</v>
      </c>
      <c r="I332">
        <v>0</v>
      </c>
      <c r="J332">
        <v>1</v>
      </c>
      <c r="K332">
        <v>0</v>
      </c>
      <c r="L332">
        <v>0</v>
      </c>
      <c r="M332">
        <v>10</v>
      </c>
    </row>
    <row r="333" spans="1:13">
      <c r="A333" t="s">
        <v>1012</v>
      </c>
      <c r="B333" s="1" t="s">
        <v>1013</v>
      </c>
      <c r="C333" s="1" t="s">
        <v>1014</v>
      </c>
      <c r="D333" s="2">
        <f t="shared" si="10"/>
        <v>2007.01</v>
      </c>
      <c r="E333" s="2">
        <f t="shared" si="11"/>
        <v>1</v>
      </c>
      <c r="F333">
        <v>743</v>
      </c>
      <c r="G333">
        <v>1</v>
      </c>
      <c r="H333">
        <v>737</v>
      </c>
      <c r="I333">
        <v>0</v>
      </c>
      <c r="J333">
        <v>0</v>
      </c>
      <c r="K333">
        <v>0</v>
      </c>
      <c r="L333">
        <v>0</v>
      </c>
      <c r="M333">
        <v>5</v>
      </c>
    </row>
    <row r="334" spans="1:13">
      <c r="A334" t="s">
        <v>1015</v>
      </c>
      <c r="B334" s="1" t="s">
        <v>1016</v>
      </c>
      <c r="C334" s="1" t="s">
        <v>1017</v>
      </c>
      <c r="D334" s="2">
        <f t="shared" si="10"/>
        <v>2007.01</v>
      </c>
      <c r="E334" s="2">
        <f t="shared" si="11"/>
        <v>2</v>
      </c>
      <c r="F334">
        <v>1049</v>
      </c>
      <c r="G334">
        <v>5</v>
      </c>
      <c r="H334">
        <v>1029</v>
      </c>
      <c r="I334">
        <v>3</v>
      </c>
      <c r="J334">
        <v>0</v>
      </c>
      <c r="K334">
        <v>0</v>
      </c>
      <c r="L334">
        <v>0</v>
      </c>
      <c r="M334">
        <v>12</v>
      </c>
    </row>
    <row r="335" spans="1:13">
      <c r="A335" t="s">
        <v>1018</v>
      </c>
      <c r="B335" s="1" t="s">
        <v>1019</v>
      </c>
      <c r="C335" s="1" t="s">
        <v>1020</v>
      </c>
      <c r="D335" s="2">
        <f t="shared" si="10"/>
        <v>2007.01</v>
      </c>
      <c r="E335" s="2">
        <f t="shared" si="11"/>
        <v>3</v>
      </c>
      <c r="F335">
        <v>902</v>
      </c>
      <c r="G335">
        <v>2</v>
      </c>
      <c r="H335">
        <v>886</v>
      </c>
      <c r="I335">
        <v>4</v>
      </c>
      <c r="J335">
        <v>5</v>
      </c>
      <c r="K335">
        <v>0</v>
      </c>
      <c r="L335">
        <v>0</v>
      </c>
      <c r="M335">
        <v>5</v>
      </c>
    </row>
    <row r="336" spans="1:13">
      <c r="A336" t="s">
        <v>1021</v>
      </c>
      <c r="B336" s="1" t="s">
        <v>1022</v>
      </c>
      <c r="C336" s="1" t="s">
        <v>1023</v>
      </c>
      <c r="D336" s="2">
        <f t="shared" si="10"/>
        <v>2007.01</v>
      </c>
      <c r="E336" s="2">
        <f t="shared" si="11"/>
        <v>4</v>
      </c>
      <c r="F336">
        <v>1125</v>
      </c>
      <c r="G336">
        <v>9</v>
      </c>
      <c r="H336">
        <v>1098</v>
      </c>
      <c r="I336">
        <v>2</v>
      </c>
      <c r="J336">
        <v>0</v>
      </c>
      <c r="K336">
        <v>0</v>
      </c>
      <c r="L336">
        <v>5</v>
      </c>
      <c r="M336">
        <v>11</v>
      </c>
    </row>
    <row r="337" spans="1:13">
      <c r="A337" t="s">
        <v>1024</v>
      </c>
      <c r="B337" s="1" t="s">
        <v>1025</v>
      </c>
      <c r="C337" s="1" t="s">
        <v>1026</v>
      </c>
      <c r="D337" s="2">
        <f t="shared" si="10"/>
        <v>2007.01</v>
      </c>
      <c r="E337" s="2">
        <f t="shared" si="11"/>
        <v>5</v>
      </c>
      <c r="F337">
        <v>800</v>
      </c>
      <c r="G337">
        <v>5</v>
      </c>
      <c r="H337">
        <v>788</v>
      </c>
      <c r="I337">
        <v>1</v>
      </c>
      <c r="J337">
        <v>1</v>
      </c>
      <c r="K337">
        <v>0</v>
      </c>
      <c r="L337">
        <v>0</v>
      </c>
      <c r="M337">
        <v>5</v>
      </c>
    </row>
    <row r="338" spans="1:13">
      <c r="A338" t="s">
        <v>1027</v>
      </c>
      <c r="B338" s="1" t="s">
        <v>1028</v>
      </c>
      <c r="C338" s="1" t="s">
        <v>1029</v>
      </c>
      <c r="D338" s="2">
        <f t="shared" si="10"/>
        <v>2007.02</v>
      </c>
      <c r="E338" s="2">
        <f t="shared" si="11"/>
        <v>1</v>
      </c>
      <c r="F338">
        <v>557</v>
      </c>
      <c r="G338">
        <v>19</v>
      </c>
      <c r="H338">
        <v>522</v>
      </c>
      <c r="I338">
        <v>1</v>
      </c>
      <c r="J338">
        <v>0</v>
      </c>
      <c r="K338">
        <v>0</v>
      </c>
      <c r="L338">
        <v>0</v>
      </c>
      <c r="M338">
        <v>15</v>
      </c>
    </row>
    <row r="339" spans="1:13">
      <c r="A339" t="s">
        <v>1030</v>
      </c>
      <c r="B339" s="1" t="s">
        <v>1031</v>
      </c>
      <c r="C339" s="1" t="s">
        <v>1032</v>
      </c>
      <c r="D339" s="2">
        <f t="shared" si="10"/>
        <v>2007.02</v>
      </c>
      <c r="E339" s="2">
        <f t="shared" si="11"/>
        <v>2</v>
      </c>
      <c r="F339">
        <v>869</v>
      </c>
      <c r="G339">
        <v>12</v>
      </c>
      <c r="H339">
        <v>830</v>
      </c>
      <c r="I339">
        <v>1</v>
      </c>
      <c r="J339">
        <v>4</v>
      </c>
      <c r="K339">
        <v>0</v>
      </c>
      <c r="L339">
        <v>7</v>
      </c>
      <c r="M339">
        <v>15</v>
      </c>
    </row>
    <row r="340" spans="1:13">
      <c r="A340" t="s">
        <v>1033</v>
      </c>
      <c r="B340" s="1" t="s">
        <v>1034</v>
      </c>
      <c r="C340" s="1" t="s">
        <v>1035</v>
      </c>
      <c r="D340" s="2">
        <f t="shared" si="10"/>
        <v>2008</v>
      </c>
      <c r="E340" s="2">
        <f t="shared" si="11"/>
        <v>1</v>
      </c>
      <c r="F340">
        <v>993</v>
      </c>
      <c r="G340">
        <v>123</v>
      </c>
      <c r="H340">
        <v>837</v>
      </c>
      <c r="I340">
        <v>9</v>
      </c>
      <c r="J340">
        <v>3</v>
      </c>
      <c r="K340">
        <v>0</v>
      </c>
      <c r="L340">
        <v>0</v>
      </c>
      <c r="M340">
        <v>21</v>
      </c>
    </row>
    <row r="341" spans="1:13">
      <c r="A341" t="s">
        <v>1036</v>
      </c>
      <c r="B341" s="1" t="s">
        <v>1037</v>
      </c>
      <c r="C341" s="1" t="s">
        <v>1038</v>
      </c>
      <c r="D341" s="2">
        <f t="shared" si="10"/>
        <v>2008</v>
      </c>
      <c r="E341" s="2">
        <f t="shared" si="11"/>
        <v>2</v>
      </c>
      <c r="F341">
        <v>753</v>
      </c>
      <c r="G341">
        <v>114</v>
      </c>
      <c r="H341">
        <v>616</v>
      </c>
      <c r="I341">
        <v>1</v>
      </c>
      <c r="J341">
        <v>4</v>
      </c>
      <c r="K341">
        <v>1</v>
      </c>
      <c r="L341">
        <v>5</v>
      </c>
      <c r="M341">
        <v>12</v>
      </c>
    </row>
    <row r="342" spans="1:13">
      <c r="A342" t="s">
        <v>1039</v>
      </c>
      <c r="B342" s="1" t="s">
        <v>1040</v>
      </c>
      <c r="C342" s="1" t="s">
        <v>1041</v>
      </c>
      <c r="D342" s="2">
        <f t="shared" si="10"/>
        <v>2008</v>
      </c>
      <c r="E342" s="2">
        <f t="shared" si="11"/>
        <v>3</v>
      </c>
      <c r="F342">
        <v>536</v>
      </c>
      <c r="G342">
        <v>25</v>
      </c>
      <c r="H342">
        <v>487</v>
      </c>
      <c r="I342">
        <v>4</v>
      </c>
      <c r="J342">
        <v>4</v>
      </c>
      <c r="K342">
        <v>0</v>
      </c>
      <c r="L342">
        <v>0</v>
      </c>
      <c r="M342">
        <v>16</v>
      </c>
    </row>
    <row r="343" spans="1:13">
      <c r="A343" t="s">
        <v>1042</v>
      </c>
      <c r="B343" s="1" t="s">
        <v>1043</v>
      </c>
      <c r="C343" s="1" t="s">
        <v>1044</v>
      </c>
      <c r="D343" s="2">
        <f t="shared" si="10"/>
        <v>2101</v>
      </c>
      <c r="E343" s="2">
        <f t="shared" si="11"/>
        <v>1</v>
      </c>
      <c r="F343">
        <v>573</v>
      </c>
      <c r="G343">
        <v>283</v>
      </c>
      <c r="H343">
        <v>268</v>
      </c>
      <c r="I343">
        <v>0</v>
      </c>
      <c r="J343">
        <v>7</v>
      </c>
      <c r="K343">
        <v>0</v>
      </c>
      <c r="L343">
        <v>4</v>
      </c>
      <c r="M343">
        <v>11</v>
      </c>
    </row>
    <row r="344" spans="1:13">
      <c r="A344" t="s">
        <v>1045</v>
      </c>
      <c r="B344" s="1" t="s">
        <v>1046</v>
      </c>
      <c r="C344" s="1" t="s">
        <v>1047</v>
      </c>
      <c r="D344" s="2">
        <f t="shared" si="10"/>
        <v>2101</v>
      </c>
      <c r="E344" s="2">
        <f t="shared" si="11"/>
        <v>2</v>
      </c>
      <c r="F344">
        <v>1557</v>
      </c>
      <c r="G344">
        <v>561</v>
      </c>
      <c r="H344">
        <v>859</v>
      </c>
      <c r="I344">
        <v>8</v>
      </c>
      <c r="J344">
        <v>60</v>
      </c>
      <c r="K344">
        <v>1</v>
      </c>
      <c r="L344">
        <v>21</v>
      </c>
      <c r="M344">
        <v>47</v>
      </c>
    </row>
    <row r="345" spans="1:13">
      <c r="A345" t="s">
        <v>1048</v>
      </c>
      <c r="B345" s="1" t="s">
        <v>1049</v>
      </c>
      <c r="C345" s="1" t="s">
        <v>1050</v>
      </c>
      <c r="D345" s="2">
        <f t="shared" si="10"/>
        <v>2102</v>
      </c>
      <c r="E345" s="2">
        <f t="shared" si="11"/>
        <v>1</v>
      </c>
      <c r="F345">
        <v>1494</v>
      </c>
      <c r="G345">
        <v>564</v>
      </c>
      <c r="H345">
        <v>839</v>
      </c>
      <c r="I345">
        <v>5</v>
      </c>
      <c r="J345">
        <v>35</v>
      </c>
      <c r="K345">
        <v>0</v>
      </c>
      <c r="L345">
        <v>17</v>
      </c>
      <c r="M345">
        <v>34</v>
      </c>
    </row>
    <row r="346" spans="1:13">
      <c r="A346" t="s">
        <v>1051</v>
      </c>
      <c r="B346" s="1" t="s">
        <v>1052</v>
      </c>
      <c r="C346" s="1" t="s">
        <v>1053</v>
      </c>
      <c r="D346" s="2">
        <f t="shared" si="10"/>
        <v>2102</v>
      </c>
      <c r="E346" s="2">
        <f t="shared" si="11"/>
        <v>2</v>
      </c>
      <c r="F346">
        <v>1879</v>
      </c>
      <c r="G346">
        <v>829</v>
      </c>
      <c r="H346">
        <v>769</v>
      </c>
      <c r="I346">
        <v>5</v>
      </c>
      <c r="J346">
        <v>191</v>
      </c>
      <c r="K346">
        <v>0</v>
      </c>
      <c r="L346">
        <v>29</v>
      </c>
      <c r="M346">
        <v>56</v>
      </c>
    </row>
    <row r="347" spans="1:13">
      <c r="A347" t="s">
        <v>1054</v>
      </c>
      <c r="B347" s="1" t="s">
        <v>1055</v>
      </c>
      <c r="C347" s="1" t="s">
        <v>1056</v>
      </c>
      <c r="D347" s="2">
        <f t="shared" si="10"/>
        <v>2201</v>
      </c>
      <c r="E347" s="2">
        <f t="shared" si="11"/>
        <v>1</v>
      </c>
      <c r="F347">
        <v>1241</v>
      </c>
      <c r="G347">
        <v>820</v>
      </c>
      <c r="H347">
        <v>246</v>
      </c>
      <c r="I347">
        <v>4</v>
      </c>
      <c r="J347">
        <v>116</v>
      </c>
      <c r="K347">
        <v>1</v>
      </c>
      <c r="L347">
        <v>13</v>
      </c>
      <c r="M347">
        <v>41</v>
      </c>
    </row>
    <row r="348" spans="1:13">
      <c r="A348" t="s">
        <v>1057</v>
      </c>
      <c r="B348" s="1" t="s">
        <v>1058</v>
      </c>
      <c r="C348" s="1" t="s">
        <v>1059</v>
      </c>
      <c r="D348" s="2">
        <f t="shared" si="10"/>
        <v>2201</v>
      </c>
      <c r="E348" s="2">
        <f t="shared" si="11"/>
        <v>2</v>
      </c>
      <c r="F348">
        <v>1650</v>
      </c>
      <c r="G348">
        <v>1307</v>
      </c>
      <c r="H348">
        <v>217</v>
      </c>
      <c r="I348">
        <v>8</v>
      </c>
      <c r="J348">
        <v>74</v>
      </c>
      <c r="K348">
        <v>4</v>
      </c>
      <c r="L348">
        <v>18</v>
      </c>
      <c r="M348">
        <v>22</v>
      </c>
    </row>
    <row r="349" spans="1:13">
      <c r="A349" t="s">
        <v>1060</v>
      </c>
      <c r="B349" s="1" t="s">
        <v>1061</v>
      </c>
      <c r="C349" s="1" t="s">
        <v>1062</v>
      </c>
      <c r="D349" s="2">
        <f t="shared" si="10"/>
        <v>2201</v>
      </c>
      <c r="E349" s="2">
        <f t="shared" si="11"/>
        <v>3</v>
      </c>
      <c r="F349">
        <v>73</v>
      </c>
      <c r="G349">
        <v>53</v>
      </c>
      <c r="H349">
        <v>17</v>
      </c>
      <c r="I349">
        <v>0</v>
      </c>
      <c r="J349">
        <v>3</v>
      </c>
      <c r="K349">
        <v>0</v>
      </c>
      <c r="L349">
        <v>0</v>
      </c>
      <c r="M349">
        <v>0</v>
      </c>
    </row>
    <row r="350" spans="1:13">
      <c r="A350" t="s">
        <v>1063</v>
      </c>
      <c r="B350" s="1" t="s">
        <v>1064</v>
      </c>
      <c r="C350" s="1" t="s">
        <v>1065</v>
      </c>
      <c r="D350" s="2">
        <f t="shared" si="10"/>
        <v>2201</v>
      </c>
      <c r="E350" s="2">
        <f t="shared" si="11"/>
        <v>4</v>
      </c>
      <c r="F350">
        <v>1061</v>
      </c>
      <c r="G350">
        <v>880</v>
      </c>
      <c r="H350">
        <v>123</v>
      </c>
      <c r="I350">
        <v>0</v>
      </c>
      <c r="J350">
        <v>40</v>
      </c>
      <c r="K350">
        <v>0</v>
      </c>
      <c r="L350">
        <v>2</v>
      </c>
      <c r="M350">
        <v>16</v>
      </c>
    </row>
    <row r="351" spans="1:13">
      <c r="A351" t="s">
        <v>1066</v>
      </c>
      <c r="B351" s="1" t="s">
        <v>1067</v>
      </c>
      <c r="C351" s="1" t="s">
        <v>1068</v>
      </c>
      <c r="D351" s="2">
        <f t="shared" si="10"/>
        <v>2301</v>
      </c>
      <c r="E351" s="2">
        <f t="shared" si="11"/>
        <v>1</v>
      </c>
      <c r="F351">
        <v>1037</v>
      </c>
      <c r="G351">
        <v>893</v>
      </c>
      <c r="H351">
        <v>60</v>
      </c>
      <c r="I351">
        <v>4</v>
      </c>
      <c r="J351">
        <v>32</v>
      </c>
      <c r="K351">
        <v>0</v>
      </c>
      <c r="L351">
        <v>34</v>
      </c>
      <c r="M351">
        <v>14</v>
      </c>
    </row>
    <row r="352" spans="1:13">
      <c r="A352" t="s">
        <v>1069</v>
      </c>
      <c r="B352" s="1" t="s">
        <v>1070</v>
      </c>
      <c r="C352" s="1" t="s">
        <v>1071</v>
      </c>
      <c r="D352" s="2">
        <f t="shared" si="10"/>
        <v>2301</v>
      </c>
      <c r="E352" s="2">
        <f t="shared" si="11"/>
        <v>2</v>
      </c>
      <c r="F352">
        <v>916</v>
      </c>
      <c r="G352">
        <v>304</v>
      </c>
      <c r="H352">
        <v>572</v>
      </c>
      <c r="I352">
        <v>6</v>
      </c>
      <c r="J352">
        <v>14</v>
      </c>
      <c r="K352">
        <v>0</v>
      </c>
      <c r="L352">
        <v>0</v>
      </c>
      <c r="M352">
        <v>20</v>
      </c>
    </row>
    <row r="353" spans="1:13">
      <c r="A353" t="s">
        <v>1072</v>
      </c>
      <c r="B353" s="1" t="s">
        <v>1073</v>
      </c>
      <c r="C353" s="1" t="s">
        <v>1074</v>
      </c>
      <c r="D353" s="2">
        <f t="shared" si="10"/>
        <v>2302</v>
      </c>
      <c r="E353" s="2">
        <f t="shared" si="11"/>
        <v>1</v>
      </c>
      <c r="F353">
        <v>890</v>
      </c>
      <c r="G353">
        <v>812</v>
      </c>
      <c r="H353">
        <v>23</v>
      </c>
      <c r="I353">
        <v>2</v>
      </c>
      <c r="J353">
        <v>24</v>
      </c>
      <c r="K353">
        <v>0</v>
      </c>
      <c r="L353">
        <v>11</v>
      </c>
      <c r="M353">
        <v>18</v>
      </c>
    </row>
    <row r="354" spans="1:13">
      <c r="A354" t="s">
        <v>1075</v>
      </c>
      <c r="B354" s="1" t="s">
        <v>1076</v>
      </c>
      <c r="C354" s="1" t="s">
        <v>1077</v>
      </c>
      <c r="D354" s="2">
        <f t="shared" si="10"/>
        <v>2302</v>
      </c>
      <c r="E354" s="2">
        <f t="shared" si="11"/>
        <v>2</v>
      </c>
      <c r="F354">
        <v>1282</v>
      </c>
      <c r="G354">
        <v>1155</v>
      </c>
      <c r="H354">
        <v>74</v>
      </c>
      <c r="I354">
        <v>0</v>
      </c>
      <c r="J354">
        <v>25</v>
      </c>
      <c r="K354">
        <v>0</v>
      </c>
      <c r="L354">
        <v>9</v>
      </c>
      <c r="M354">
        <v>19</v>
      </c>
    </row>
    <row r="355" spans="1:13">
      <c r="A355" t="s">
        <v>1078</v>
      </c>
      <c r="B355" s="1" t="s">
        <v>1079</v>
      </c>
      <c r="C355" s="1" t="s">
        <v>1080</v>
      </c>
      <c r="D355" s="2">
        <f t="shared" si="10"/>
        <v>2303</v>
      </c>
      <c r="E355" s="2">
        <f t="shared" si="11"/>
        <v>1</v>
      </c>
      <c r="F355">
        <v>72</v>
      </c>
      <c r="G355">
        <v>69</v>
      </c>
      <c r="H355">
        <v>0</v>
      </c>
      <c r="I355">
        <v>1</v>
      </c>
      <c r="J355">
        <v>1</v>
      </c>
      <c r="K355">
        <v>1</v>
      </c>
      <c r="L355">
        <v>0</v>
      </c>
      <c r="M355">
        <v>0</v>
      </c>
    </row>
    <row r="356" spans="1:13">
      <c r="A356" t="s">
        <v>1081</v>
      </c>
      <c r="B356" s="1" t="s">
        <v>1082</v>
      </c>
      <c r="C356" s="1" t="s">
        <v>1083</v>
      </c>
      <c r="D356" s="2">
        <f t="shared" si="10"/>
        <v>2303</v>
      </c>
      <c r="E356" s="2">
        <f t="shared" si="11"/>
        <v>2</v>
      </c>
      <c r="F356">
        <v>1064</v>
      </c>
      <c r="G356">
        <v>936</v>
      </c>
      <c r="H356">
        <v>72</v>
      </c>
      <c r="I356">
        <v>2</v>
      </c>
      <c r="J356">
        <v>22</v>
      </c>
      <c r="K356">
        <v>0</v>
      </c>
      <c r="L356">
        <v>7</v>
      </c>
      <c r="M356">
        <v>25</v>
      </c>
    </row>
    <row r="357" spans="1:13">
      <c r="A357" t="s">
        <v>1084</v>
      </c>
      <c r="B357" s="1" t="s">
        <v>1085</v>
      </c>
      <c r="C357" s="1" t="s">
        <v>1086</v>
      </c>
      <c r="D357" s="2">
        <f t="shared" si="10"/>
        <v>2401</v>
      </c>
      <c r="E357" s="2">
        <f t="shared" si="11"/>
        <v>1</v>
      </c>
      <c r="F357">
        <v>1580</v>
      </c>
      <c r="G357">
        <v>1468</v>
      </c>
      <c r="H357">
        <v>28</v>
      </c>
      <c r="I357">
        <v>2</v>
      </c>
      <c r="J357">
        <v>40</v>
      </c>
      <c r="K357">
        <v>0</v>
      </c>
      <c r="L357">
        <v>14</v>
      </c>
      <c r="M357">
        <v>28</v>
      </c>
    </row>
    <row r="358" spans="1:13">
      <c r="A358" t="s">
        <v>1087</v>
      </c>
      <c r="B358" s="1" t="s">
        <v>1088</v>
      </c>
      <c r="C358" s="1" t="s">
        <v>1089</v>
      </c>
      <c r="D358" s="2">
        <f t="shared" si="10"/>
        <v>2401</v>
      </c>
      <c r="E358" s="2">
        <f t="shared" si="11"/>
        <v>2</v>
      </c>
      <c r="F358">
        <v>1119</v>
      </c>
      <c r="G358">
        <v>1051</v>
      </c>
      <c r="H358">
        <v>17</v>
      </c>
      <c r="I358">
        <v>6</v>
      </c>
      <c r="J358">
        <v>32</v>
      </c>
      <c r="K358">
        <v>1</v>
      </c>
      <c r="L358">
        <v>1</v>
      </c>
      <c r="M358">
        <v>11</v>
      </c>
    </row>
    <row r="359" spans="1:13">
      <c r="A359" t="s">
        <v>1090</v>
      </c>
      <c r="B359" s="1" t="s">
        <v>1091</v>
      </c>
      <c r="C359" s="1" t="s">
        <v>1092</v>
      </c>
      <c r="D359" s="2">
        <f t="shared" si="10"/>
        <v>2402</v>
      </c>
      <c r="E359" s="2">
        <f t="shared" si="11"/>
        <v>1</v>
      </c>
      <c r="F359">
        <v>1683</v>
      </c>
      <c r="G359">
        <v>1461</v>
      </c>
      <c r="H359">
        <v>81</v>
      </c>
      <c r="I359">
        <v>3</v>
      </c>
      <c r="J359">
        <v>90</v>
      </c>
      <c r="K359">
        <v>0</v>
      </c>
      <c r="L359">
        <v>11</v>
      </c>
      <c r="M359">
        <v>37</v>
      </c>
    </row>
    <row r="360" spans="1:13">
      <c r="A360" t="s">
        <v>1093</v>
      </c>
      <c r="B360" s="1" t="s">
        <v>1094</v>
      </c>
      <c r="C360" s="1" t="s">
        <v>1095</v>
      </c>
      <c r="D360" s="2">
        <f t="shared" si="10"/>
        <v>2402</v>
      </c>
      <c r="E360" s="2">
        <f t="shared" si="11"/>
        <v>2</v>
      </c>
      <c r="F360">
        <v>881</v>
      </c>
      <c r="G360">
        <v>823</v>
      </c>
      <c r="H360">
        <v>22</v>
      </c>
      <c r="I360">
        <v>0</v>
      </c>
      <c r="J360">
        <v>18</v>
      </c>
      <c r="K360">
        <v>0</v>
      </c>
      <c r="L360">
        <v>5</v>
      </c>
      <c r="M360">
        <v>13</v>
      </c>
    </row>
    <row r="361" spans="1:13">
      <c r="A361" t="s">
        <v>1096</v>
      </c>
      <c r="B361" s="1" t="s">
        <v>1097</v>
      </c>
      <c r="C361" s="1" t="s">
        <v>1098</v>
      </c>
      <c r="D361" s="2">
        <f t="shared" si="10"/>
        <v>2403</v>
      </c>
      <c r="E361" s="2">
        <f t="shared" si="11"/>
        <v>1</v>
      </c>
      <c r="F361">
        <v>805</v>
      </c>
      <c r="G361">
        <v>734</v>
      </c>
      <c r="H361">
        <v>37</v>
      </c>
      <c r="I361">
        <v>0</v>
      </c>
      <c r="J361">
        <v>19</v>
      </c>
      <c r="K361">
        <v>0</v>
      </c>
      <c r="L361">
        <v>2</v>
      </c>
      <c r="M361">
        <v>13</v>
      </c>
    </row>
    <row r="362" spans="1:13">
      <c r="A362" t="s">
        <v>1099</v>
      </c>
      <c r="B362" s="1" t="s">
        <v>1100</v>
      </c>
      <c r="C362" s="1" t="s">
        <v>1101</v>
      </c>
      <c r="D362" s="2">
        <f t="shared" si="10"/>
        <v>2403</v>
      </c>
      <c r="E362" s="2">
        <f t="shared" si="11"/>
        <v>2</v>
      </c>
      <c r="F362">
        <v>655</v>
      </c>
      <c r="G362">
        <v>597</v>
      </c>
      <c r="H362">
        <v>19</v>
      </c>
      <c r="I362">
        <v>0</v>
      </c>
      <c r="J362">
        <v>27</v>
      </c>
      <c r="K362">
        <v>0</v>
      </c>
      <c r="L362">
        <v>3</v>
      </c>
      <c r="M362">
        <v>9</v>
      </c>
    </row>
    <row r="363" spans="1:13">
      <c r="A363" t="s">
        <v>1102</v>
      </c>
      <c r="B363" s="1" t="s">
        <v>1103</v>
      </c>
      <c r="C363" s="1" t="s">
        <v>1104</v>
      </c>
      <c r="D363" s="2">
        <f t="shared" si="10"/>
        <v>2403</v>
      </c>
      <c r="E363" s="2">
        <f t="shared" si="11"/>
        <v>3</v>
      </c>
      <c r="F363">
        <v>681</v>
      </c>
      <c r="G363">
        <v>637</v>
      </c>
      <c r="H363">
        <v>11</v>
      </c>
      <c r="I363">
        <v>0</v>
      </c>
      <c r="J363">
        <v>18</v>
      </c>
      <c r="K363">
        <v>2</v>
      </c>
      <c r="L363">
        <v>6</v>
      </c>
      <c r="M363">
        <v>7</v>
      </c>
    </row>
    <row r="364" spans="1:13">
      <c r="A364" t="s">
        <v>1105</v>
      </c>
      <c r="B364" s="1" t="s">
        <v>1106</v>
      </c>
      <c r="C364" s="1" t="s">
        <v>1107</v>
      </c>
      <c r="D364" s="2">
        <f t="shared" si="10"/>
        <v>2404</v>
      </c>
      <c r="E364" s="2">
        <f t="shared" si="11"/>
        <v>1</v>
      </c>
      <c r="F364">
        <v>1056</v>
      </c>
      <c r="G364">
        <v>956</v>
      </c>
      <c r="H364">
        <v>28</v>
      </c>
      <c r="I364">
        <v>3</v>
      </c>
      <c r="J364">
        <v>39</v>
      </c>
      <c r="K364">
        <v>0</v>
      </c>
      <c r="L364">
        <v>4</v>
      </c>
      <c r="M364">
        <v>26</v>
      </c>
    </row>
    <row r="365" spans="1:13">
      <c r="A365" t="s">
        <v>1108</v>
      </c>
      <c r="B365" s="1" t="s">
        <v>1109</v>
      </c>
      <c r="C365" s="1" t="s">
        <v>1110</v>
      </c>
      <c r="D365" s="2">
        <f t="shared" si="10"/>
        <v>2404</v>
      </c>
      <c r="E365" s="2">
        <f t="shared" si="11"/>
        <v>2</v>
      </c>
      <c r="F365">
        <v>314</v>
      </c>
      <c r="G365">
        <v>292</v>
      </c>
      <c r="H365">
        <v>7</v>
      </c>
      <c r="I365">
        <v>0</v>
      </c>
      <c r="J365">
        <v>11</v>
      </c>
      <c r="K365">
        <v>0</v>
      </c>
      <c r="L365">
        <v>0</v>
      </c>
      <c r="M365">
        <v>4</v>
      </c>
    </row>
    <row r="366" spans="1:13">
      <c r="A366" t="s">
        <v>1111</v>
      </c>
      <c r="B366" s="1" t="s">
        <v>1112</v>
      </c>
      <c r="C366" s="1" t="s">
        <v>1113</v>
      </c>
      <c r="D366" s="2">
        <f t="shared" si="10"/>
        <v>2404</v>
      </c>
      <c r="E366" s="2">
        <f t="shared" si="11"/>
        <v>3</v>
      </c>
      <c r="F366">
        <v>1201</v>
      </c>
      <c r="G366">
        <v>1125</v>
      </c>
      <c r="H366">
        <v>22</v>
      </c>
      <c r="I366">
        <v>1</v>
      </c>
      <c r="J366">
        <v>26</v>
      </c>
      <c r="K366">
        <v>0</v>
      </c>
      <c r="L366">
        <v>9</v>
      </c>
      <c r="M366">
        <v>18</v>
      </c>
    </row>
    <row r="367" spans="1:13">
      <c r="A367" t="s">
        <v>1114</v>
      </c>
      <c r="B367" s="1" t="s">
        <v>1115</v>
      </c>
      <c r="C367" s="1" t="s">
        <v>1116</v>
      </c>
      <c r="D367" s="2">
        <f t="shared" si="10"/>
        <v>2501.0100000000002</v>
      </c>
      <c r="E367" s="2">
        <f t="shared" si="11"/>
        <v>1</v>
      </c>
      <c r="F367">
        <v>1101</v>
      </c>
      <c r="G367">
        <v>94</v>
      </c>
      <c r="H367">
        <v>977</v>
      </c>
      <c r="I367">
        <v>1</v>
      </c>
      <c r="J367">
        <v>10</v>
      </c>
      <c r="K367">
        <v>0</v>
      </c>
      <c r="L367">
        <v>1</v>
      </c>
      <c r="M367">
        <v>18</v>
      </c>
    </row>
    <row r="368" spans="1:13">
      <c r="A368" t="s">
        <v>1117</v>
      </c>
      <c r="B368" s="1" t="s">
        <v>1118</v>
      </c>
      <c r="C368" s="1" t="s">
        <v>1119</v>
      </c>
      <c r="D368" s="2">
        <f t="shared" si="10"/>
        <v>2501.0100000000002</v>
      </c>
      <c r="E368" s="2">
        <f t="shared" si="11"/>
        <v>2</v>
      </c>
      <c r="F368">
        <v>2525</v>
      </c>
      <c r="G368">
        <v>217</v>
      </c>
      <c r="H368">
        <v>2211</v>
      </c>
      <c r="I368">
        <v>6</v>
      </c>
      <c r="J368">
        <v>19</v>
      </c>
      <c r="K368">
        <v>0</v>
      </c>
      <c r="L368">
        <v>19</v>
      </c>
      <c r="M368">
        <v>53</v>
      </c>
    </row>
    <row r="369" spans="1:13">
      <c r="A369" t="s">
        <v>1120</v>
      </c>
      <c r="B369" s="1" t="s">
        <v>1121</v>
      </c>
      <c r="C369" s="1" t="s">
        <v>1122</v>
      </c>
      <c r="D369" s="2">
        <f t="shared" si="10"/>
        <v>2501.02</v>
      </c>
      <c r="E369" s="2">
        <f t="shared" si="11"/>
        <v>1</v>
      </c>
      <c r="F369">
        <v>1111</v>
      </c>
      <c r="G369">
        <v>87</v>
      </c>
      <c r="H369">
        <v>960</v>
      </c>
      <c r="I369">
        <v>9</v>
      </c>
      <c r="J369">
        <v>13</v>
      </c>
      <c r="K369">
        <v>2</v>
      </c>
      <c r="L369">
        <v>4</v>
      </c>
      <c r="M369">
        <v>36</v>
      </c>
    </row>
    <row r="370" spans="1:13">
      <c r="A370" t="s">
        <v>1123</v>
      </c>
      <c r="B370" s="1" t="s">
        <v>1124</v>
      </c>
      <c r="C370" s="1" t="s">
        <v>1125</v>
      </c>
      <c r="D370" s="2">
        <f t="shared" si="10"/>
        <v>2501.02</v>
      </c>
      <c r="E370" s="2">
        <f t="shared" si="11"/>
        <v>2</v>
      </c>
      <c r="F370">
        <v>1799</v>
      </c>
      <c r="G370">
        <v>154</v>
      </c>
      <c r="H370">
        <v>1578</v>
      </c>
      <c r="I370">
        <v>3</v>
      </c>
      <c r="J370">
        <v>15</v>
      </c>
      <c r="K370">
        <v>0</v>
      </c>
      <c r="L370">
        <v>31</v>
      </c>
      <c r="M370">
        <v>18</v>
      </c>
    </row>
    <row r="371" spans="1:13">
      <c r="A371" t="s">
        <v>1126</v>
      </c>
      <c r="B371" s="1" t="s">
        <v>1127</v>
      </c>
      <c r="C371" s="1" t="s">
        <v>1128</v>
      </c>
      <c r="D371" s="2">
        <f t="shared" si="10"/>
        <v>2501.0300000000002</v>
      </c>
      <c r="E371" s="2">
        <f t="shared" si="11"/>
        <v>1</v>
      </c>
      <c r="F371">
        <v>1452</v>
      </c>
      <c r="G371">
        <v>1003</v>
      </c>
      <c r="H371">
        <v>390</v>
      </c>
      <c r="I371">
        <v>8</v>
      </c>
      <c r="J371">
        <v>14</v>
      </c>
      <c r="K371">
        <v>3</v>
      </c>
      <c r="L371">
        <v>10</v>
      </c>
      <c r="M371">
        <v>24</v>
      </c>
    </row>
    <row r="372" spans="1:13">
      <c r="A372" t="s">
        <v>1129</v>
      </c>
      <c r="B372" s="1" t="s">
        <v>1130</v>
      </c>
      <c r="C372" s="1" t="s">
        <v>1131</v>
      </c>
      <c r="D372" s="2">
        <f t="shared" si="10"/>
        <v>2501.0300000000002</v>
      </c>
      <c r="E372" s="2">
        <f t="shared" si="11"/>
        <v>2</v>
      </c>
      <c r="F372">
        <v>839</v>
      </c>
      <c r="G372">
        <v>674</v>
      </c>
      <c r="H372">
        <v>102</v>
      </c>
      <c r="I372">
        <v>1</v>
      </c>
      <c r="J372">
        <v>23</v>
      </c>
      <c r="K372">
        <v>1</v>
      </c>
      <c r="L372">
        <v>13</v>
      </c>
      <c r="M372">
        <v>25</v>
      </c>
    </row>
    <row r="373" spans="1:13">
      <c r="A373" t="s">
        <v>1132</v>
      </c>
      <c r="B373" s="1" t="s">
        <v>1133</v>
      </c>
      <c r="C373" s="1" t="s">
        <v>1134</v>
      </c>
      <c r="D373" s="2">
        <f t="shared" si="10"/>
        <v>2501.0300000000002</v>
      </c>
      <c r="E373" s="2">
        <f t="shared" si="11"/>
        <v>3</v>
      </c>
      <c r="F373">
        <v>850</v>
      </c>
      <c r="G373">
        <v>683</v>
      </c>
      <c r="H373">
        <v>123</v>
      </c>
      <c r="I373">
        <v>4</v>
      </c>
      <c r="J373">
        <v>9</v>
      </c>
      <c r="K373">
        <v>0</v>
      </c>
      <c r="L373">
        <v>5</v>
      </c>
      <c r="M373">
        <v>26</v>
      </c>
    </row>
    <row r="374" spans="1:13">
      <c r="A374" t="s">
        <v>1135</v>
      </c>
      <c r="B374" s="1" t="s">
        <v>1136</v>
      </c>
      <c r="C374" s="1" t="s">
        <v>1137</v>
      </c>
      <c r="D374" s="2">
        <f t="shared" si="10"/>
        <v>2501.0300000000002</v>
      </c>
      <c r="E374" s="2">
        <f t="shared" si="11"/>
        <v>4</v>
      </c>
      <c r="F374">
        <v>909</v>
      </c>
      <c r="G374">
        <v>551</v>
      </c>
      <c r="H374">
        <v>283</v>
      </c>
      <c r="I374">
        <v>4</v>
      </c>
      <c r="J374">
        <v>27</v>
      </c>
      <c r="K374">
        <v>1</v>
      </c>
      <c r="L374">
        <v>13</v>
      </c>
      <c r="M374">
        <v>30</v>
      </c>
    </row>
    <row r="375" spans="1:13">
      <c r="A375" t="s">
        <v>1138</v>
      </c>
      <c r="B375" s="1" t="s">
        <v>1139</v>
      </c>
      <c r="C375" s="1" t="s">
        <v>1140</v>
      </c>
      <c r="D375" s="2">
        <f t="shared" si="10"/>
        <v>2502.0300000000002</v>
      </c>
      <c r="E375" s="2">
        <f t="shared" si="11"/>
        <v>1</v>
      </c>
      <c r="F375">
        <v>975</v>
      </c>
      <c r="G375">
        <v>23</v>
      </c>
      <c r="H375">
        <v>928</v>
      </c>
      <c r="I375">
        <v>0</v>
      </c>
      <c r="J375">
        <v>5</v>
      </c>
      <c r="K375">
        <v>0</v>
      </c>
      <c r="L375">
        <v>9</v>
      </c>
      <c r="M375">
        <v>10</v>
      </c>
    </row>
    <row r="376" spans="1:13">
      <c r="A376" t="s">
        <v>1141</v>
      </c>
      <c r="B376" s="1" t="s">
        <v>1142</v>
      </c>
      <c r="C376" s="1" t="s">
        <v>1143</v>
      </c>
      <c r="D376" s="2">
        <f t="shared" si="10"/>
        <v>2502.0300000000002</v>
      </c>
      <c r="E376" s="2">
        <f t="shared" si="11"/>
        <v>2</v>
      </c>
      <c r="F376">
        <v>1043</v>
      </c>
      <c r="G376">
        <v>39</v>
      </c>
      <c r="H376">
        <v>963</v>
      </c>
      <c r="I376">
        <v>4</v>
      </c>
      <c r="J376">
        <v>3</v>
      </c>
      <c r="K376">
        <v>0</v>
      </c>
      <c r="L376">
        <v>8</v>
      </c>
      <c r="M376">
        <v>26</v>
      </c>
    </row>
    <row r="377" spans="1:13">
      <c r="A377" t="s">
        <v>1144</v>
      </c>
      <c r="B377" s="1" t="s">
        <v>1145</v>
      </c>
      <c r="C377" s="1" t="s">
        <v>1146</v>
      </c>
      <c r="D377" s="2">
        <f t="shared" si="10"/>
        <v>2502.04</v>
      </c>
      <c r="E377" s="2">
        <f t="shared" si="11"/>
        <v>1</v>
      </c>
      <c r="F377">
        <v>1538</v>
      </c>
      <c r="G377">
        <v>6</v>
      </c>
      <c r="H377">
        <v>1519</v>
      </c>
      <c r="I377">
        <v>2</v>
      </c>
      <c r="J377">
        <v>0</v>
      </c>
      <c r="K377">
        <v>0</v>
      </c>
      <c r="L377">
        <v>0</v>
      </c>
      <c r="M377">
        <v>11</v>
      </c>
    </row>
    <row r="378" spans="1:13">
      <c r="A378" t="s">
        <v>1147</v>
      </c>
      <c r="B378" s="1" t="s">
        <v>1148</v>
      </c>
      <c r="C378" s="1" t="s">
        <v>1149</v>
      </c>
      <c r="D378" s="2">
        <f t="shared" si="10"/>
        <v>2502.04</v>
      </c>
      <c r="E378" s="2">
        <f t="shared" si="11"/>
        <v>2</v>
      </c>
      <c r="F378">
        <v>2587</v>
      </c>
      <c r="G378">
        <v>15</v>
      </c>
      <c r="H378">
        <v>2538</v>
      </c>
      <c r="I378">
        <v>3</v>
      </c>
      <c r="J378">
        <v>0</v>
      </c>
      <c r="K378">
        <v>1</v>
      </c>
      <c r="L378">
        <v>9</v>
      </c>
      <c r="M378">
        <v>21</v>
      </c>
    </row>
    <row r="379" spans="1:13">
      <c r="A379" t="s">
        <v>1150</v>
      </c>
      <c r="B379" s="1" t="s">
        <v>1151</v>
      </c>
      <c r="C379" s="1" t="s">
        <v>1152</v>
      </c>
      <c r="D379" s="2">
        <f t="shared" si="10"/>
        <v>2502.0500000000002</v>
      </c>
      <c r="E379" s="2">
        <f t="shared" si="11"/>
        <v>1</v>
      </c>
      <c r="F379">
        <v>195</v>
      </c>
      <c r="G379">
        <v>101</v>
      </c>
      <c r="H379">
        <v>78</v>
      </c>
      <c r="I379">
        <v>1</v>
      </c>
      <c r="J379">
        <v>6</v>
      </c>
      <c r="K379">
        <v>0</v>
      </c>
      <c r="L379">
        <v>7</v>
      </c>
      <c r="M379">
        <v>2</v>
      </c>
    </row>
    <row r="380" spans="1:13">
      <c r="A380" t="s">
        <v>1153</v>
      </c>
      <c r="B380" s="1" t="s">
        <v>1154</v>
      </c>
      <c r="C380" s="1" t="s">
        <v>1155</v>
      </c>
      <c r="D380" s="2">
        <f t="shared" si="10"/>
        <v>2502.0500000000002</v>
      </c>
      <c r="E380" s="2">
        <f t="shared" si="11"/>
        <v>2</v>
      </c>
      <c r="F380">
        <v>1381</v>
      </c>
      <c r="G380">
        <v>248</v>
      </c>
      <c r="H380">
        <v>915</v>
      </c>
      <c r="I380">
        <v>5</v>
      </c>
      <c r="J380">
        <v>35</v>
      </c>
      <c r="K380">
        <v>1</v>
      </c>
      <c r="L380">
        <v>149</v>
      </c>
      <c r="M380">
        <v>28</v>
      </c>
    </row>
    <row r="381" spans="1:13">
      <c r="A381" t="s">
        <v>1156</v>
      </c>
      <c r="B381" s="1" t="s">
        <v>1157</v>
      </c>
      <c r="C381" s="1" t="s">
        <v>1158</v>
      </c>
      <c r="D381" s="2">
        <f t="shared" si="10"/>
        <v>2502.0500000000002</v>
      </c>
      <c r="E381" s="2">
        <f t="shared" si="11"/>
        <v>3</v>
      </c>
      <c r="F381">
        <v>893</v>
      </c>
      <c r="G381">
        <v>333</v>
      </c>
      <c r="H381">
        <v>471</v>
      </c>
      <c r="I381">
        <v>2</v>
      </c>
      <c r="J381">
        <v>3</v>
      </c>
      <c r="K381">
        <v>0</v>
      </c>
      <c r="L381">
        <v>64</v>
      </c>
      <c r="M381">
        <v>20</v>
      </c>
    </row>
    <row r="382" spans="1:13">
      <c r="A382" t="s">
        <v>1159</v>
      </c>
      <c r="B382" s="1" t="s">
        <v>1160</v>
      </c>
      <c r="C382" s="1" t="s">
        <v>1161</v>
      </c>
      <c r="D382" s="2">
        <f t="shared" si="10"/>
        <v>2502.0500000000002</v>
      </c>
      <c r="E382" s="2">
        <f t="shared" si="11"/>
        <v>4</v>
      </c>
      <c r="F382">
        <v>1327</v>
      </c>
      <c r="G382">
        <v>528</v>
      </c>
      <c r="H382">
        <v>620</v>
      </c>
      <c r="I382">
        <v>3</v>
      </c>
      <c r="J382">
        <v>19</v>
      </c>
      <c r="K382">
        <v>1</v>
      </c>
      <c r="L382">
        <v>123</v>
      </c>
      <c r="M382">
        <v>33</v>
      </c>
    </row>
    <row r="383" spans="1:13">
      <c r="A383" t="s">
        <v>1162</v>
      </c>
      <c r="B383" s="1" t="s">
        <v>1163</v>
      </c>
      <c r="C383" s="1" t="s">
        <v>1164</v>
      </c>
      <c r="D383" s="2">
        <f t="shared" si="10"/>
        <v>2502.0500000000002</v>
      </c>
      <c r="E383" s="2">
        <f t="shared" si="11"/>
        <v>5</v>
      </c>
      <c r="F383">
        <v>893</v>
      </c>
      <c r="G383">
        <v>240</v>
      </c>
      <c r="H383">
        <v>481</v>
      </c>
      <c r="I383">
        <v>1</v>
      </c>
      <c r="J383">
        <v>70</v>
      </c>
      <c r="K383">
        <v>1</v>
      </c>
      <c r="L383">
        <v>79</v>
      </c>
      <c r="M383">
        <v>21</v>
      </c>
    </row>
    <row r="384" spans="1:13">
      <c r="A384" t="s">
        <v>1165</v>
      </c>
      <c r="B384" s="1" t="s">
        <v>1166</v>
      </c>
      <c r="C384" s="1" t="s">
        <v>1167</v>
      </c>
      <c r="D384" s="2">
        <f t="shared" si="10"/>
        <v>2502.06</v>
      </c>
      <c r="E384" s="2">
        <f t="shared" si="11"/>
        <v>1</v>
      </c>
      <c r="F384">
        <v>810</v>
      </c>
      <c r="G384">
        <v>597</v>
      </c>
      <c r="H384">
        <v>133</v>
      </c>
      <c r="I384">
        <v>11</v>
      </c>
      <c r="J384">
        <v>24</v>
      </c>
      <c r="K384">
        <v>1</v>
      </c>
      <c r="L384">
        <v>20</v>
      </c>
      <c r="M384">
        <v>24</v>
      </c>
    </row>
    <row r="385" spans="1:13">
      <c r="A385" t="s">
        <v>1168</v>
      </c>
      <c r="B385" s="1" t="s">
        <v>1169</v>
      </c>
      <c r="C385" s="1" t="s">
        <v>1170</v>
      </c>
      <c r="D385" s="2">
        <f t="shared" si="10"/>
        <v>2502.06</v>
      </c>
      <c r="E385" s="2">
        <f t="shared" si="11"/>
        <v>2</v>
      </c>
      <c r="F385">
        <v>902</v>
      </c>
      <c r="G385">
        <v>737</v>
      </c>
      <c r="H385">
        <v>79</v>
      </c>
      <c r="I385">
        <v>6</v>
      </c>
      <c r="J385">
        <v>17</v>
      </c>
      <c r="K385">
        <v>0</v>
      </c>
      <c r="L385">
        <v>37</v>
      </c>
      <c r="M385">
        <v>26</v>
      </c>
    </row>
    <row r="386" spans="1:13">
      <c r="A386" t="s">
        <v>1171</v>
      </c>
      <c r="B386" s="1" t="s">
        <v>1172</v>
      </c>
      <c r="C386" s="1" t="s">
        <v>1173</v>
      </c>
      <c r="D386" s="2">
        <f t="shared" si="10"/>
        <v>2502.06</v>
      </c>
      <c r="E386" s="2">
        <f t="shared" si="11"/>
        <v>3</v>
      </c>
      <c r="F386">
        <v>878</v>
      </c>
      <c r="G386">
        <v>682</v>
      </c>
      <c r="H386">
        <v>131</v>
      </c>
      <c r="I386">
        <v>2</v>
      </c>
      <c r="J386">
        <v>18</v>
      </c>
      <c r="K386">
        <v>3</v>
      </c>
      <c r="L386">
        <v>22</v>
      </c>
      <c r="M386">
        <v>20</v>
      </c>
    </row>
    <row r="387" spans="1:13">
      <c r="A387" t="s">
        <v>1174</v>
      </c>
      <c r="B387" s="1" t="s">
        <v>1175</v>
      </c>
      <c r="C387" s="1" t="s">
        <v>1176</v>
      </c>
      <c r="D387" s="2">
        <f t="shared" si="10"/>
        <v>2502.0700000000002</v>
      </c>
      <c r="E387" s="2">
        <f t="shared" si="11"/>
        <v>1</v>
      </c>
      <c r="F387">
        <v>1206</v>
      </c>
      <c r="G387">
        <v>43</v>
      </c>
      <c r="H387">
        <v>1108</v>
      </c>
      <c r="I387">
        <v>2</v>
      </c>
      <c r="J387">
        <v>9</v>
      </c>
      <c r="K387">
        <v>0</v>
      </c>
      <c r="L387">
        <v>23</v>
      </c>
      <c r="M387">
        <v>21</v>
      </c>
    </row>
    <row r="388" spans="1:13">
      <c r="A388" t="s">
        <v>1177</v>
      </c>
      <c r="B388" s="1" t="s">
        <v>1178</v>
      </c>
      <c r="C388" s="1" t="s">
        <v>1179</v>
      </c>
      <c r="D388" s="2">
        <f t="shared" ref="D388:D451" si="12">VALUE(MID(MID(C388,FIND("Census Tract",C388)+13,9999),1,FIND(",",MID(C388,FIND("Census Tract",C388)+13,9999))-1))</f>
        <v>2502.0700000000002</v>
      </c>
      <c r="E388" s="2">
        <f t="shared" ref="E388:E451" si="13">VALUE(MID(C388,FIND("Block Group",C388)+12,1))</f>
        <v>2</v>
      </c>
      <c r="F388">
        <v>853</v>
      </c>
      <c r="G388">
        <v>17</v>
      </c>
      <c r="H388">
        <v>797</v>
      </c>
      <c r="I388">
        <v>5</v>
      </c>
      <c r="J388">
        <v>3</v>
      </c>
      <c r="K388">
        <v>0</v>
      </c>
      <c r="L388">
        <v>11</v>
      </c>
      <c r="M388">
        <v>20</v>
      </c>
    </row>
    <row r="389" spans="1:13">
      <c r="A389" t="s">
        <v>1180</v>
      </c>
      <c r="B389" s="1" t="s">
        <v>1181</v>
      </c>
      <c r="C389" s="1" t="s">
        <v>1182</v>
      </c>
      <c r="D389" s="2">
        <f t="shared" si="12"/>
        <v>2503.0100000000002</v>
      </c>
      <c r="E389" s="2">
        <f t="shared" si="13"/>
        <v>1</v>
      </c>
      <c r="F389">
        <v>985</v>
      </c>
      <c r="G389">
        <v>187</v>
      </c>
      <c r="H389">
        <v>751</v>
      </c>
      <c r="I389">
        <v>8</v>
      </c>
      <c r="J389">
        <v>7</v>
      </c>
      <c r="K389">
        <v>0</v>
      </c>
      <c r="L389">
        <v>8</v>
      </c>
      <c r="M389">
        <v>24</v>
      </c>
    </row>
    <row r="390" spans="1:13">
      <c r="A390" t="s">
        <v>1183</v>
      </c>
      <c r="B390" s="1" t="s">
        <v>1184</v>
      </c>
      <c r="C390" s="1" t="s">
        <v>1185</v>
      </c>
      <c r="D390" s="2">
        <f t="shared" si="12"/>
        <v>2503.0100000000002</v>
      </c>
      <c r="E390" s="2">
        <f t="shared" si="13"/>
        <v>2</v>
      </c>
      <c r="F390">
        <v>1445</v>
      </c>
      <c r="G390">
        <v>25</v>
      </c>
      <c r="H390">
        <v>1388</v>
      </c>
      <c r="I390">
        <v>3</v>
      </c>
      <c r="J390">
        <v>3</v>
      </c>
      <c r="K390">
        <v>0</v>
      </c>
      <c r="L390">
        <v>0</v>
      </c>
      <c r="M390">
        <v>26</v>
      </c>
    </row>
    <row r="391" spans="1:13">
      <c r="A391" t="s">
        <v>1186</v>
      </c>
      <c r="B391" s="1" t="s">
        <v>1187</v>
      </c>
      <c r="C391" s="1" t="s">
        <v>1188</v>
      </c>
      <c r="D391" s="2">
        <f t="shared" si="12"/>
        <v>2503.0300000000002</v>
      </c>
      <c r="E391" s="2">
        <f t="shared" si="13"/>
        <v>1</v>
      </c>
      <c r="F391">
        <v>661</v>
      </c>
      <c r="G391">
        <v>532</v>
      </c>
      <c r="H391">
        <v>88</v>
      </c>
      <c r="I391">
        <v>5</v>
      </c>
      <c r="J391">
        <v>16</v>
      </c>
      <c r="K391">
        <v>0</v>
      </c>
      <c r="L391">
        <v>11</v>
      </c>
      <c r="M391">
        <v>9</v>
      </c>
    </row>
    <row r="392" spans="1:13">
      <c r="A392" t="s">
        <v>1189</v>
      </c>
      <c r="B392" s="1" t="s">
        <v>1190</v>
      </c>
      <c r="C392" s="1" t="s">
        <v>1191</v>
      </c>
      <c r="D392" s="2">
        <f t="shared" si="12"/>
        <v>2503.0300000000002</v>
      </c>
      <c r="E392" s="2">
        <f t="shared" si="13"/>
        <v>2</v>
      </c>
      <c r="F392">
        <v>1021</v>
      </c>
      <c r="G392">
        <v>695</v>
      </c>
      <c r="H392">
        <v>188</v>
      </c>
      <c r="I392">
        <v>12</v>
      </c>
      <c r="J392">
        <v>47</v>
      </c>
      <c r="K392">
        <v>5</v>
      </c>
      <c r="L392">
        <v>25</v>
      </c>
      <c r="M392">
        <v>49</v>
      </c>
    </row>
    <row r="393" spans="1:13">
      <c r="A393" t="s">
        <v>1192</v>
      </c>
      <c r="B393" s="1" t="s">
        <v>1193</v>
      </c>
      <c r="C393" s="1" t="s">
        <v>1194</v>
      </c>
      <c r="D393" s="2">
        <f t="shared" si="12"/>
        <v>2503.0300000000002</v>
      </c>
      <c r="E393" s="2">
        <f t="shared" si="13"/>
        <v>3</v>
      </c>
      <c r="F393">
        <v>642</v>
      </c>
      <c r="G393">
        <v>503</v>
      </c>
      <c r="H393">
        <v>81</v>
      </c>
      <c r="I393">
        <v>1</v>
      </c>
      <c r="J393">
        <v>22</v>
      </c>
      <c r="K393">
        <v>1</v>
      </c>
      <c r="L393">
        <v>14</v>
      </c>
      <c r="M393">
        <v>20</v>
      </c>
    </row>
    <row r="394" spans="1:13">
      <c r="A394" t="s">
        <v>1195</v>
      </c>
      <c r="B394" s="1" t="s">
        <v>1196</v>
      </c>
      <c r="C394" s="1" t="s">
        <v>1197</v>
      </c>
      <c r="D394" s="2">
        <f t="shared" si="12"/>
        <v>2504.0100000000002</v>
      </c>
      <c r="E394" s="2">
        <f t="shared" si="13"/>
        <v>1</v>
      </c>
      <c r="F394">
        <v>1637</v>
      </c>
      <c r="G394">
        <v>1002</v>
      </c>
      <c r="H394">
        <v>489</v>
      </c>
      <c r="I394">
        <v>13</v>
      </c>
      <c r="J394">
        <v>16</v>
      </c>
      <c r="K394">
        <v>0</v>
      </c>
      <c r="L394">
        <v>42</v>
      </c>
      <c r="M394">
        <v>75</v>
      </c>
    </row>
    <row r="395" spans="1:13">
      <c r="A395" t="s">
        <v>1198</v>
      </c>
      <c r="B395" s="1" t="s">
        <v>1199</v>
      </c>
      <c r="C395" s="1" t="s">
        <v>1200</v>
      </c>
      <c r="D395" s="2">
        <f t="shared" si="12"/>
        <v>2504.0100000000002</v>
      </c>
      <c r="E395" s="2">
        <f t="shared" si="13"/>
        <v>2</v>
      </c>
      <c r="F395">
        <v>936</v>
      </c>
      <c r="G395">
        <v>677</v>
      </c>
      <c r="H395">
        <v>152</v>
      </c>
      <c r="I395">
        <v>6</v>
      </c>
      <c r="J395">
        <v>48</v>
      </c>
      <c r="K395">
        <v>0</v>
      </c>
      <c r="L395">
        <v>22</v>
      </c>
      <c r="M395">
        <v>31</v>
      </c>
    </row>
    <row r="396" spans="1:13">
      <c r="A396" t="s">
        <v>1201</v>
      </c>
      <c r="B396" s="1" t="s">
        <v>1202</v>
      </c>
      <c r="C396" s="1" t="s">
        <v>1203</v>
      </c>
      <c r="D396" s="2">
        <f t="shared" si="12"/>
        <v>2504.0100000000002</v>
      </c>
      <c r="E396" s="2">
        <f t="shared" si="13"/>
        <v>3</v>
      </c>
      <c r="F396">
        <v>1250</v>
      </c>
      <c r="G396">
        <v>743</v>
      </c>
      <c r="H396">
        <v>260</v>
      </c>
      <c r="I396">
        <v>3</v>
      </c>
      <c r="J396">
        <v>43</v>
      </c>
      <c r="K396">
        <v>0</v>
      </c>
      <c r="L396">
        <v>125</v>
      </c>
      <c r="M396">
        <v>76</v>
      </c>
    </row>
    <row r="397" spans="1:13">
      <c r="A397" t="s">
        <v>1204</v>
      </c>
      <c r="B397" s="1" t="s">
        <v>1205</v>
      </c>
      <c r="C397" s="1" t="s">
        <v>1206</v>
      </c>
      <c r="D397" s="2">
        <f t="shared" si="12"/>
        <v>2504.02</v>
      </c>
      <c r="E397" s="2">
        <f t="shared" si="13"/>
        <v>1</v>
      </c>
      <c r="F397">
        <v>1390</v>
      </c>
      <c r="G397">
        <v>572</v>
      </c>
      <c r="H397">
        <v>712</v>
      </c>
      <c r="I397">
        <v>6</v>
      </c>
      <c r="J397">
        <v>22</v>
      </c>
      <c r="K397">
        <v>1</v>
      </c>
      <c r="L397">
        <v>23</v>
      </c>
      <c r="M397">
        <v>54</v>
      </c>
    </row>
    <row r="398" spans="1:13">
      <c r="A398" t="s">
        <v>1207</v>
      </c>
      <c r="B398" s="1" t="s">
        <v>1208</v>
      </c>
      <c r="C398" s="1" t="s">
        <v>1209</v>
      </c>
      <c r="D398" s="2">
        <f t="shared" si="12"/>
        <v>2504.02</v>
      </c>
      <c r="E398" s="2">
        <f t="shared" si="13"/>
        <v>2</v>
      </c>
      <c r="F398">
        <v>995</v>
      </c>
      <c r="G398">
        <v>69</v>
      </c>
      <c r="H398">
        <v>867</v>
      </c>
      <c r="I398">
        <v>2</v>
      </c>
      <c r="J398">
        <v>0</v>
      </c>
      <c r="K398">
        <v>0</v>
      </c>
      <c r="L398">
        <v>4</v>
      </c>
      <c r="M398">
        <v>53</v>
      </c>
    </row>
    <row r="399" spans="1:13">
      <c r="A399" t="s">
        <v>1210</v>
      </c>
      <c r="B399" s="1" t="s">
        <v>1211</v>
      </c>
      <c r="C399" s="1" t="s">
        <v>1212</v>
      </c>
      <c r="D399" s="2">
        <f t="shared" si="12"/>
        <v>2504.02</v>
      </c>
      <c r="E399" s="2">
        <f t="shared" si="13"/>
        <v>3</v>
      </c>
      <c r="F399">
        <v>1404</v>
      </c>
      <c r="G399">
        <v>727</v>
      </c>
      <c r="H399">
        <v>405</v>
      </c>
      <c r="I399">
        <v>3</v>
      </c>
      <c r="J399">
        <v>6</v>
      </c>
      <c r="K399">
        <v>1</v>
      </c>
      <c r="L399">
        <v>200</v>
      </c>
      <c r="M399">
        <v>62</v>
      </c>
    </row>
    <row r="400" spans="1:13">
      <c r="A400" t="s">
        <v>1213</v>
      </c>
      <c r="B400" s="1" t="s">
        <v>1214</v>
      </c>
      <c r="C400" s="1" t="s">
        <v>1215</v>
      </c>
      <c r="D400" s="2">
        <f t="shared" si="12"/>
        <v>2504.02</v>
      </c>
      <c r="E400" s="2">
        <f t="shared" si="13"/>
        <v>4</v>
      </c>
      <c r="F400">
        <v>1141</v>
      </c>
      <c r="G400">
        <v>634</v>
      </c>
      <c r="H400">
        <v>399</v>
      </c>
      <c r="I400">
        <v>11</v>
      </c>
      <c r="J400">
        <v>4</v>
      </c>
      <c r="K400">
        <v>0</v>
      </c>
      <c r="L400">
        <v>40</v>
      </c>
      <c r="M400">
        <v>53</v>
      </c>
    </row>
    <row r="401" spans="1:13">
      <c r="A401" t="s">
        <v>1216</v>
      </c>
      <c r="B401" s="1" t="s">
        <v>1217</v>
      </c>
      <c r="C401" s="1" t="s">
        <v>1218</v>
      </c>
      <c r="D401" s="2">
        <f t="shared" si="12"/>
        <v>2505</v>
      </c>
      <c r="E401" s="2">
        <f t="shared" si="13"/>
        <v>1</v>
      </c>
      <c r="F401">
        <v>2</v>
      </c>
      <c r="G401">
        <v>0</v>
      </c>
      <c r="H401">
        <v>2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>
      <c r="A402" t="s">
        <v>1219</v>
      </c>
      <c r="B402" s="1" t="s">
        <v>1220</v>
      </c>
      <c r="C402" s="1" t="s">
        <v>1221</v>
      </c>
      <c r="D402" s="2">
        <f t="shared" si="12"/>
        <v>2505</v>
      </c>
      <c r="E402" s="2">
        <f t="shared" si="13"/>
        <v>2</v>
      </c>
      <c r="F402">
        <v>122</v>
      </c>
      <c r="G402">
        <v>79</v>
      </c>
      <c r="H402">
        <v>38</v>
      </c>
      <c r="I402">
        <v>0</v>
      </c>
      <c r="J402">
        <v>1</v>
      </c>
      <c r="K402">
        <v>0</v>
      </c>
      <c r="L402">
        <v>0</v>
      </c>
      <c r="M402">
        <v>4</v>
      </c>
    </row>
    <row r="403" spans="1:13">
      <c r="A403" t="s">
        <v>1222</v>
      </c>
      <c r="B403" s="1" t="s">
        <v>1223</v>
      </c>
      <c r="C403" s="1" t="s">
        <v>1224</v>
      </c>
      <c r="D403" s="2">
        <f t="shared" si="12"/>
        <v>2505</v>
      </c>
      <c r="E403" s="2">
        <f t="shared" si="13"/>
        <v>3</v>
      </c>
      <c r="F403">
        <v>2156</v>
      </c>
      <c r="G403">
        <v>1405</v>
      </c>
      <c r="H403">
        <v>484</v>
      </c>
      <c r="I403">
        <v>15</v>
      </c>
      <c r="J403">
        <v>76</v>
      </c>
      <c r="K403">
        <v>0</v>
      </c>
      <c r="L403">
        <v>54</v>
      </c>
      <c r="M403">
        <v>122</v>
      </c>
    </row>
    <row r="404" spans="1:13">
      <c r="A404" t="s">
        <v>1225</v>
      </c>
      <c r="B404" s="1" t="s">
        <v>1226</v>
      </c>
      <c r="C404" s="1" t="s">
        <v>1227</v>
      </c>
      <c r="D404" s="2">
        <f t="shared" si="12"/>
        <v>2505</v>
      </c>
      <c r="E404" s="2">
        <f t="shared" si="13"/>
        <v>4</v>
      </c>
      <c r="F404">
        <v>1301</v>
      </c>
      <c r="G404">
        <v>743</v>
      </c>
      <c r="H404">
        <v>413</v>
      </c>
      <c r="I404">
        <v>13</v>
      </c>
      <c r="J404">
        <v>20</v>
      </c>
      <c r="K404">
        <v>0</v>
      </c>
      <c r="L404">
        <v>33</v>
      </c>
      <c r="M404">
        <v>79</v>
      </c>
    </row>
    <row r="405" spans="1:13">
      <c r="A405" t="s">
        <v>1228</v>
      </c>
      <c r="B405" s="1" t="s">
        <v>1229</v>
      </c>
      <c r="C405" s="1" t="s">
        <v>1230</v>
      </c>
      <c r="D405" s="2">
        <f t="shared" si="12"/>
        <v>2505</v>
      </c>
      <c r="E405" s="2">
        <f t="shared" si="13"/>
        <v>5</v>
      </c>
      <c r="F405">
        <v>1887</v>
      </c>
      <c r="G405">
        <v>748</v>
      </c>
      <c r="H405">
        <v>971</v>
      </c>
      <c r="I405">
        <v>10</v>
      </c>
      <c r="J405">
        <v>17</v>
      </c>
      <c r="K405">
        <v>0</v>
      </c>
      <c r="L405">
        <v>50</v>
      </c>
      <c r="M405">
        <v>91</v>
      </c>
    </row>
    <row r="406" spans="1:13">
      <c r="A406" t="s">
        <v>1231</v>
      </c>
      <c r="B406" s="1" t="s">
        <v>1232</v>
      </c>
      <c r="C406" s="1" t="s">
        <v>1233</v>
      </c>
      <c r="D406" s="2">
        <f t="shared" si="12"/>
        <v>2506</v>
      </c>
      <c r="E406" s="2">
        <f t="shared" si="13"/>
        <v>1</v>
      </c>
      <c r="F406">
        <v>22</v>
      </c>
      <c r="G406">
        <v>17</v>
      </c>
      <c r="H406">
        <v>1</v>
      </c>
      <c r="I406">
        <v>0</v>
      </c>
      <c r="J406">
        <v>0</v>
      </c>
      <c r="K406">
        <v>0</v>
      </c>
      <c r="L406">
        <v>4</v>
      </c>
      <c r="M406">
        <v>0</v>
      </c>
    </row>
    <row r="407" spans="1:13">
      <c r="A407" t="s">
        <v>1234</v>
      </c>
      <c r="B407" s="1" t="s">
        <v>1235</v>
      </c>
      <c r="C407" s="1" t="s">
        <v>1236</v>
      </c>
      <c r="D407" s="2">
        <f t="shared" si="12"/>
        <v>2601.0100000000002</v>
      </c>
      <c r="E407" s="2">
        <f t="shared" si="13"/>
        <v>1</v>
      </c>
      <c r="F407">
        <v>837</v>
      </c>
      <c r="G407">
        <v>447</v>
      </c>
      <c r="H407">
        <v>361</v>
      </c>
      <c r="I407">
        <v>3</v>
      </c>
      <c r="J407">
        <v>11</v>
      </c>
      <c r="K407">
        <v>0</v>
      </c>
      <c r="L407">
        <v>5</v>
      </c>
      <c r="M407">
        <v>10</v>
      </c>
    </row>
    <row r="408" spans="1:13">
      <c r="A408" t="s">
        <v>1237</v>
      </c>
      <c r="B408" s="1" t="s">
        <v>1238</v>
      </c>
      <c r="C408" s="1" t="s">
        <v>1239</v>
      </c>
      <c r="D408" s="2">
        <f t="shared" si="12"/>
        <v>2601.0100000000002</v>
      </c>
      <c r="E408" s="2">
        <f t="shared" si="13"/>
        <v>2</v>
      </c>
      <c r="F408">
        <v>835</v>
      </c>
      <c r="G408">
        <v>342</v>
      </c>
      <c r="H408">
        <v>461</v>
      </c>
      <c r="I408">
        <v>3</v>
      </c>
      <c r="J408">
        <v>15</v>
      </c>
      <c r="K408">
        <v>0</v>
      </c>
      <c r="L408">
        <v>0</v>
      </c>
      <c r="M408">
        <v>14</v>
      </c>
    </row>
    <row r="409" spans="1:13">
      <c r="A409" t="s">
        <v>1240</v>
      </c>
      <c r="B409" s="1" t="s">
        <v>1241</v>
      </c>
      <c r="C409" s="1" t="s">
        <v>1242</v>
      </c>
      <c r="D409" s="2">
        <f t="shared" si="12"/>
        <v>2601.0100000000002</v>
      </c>
      <c r="E409" s="2">
        <f t="shared" si="13"/>
        <v>3</v>
      </c>
      <c r="F409">
        <v>1302</v>
      </c>
      <c r="G409">
        <v>186</v>
      </c>
      <c r="H409">
        <v>1066</v>
      </c>
      <c r="I409">
        <v>4</v>
      </c>
      <c r="J409">
        <v>5</v>
      </c>
      <c r="K409">
        <v>0</v>
      </c>
      <c r="L409">
        <v>10</v>
      </c>
      <c r="M409">
        <v>31</v>
      </c>
    </row>
    <row r="410" spans="1:13">
      <c r="A410" t="s">
        <v>1243</v>
      </c>
      <c r="B410" s="1" t="s">
        <v>1244</v>
      </c>
      <c r="C410" s="1" t="s">
        <v>1245</v>
      </c>
      <c r="D410" s="2">
        <f t="shared" si="12"/>
        <v>2601.0100000000002</v>
      </c>
      <c r="E410" s="2">
        <f t="shared" si="13"/>
        <v>4</v>
      </c>
      <c r="F410">
        <v>740</v>
      </c>
      <c r="G410">
        <v>215</v>
      </c>
      <c r="H410">
        <v>503</v>
      </c>
      <c r="I410">
        <v>2</v>
      </c>
      <c r="J410">
        <v>4</v>
      </c>
      <c r="K410">
        <v>0</v>
      </c>
      <c r="L410">
        <v>8</v>
      </c>
      <c r="M410">
        <v>8</v>
      </c>
    </row>
    <row r="411" spans="1:13">
      <c r="A411" t="s">
        <v>1246</v>
      </c>
      <c r="B411" s="1" t="s">
        <v>1247</v>
      </c>
      <c r="C411" s="1" t="s">
        <v>1248</v>
      </c>
      <c r="D411" s="2">
        <f t="shared" si="12"/>
        <v>2601.0100000000002</v>
      </c>
      <c r="E411" s="2">
        <f t="shared" si="13"/>
        <v>5</v>
      </c>
      <c r="F411">
        <v>1049</v>
      </c>
      <c r="G411">
        <v>429</v>
      </c>
      <c r="H411">
        <v>557</v>
      </c>
      <c r="I411">
        <v>4</v>
      </c>
      <c r="J411">
        <v>26</v>
      </c>
      <c r="K411">
        <v>0</v>
      </c>
      <c r="L411">
        <v>11</v>
      </c>
      <c r="M411">
        <v>22</v>
      </c>
    </row>
    <row r="412" spans="1:13">
      <c r="A412" t="s">
        <v>1249</v>
      </c>
      <c r="B412" s="1" t="s">
        <v>1250</v>
      </c>
      <c r="C412" s="1" t="s">
        <v>1251</v>
      </c>
      <c r="D412" s="2">
        <f t="shared" si="12"/>
        <v>2601.02</v>
      </c>
      <c r="E412" s="2">
        <f t="shared" si="13"/>
        <v>1</v>
      </c>
      <c r="F412">
        <v>1123</v>
      </c>
      <c r="G412">
        <v>81</v>
      </c>
      <c r="H412">
        <v>1020</v>
      </c>
      <c r="I412">
        <v>0</v>
      </c>
      <c r="J412">
        <v>6</v>
      </c>
      <c r="K412">
        <v>0</v>
      </c>
      <c r="L412">
        <v>0</v>
      </c>
      <c r="M412">
        <v>16</v>
      </c>
    </row>
    <row r="413" spans="1:13">
      <c r="A413" t="s">
        <v>1252</v>
      </c>
      <c r="B413" s="1" t="s">
        <v>1253</v>
      </c>
      <c r="C413" s="1" t="s">
        <v>1254</v>
      </c>
      <c r="D413" s="2">
        <f t="shared" si="12"/>
        <v>2601.02</v>
      </c>
      <c r="E413" s="2">
        <f t="shared" si="13"/>
        <v>2</v>
      </c>
      <c r="F413">
        <v>840</v>
      </c>
      <c r="G413">
        <v>75</v>
      </c>
      <c r="H413">
        <v>747</v>
      </c>
      <c r="I413">
        <v>2</v>
      </c>
      <c r="J413">
        <v>0</v>
      </c>
      <c r="K413">
        <v>0</v>
      </c>
      <c r="L413">
        <v>3</v>
      </c>
      <c r="M413">
        <v>13</v>
      </c>
    </row>
    <row r="414" spans="1:13">
      <c r="A414" t="s">
        <v>1255</v>
      </c>
      <c r="B414" s="1" t="s">
        <v>1256</v>
      </c>
      <c r="C414" s="1" t="s">
        <v>1257</v>
      </c>
      <c r="D414" s="2">
        <f t="shared" si="12"/>
        <v>2601.02</v>
      </c>
      <c r="E414" s="2">
        <f t="shared" si="13"/>
        <v>3</v>
      </c>
      <c r="F414">
        <v>649</v>
      </c>
      <c r="G414">
        <v>66</v>
      </c>
      <c r="H414">
        <v>554</v>
      </c>
      <c r="I414">
        <v>2</v>
      </c>
      <c r="J414">
        <v>7</v>
      </c>
      <c r="K414">
        <v>0</v>
      </c>
      <c r="L414">
        <v>7</v>
      </c>
      <c r="M414">
        <v>13</v>
      </c>
    </row>
    <row r="415" spans="1:13">
      <c r="A415" t="s">
        <v>1258</v>
      </c>
      <c r="B415" s="1" t="s">
        <v>1259</v>
      </c>
      <c r="C415" s="1" t="s">
        <v>1260</v>
      </c>
      <c r="D415" s="2">
        <f t="shared" si="12"/>
        <v>2601.02</v>
      </c>
      <c r="E415" s="2">
        <f t="shared" si="13"/>
        <v>4</v>
      </c>
      <c r="F415">
        <v>922</v>
      </c>
      <c r="G415">
        <v>227</v>
      </c>
      <c r="H415">
        <v>663</v>
      </c>
      <c r="I415">
        <v>1</v>
      </c>
      <c r="J415">
        <v>3</v>
      </c>
      <c r="K415">
        <v>0</v>
      </c>
      <c r="L415">
        <v>0</v>
      </c>
      <c r="M415">
        <v>28</v>
      </c>
    </row>
    <row r="416" spans="1:13">
      <c r="A416" t="s">
        <v>1261</v>
      </c>
      <c r="B416" s="1" t="s">
        <v>1262</v>
      </c>
      <c r="C416" s="1" t="s">
        <v>1263</v>
      </c>
      <c r="D416" s="2">
        <f t="shared" si="12"/>
        <v>2601.02</v>
      </c>
      <c r="E416" s="2">
        <f t="shared" si="13"/>
        <v>5</v>
      </c>
      <c r="F416">
        <v>1377</v>
      </c>
      <c r="G416">
        <v>254</v>
      </c>
      <c r="H416">
        <v>1039</v>
      </c>
      <c r="I416">
        <v>7</v>
      </c>
      <c r="J416">
        <v>13</v>
      </c>
      <c r="K416">
        <v>0</v>
      </c>
      <c r="L416">
        <v>18</v>
      </c>
      <c r="M416">
        <v>46</v>
      </c>
    </row>
    <row r="417" spans="1:13">
      <c r="A417" t="s">
        <v>1264</v>
      </c>
      <c r="B417" s="1" t="s">
        <v>1265</v>
      </c>
      <c r="C417" s="1" t="s">
        <v>1266</v>
      </c>
      <c r="D417" s="2">
        <f t="shared" si="12"/>
        <v>2602.0100000000002</v>
      </c>
      <c r="E417" s="2">
        <f t="shared" si="13"/>
        <v>1</v>
      </c>
      <c r="F417">
        <v>1042</v>
      </c>
      <c r="G417">
        <v>258</v>
      </c>
      <c r="H417">
        <v>739</v>
      </c>
      <c r="I417">
        <v>1</v>
      </c>
      <c r="J417">
        <v>10</v>
      </c>
      <c r="K417">
        <v>0</v>
      </c>
      <c r="L417">
        <v>22</v>
      </c>
      <c r="M417">
        <v>12</v>
      </c>
    </row>
    <row r="418" spans="1:13">
      <c r="A418" t="s">
        <v>1267</v>
      </c>
      <c r="B418" s="1" t="s">
        <v>1268</v>
      </c>
      <c r="C418" s="1" t="s">
        <v>1269</v>
      </c>
      <c r="D418" s="2">
        <f t="shared" si="12"/>
        <v>2602.0100000000002</v>
      </c>
      <c r="E418" s="2">
        <f t="shared" si="13"/>
        <v>2</v>
      </c>
      <c r="F418">
        <v>981</v>
      </c>
      <c r="G418">
        <v>165</v>
      </c>
      <c r="H418">
        <v>752</v>
      </c>
      <c r="I418">
        <v>3</v>
      </c>
      <c r="J418">
        <v>21</v>
      </c>
      <c r="K418">
        <v>0</v>
      </c>
      <c r="L418">
        <v>11</v>
      </c>
      <c r="M418">
        <v>29</v>
      </c>
    </row>
    <row r="419" spans="1:13">
      <c r="A419" t="s">
        <v>1270</v>
      </c>
      <c r="B419" s="1" t="s">
        <v>1271</v>
      </c>
      <c r="C419" s="1" t="s">
        <v>1272</v>
      </c>
      <c r="D419" s="2">
        <f t="shared" si="12"/>
        <v>2602.0100000000002</v>
      </c>
      <c r="E419" s="2">
        <f t="shared" si="13"/>
        <v>3</v>
      </c>
      <c r="F419">
        <v>824</v>
      </c>
      <c r="G419">
        <v>102</v>
      </c>
      <c r="H419">
        <v>675</v>
      </c>
      <c r="I419">
        <v>8</v>
      </c>
      <c r="J419">
        <v>1</v>
      </c>
      <c r="K419">
        <v>1</v>
      </c>
      <c r="L419">
        <v>14</v>
      </c>
      <c r="M419">
        <v>23</v>
      </c>
    </row>
    <row r="420" spans="1:13">
      <c r="A420" t="s">
        <v>1273</v>
      </c>
      <c r="B420" s="1" t="s">
        <v>1274</v>
      </c>
      <c r="C420" s="1" t="s">
        <v>1275</v>
      </c>
      <c r="D420" s="2">
        <f t="shared" si="12"/>
        <v>2602.0100000000002</v>
      </c>
      <c r="E420" s="2">
        <f t="shared" si="13"/>
        <v>4</v>
      </c>
      <c r="F420">
        <v>2269</v>
      </c>
      <c r="G420">
        <v>104</v>
      </c>
      <c r="H420">
        <v>2004</v>
      </c>
      <c r="I420">
        <v>7</v>
      </c>
      <c r="J420">
        <v>92</v>
      </c>
      <c r="K420">
        <v>0</v>
      </c>
      <c r="L420">
        <v>2</v>
      </c>
      <c r="M420">
        <v>60</v>
      </c>
    </row>
    <row r="421" spans="1:13">
      <c r="A421" t="s">
        <v>1276</v>
      </c>
      <c r="B421" s="1" t="s">
        <v>1277</v>
      </c>
      <c r="C421" s="1" t="s">
        <v>1278</v>
      </c>
      <c r="D421" s="2">
        <f t="shared" si="12"/>
        <v>2602.02</v>
      </c>
      <c r="E421" s="2">
        <f t="shared" si="13"/>
        <v>1</v>
      </c>
      <c r="F421">
        <v>652</v>
      </c>
      <c r="G421">
        <v>67</v>
      </c>
      <c r="H421">
        <v>572</v>
      </c>
      <c r="I421">
        <v>2</v>
      </c>
      <c r="J421">
        <v>5</v>
      </c>
      <c r="K421">
        <v>0</v>
      </c>
      <c r="L421">
        <v>1</v>
      </c>
      <c r="M421">
        <v>5</v>
      </c>
    </row>
    <row r="422" spans="1:13">
      <c r="A422" t="s">
        <v>1279</v>
      </c>
      <c r="B422" s="1" t="s">
        <v>1280</v>
      </c>
      <c r="C422" s="1" t="s">
        <v>1281</v>
      </c>
      <c r="D422" s="2">
        <f t="shared" si="12"/>
        <v>2602.02</v>
      </c>
      <c r="E422" s="2">
        <f t="shared" si="13"/>
        <v>2</v>
      </c>
      <c r="F422">
        <v>2308</v>
      </c>
      <c r="G422">
        <v>213</v>
      </c>
      <c r="H422">
        <v>1739</v>
      </c>
      <c r="I422">
        <v>10</v>
      </c>
      <c r="J422">
        <v>253</v>
      </c>
      <c r="K422">
        <v>1</v>
      </c>
      <c r="L422">
        <v>12</v>
      </c>
      <c r="M422">
        <v>80</v>
      </c>
    </row>
    <row r="423" spans="1:13">
      <c r="A423" t="s">
        <v>1282</v>
      </c>
      <c r="B423" s="1" t="s">
        <v>1283</v>
      </c>
      <c r="C423" s="1" t="s">
        <v>1284</v>
      </c>
      <c r="D423" s="2">
        <f t="shared" si="12"/>
        <v>2602.02</v>
      </c>
      <c r="E423" s="2">
        <f t="shared" si="13"/>
        <v>3</v>
      </c>
      <c r="F423">
        <v>1733</v>
      </c>
      <c r="G423">
        <v>114</v>
      </c>
      <c r="H423">
        <v>1583</v>
      </c>
      <c r="I423">
        <v>3</v>
      </c>
      <c r="J423">
        <v>7</v>
      </c>
      <c r="K423">
        <v>0</v>
      </c>
      <c r="L423">
        <v>6</v>
      </c>
      <c r="M423">
        <v>20</v>
      </c>
    </row>
    <row r="424" spans="1:13">
      <c r="A424" t="s">
        <v>1285</v>
      </c>
      <c r="B424" s="1" t="s">
        <v>1286</v>
      </c>
      <c r="C424" s="1" t="s">
        <v>1287</v>
      </c>
      <c r="D424" s="2">
        <f t="shared" si="12"/>
        <v>2602.02</v>
      </c>
      <c r="E424" s="2">
        <f t="shared" si="13"/>
        <v>4</v>
      </c>
      <c r="F424">
        <v>1244</v>
      </c>
      <c r="G424">
        <v>129</v>
      </c>
      <c r="H424">
        <v>1079</v>
      </c>
      <c r="I424">
        <v>4</v>
      </c>
      <c r="J424">
        <v>8</v>
      </c>
      <c r="K424">
        <v>1</v>
      </c>
      <c r="L424">
        <v>9</v>
      </c>
      <c r="M424">
        <v>14</v>
      </c>
    </row>
    <row r="425" spans="1:13">
      <c r="A425" t="s">
        <v>1288</v>
      </c>
      <c r="B425" s="1" t="s">
        <v>1289</v>
      </c>
      <c r="C425" s="1" t="s">
        <v>1290</v>
      </c>
      <c r="D425" s="2">
        <f t="shared" si="12"/>
        <v>2602.0300000000002</v>
      </c>
      <c r="E425" s="2">
        <f t="shared" si="13"/>
        <v>1</v>
      </c>
      <c r="F425">
        <v>1870</v>
      </c>
      <c r="G425">
        <v>86</v>
      </c>
      <c r="H425">
        <v>1696</v>
      </c>
      <c r="I425">
        <v>4</v>
      </c>
      <c r="J425">
        <v>39</v>
      </c>
      <c r="K425">
        <v>0</v>
      </c>
      <c r="L425">
        <v>0</v>
      </c>
      <c r="M425">
        <v>45</v>
      </c>
    </row>
    <row r="426" spans="1:13">
      <c r="A426" t="s">
        <v>1291</v>
      </c>
      <c r="B426" s="1" t="s">
        <v>1292</v>
      </c>
      <c r="C426" s="1" t="s">
        <v>1293</v>
      </c>
      <c r="D426" s="2">
        <f t="shared" si="12"/>
        <v>2602.0300000000002</v>
      </c>
      <c r="E426" s="2">
        <f t="shared" si="13"/>
        <v>2</v>
      </c>
      <c r="F426">
        <v>960</v>
      </c>
      <c r="G426">
        <v>116</v>
      </c>
      <c r="H426">
        <v>821</v>
      </c>
      <c r="I426">
        <v>4</v>
      </c>
      <c r="J426">
        <v>8</v>
      </c>
      <c r="K426">
        <v>0</v>
      </c>
      <c r="L426">
        <v>1</v>
      </c>
      <c r="M426">
        <v>10</v>
      </c>
    </row>
    <row r="427" spans="1:13">
      <c r="A427" t="s">
        <v>1294</v>
      </c>
      <c r="B427" s="1" t="s">
        <v>1295</v>
      </c>
      <c r="C427" s="1" t="s">
        <v>1296</v>
      </c>
      <c r="D427" s="2">
        <f t="shared" si="12"/>
        <v>2603.0100000000002</v>
      </c>
      <c r="E427" s="2">
        <f t="shared" si="13"/>
        <v>1</v>
      </c>
      <c r="F427">
        <v>843</v>
      </c>
      <c r="G427">
        <v>68</v>
      </c>
      <c r="H427">
        <v>763</v>
      </c>
      <c r="I427">
        <v>3</v>
      </c>
      <c r="J427">
        <v>2</v>
      </c>
      <c r="K427">
        <v>0</v>
      </c>
      <c r="L427">
        <v>1</v>
      </c>
      <c r="M427">
        <v>6</v>
      </c>
    </row>
    <row r="428" spans="1:13">
      <c r="A428" t="s">
        <v>1297</v>
      </c>
      <c r="B428" s="1" t="s">
        <v>1298</v>
      </c>
      <c r="C428" s="1" t="s">
        <v>1299</v>
      </c>
      <c r="D428" s="2">
        <f t="shared" si="12"/>
        <v>2603.0100000000002</v>
      </c>
      <c r="E428" s="2">
        <f t="shared" si="13"/>
        <v>2</v>
      </c>
      <c r="F428">
        <v>1043</v>
      </c>
      <c r="G428">
        <v>83</v>
      </c>
      <c r="H428">
        <v>944</v>
      </c>
      <c r="I428">
        <v>1</v>
      </c>
      <c r="J428">
        <v>2</v>
      </c>
      <c r="K428">
        <v>0</v>
      </c>
      <c r="L428">
        <v>4</v>
      </c>
      <c r="M428">
        <v>9</v>
      </c>
    </row>
    <row r="429" spans="1:13">
      <c r="A429" t="s">
        <v>1300</v>
      </c>
      <c r="B429" s="1" t="s">
        <v>1301</v>
      </c>
      <c r="C429" s="1" t="s">
        <v>1302</v>
      </c>
      <c r="D429" s="2">
        <f t="shared" si="12"/>
        <v>2603.0100000000002</v>
      </c>
      <c r="E429" s="2">
        <f t="shared" si="13"/>
        <v>3</v>
      </c>
      <c r="F429">
        <v>824</v>
      </c>
      <c r="G429">
        <v>65</v>
      </c>
      <c r="H429">
        <v>736</v>
      </c>
      <c r="I429">
        <v>3</v>
      </c>
      <c r="J429">
        <v>0</v>
      </c>
      <c r="K429">
        <v>0</v>
      </c>
      <c r="L429">
        <v>5</v>
      </c>
      <c r="M429">
        <v>15</v>
      </c>
    </row>
    <row r="430" spans="1:13">
      <c r="A430" t="s">
        <v>1303</v>
      </c>
      <c r="B430" s="1" t="s">
        <v>1304</v>
      </c>
      <c r="C430" s="1" t="s">
        <v>1305</v>
      </c>
      <c r="D430" s="2">
        <f t="shared" si="12"/>
        <v>2603.0100000000002</v>
      </c>
      <c r="E430" s="2">
        <f t="shared" si="13"/>
        <v>4</v>
      </c>
      <c r="F430">
        <v>773</v>
      </c>
      <c r="G430">
        <v>43</v>
      </c>
      <c r="H430">
        <v>704</v>
      </c>
      <c r="I430">
        <v>2</v>
      </c>
      <c r="J430">
        <v>2</v>
      </c>
      <c r="K430">
        <v>0</v>
      </c>
      <c r="L430">
        <v>12</v>
      </c>
      <c r="M430">
        <v>10</v>
      </c>
    </row>
    <row r="431" spans="1:13">
      <c r="A431" t="s">
        <v>1306</v>
      </c>
      <c r="B431" s="1" t="s">
        <v>1307</v>
      </c>
      <c r="C431" s="1" t="s">
        <v>1308</v>
      </c>
      <c r="D431" s="2">
        <f t="shared" si="12"/>
        <v>2603.0100000000002</v>
      </c>
      <c r="E431" s="2">
        <f t="shared" si="13"/>
        <v>5</v>
      </c>
      <c r="F431">
        <v>1450</v>
      </c>
      <c r="G431">
        <v>84</v>
      </c>
      <c r="H431">
        <v>1339</v>
      </c>
      <c r="I431">
        <v>2</v>
      </c>
      <c r="J431">
        <v>9</v>
      </c>
      <c r="K431">
        <v>0</v>
      </c>
      <c r="L431">
        <v>4</v>
      </c>
      <c r="M431">
        <v>12</v>
      </c>
    </row>
    <row r="432" spans="1:13">
      <c r="A432" t="s">
        <v>1309</v>
      </c>
      <c r="B432" s="1" t="s">
        <v>1310</v>
      </c>
      <c r="C432" s="1" t="s">
        <v>1311</v>
      </c>
      <c r="D432" s="2">
        <f t="shared" si="12"/>
        <v>2603.02</v>
      </c>
      <c r="E432" s="2">
        <f t="shared" si="13"/>
        <v>1</v>
      </c>
      <c r="F432">
        <v>649</v>
      </c>
      <c r="G432">
        <v>46</v>
      </c>
      <c r="H432">
        <v>598</v>
      </c>
      <c r="I432">
        <v>0</v>
      </c>
      <c r="J432">
        <v>1</v>
      </c>
      <c r="K432">
        <v>0</v>
      </c>
      <c r="L432">
        <v>0</v>
      </c>
      <c r="M432">
        <v>4</v>
      </c>
    </row>
    <row r="433" spans="1:13">
      <c r="A433" t="s">
        <v>1312</v>
      </c>
      <c r="B433" s="1" t="s">
        <v>1313</v>
      </c>
      <c r="C433" s="1" t="s">
        <v>1314</v>
      </c>
      <c r="D433" s="2">
        <f t="shared" si="12"/>
        <v>2603.02</v>
      </c>
      <c r="E433" s="2">
        <f t="shared" si="13"/>
        <v>2</v>
      </c>
      <c r="F433">
        <v>910</v>
      </c>
      <c r="G433">
        <v>100</v>
      </c>
      <c r="H433">
        <v>796</v>
      </c>
      <c r="I433">
        <v>1</v>
      </c>
      <c r="J433">
        <v>5</v>
      </c>
      <c r="K433">
        <v>0</v>
      </c>
      <c r="L433">
        <v>1</v>
      </c>
      <c r="M433">
        <v>7</v>
      </c>
    </row>
    <row r="434" spans="1:13">
      <c r="A434" t="s">
        <v>1315</v>
      </c>
      <c r="B434" s="1" t="s">
        <v>1316</v>
      </c>
      <c r="C434" s="1" t="s">
        <v>1317</v>
      </c>
      <c r="D434" s="2">
        <f t="shared" si="12"/>
        <v>2603.02</v>
      </c>
      <c r="E434" s="2">
        <f t="shared" si="13"/>
        <v>3</v>
      </c>
      <c r="F434">
        <v>791</v>
      </c>
      <c r="G434">
        <v>51</v>
      </c>
      <c r="H434">
        <v>730</v>
      </c>
      <c r="I434">
        <v>1</v>
      </c>
      <c r="J434">
        <v>1</v>
      </c>
      <c r="K434">
        <v>0</v>
      </c>
      <c r="L434">
        <v>1</v>
      </c>
      <c r="M434">
        <v>7</v>
      </c>
    </row>
    <row r="435" spans="1:13">
      <c r="A435" t="s">
        <v>1318</v>
      </c>
      <c r="B435" s="1" t="s">
        <v>1319</v>
      </c>
      <c r="C435" s="1" t="s">
        <v>1320</v>
      </c>
      <c r="D435" s="2">
        <f t="shared" si="12"/>
        <v>2603.02</v>
      </c>
      <c r="E435" s="2">
        <f t="shared" si="13"/>
        <v>4</v>
      </c>
      <c r="F435">
        <v>1958</v>
      </c>
      <c r="G435">
        <v>120</v>
      </c>
      <c r="H435">
        <v>1789</v>
      </c>
      <c r="I435">
        <v>6</v>
      </c>
      <c r="J435">
        <v>10</v>
      </c>
      <c r="K435">
        <v>0</v>
      </c>
      <c r="L435">
        <v>11</v>
      </c>
      <c r="M435">
        <v>22</v>
      </c>
    </row>
    <row r="436" spans="1:13">
      <c r="A436" t="s">
        <v>1321</v>
      </c>
      <c r="B436" s="1" t="s">
        <v>1322</v>
      </c>
      <c r="C436" s="1" t="s">
        <v>1323</v>
      </c>
      <c r="D436" s="2">
        <f t="shared" si="12"/>
        <v>2603.02</v>
      </c>
      <c r="E436" s="2">
        <f t="shared" si="13"/>
        <v>5</v>
      </c>
      <c r="F436">
        <v>728</v>
      </c>
      <c r="G436">
        <v>70</v>
      </c>
      <c r="H436">
        <v>635</v>
      </c>
      <c r="I436">
        <v>1</v>
      </c>
      <c r="J436">
        <v>2</v>
      </c>
      <c r="K436">
        <v>0</v>
      </c>
      <c r="L436">
        <v>1</v>
      </c>
      <c r="M436">
        <v>19</v>
      </c>
    </row>
    <row r="437" spans="1:13">
      <c r="A437" t="s">
        <v>1324</v>
      </c>
      <c r="B437" s="1" t="s">
        <v>1325</v>
      </c>
      <c r="C437" s="1" t="s">
        <v>1326</v>
      </c>
      <c r="D437" s="2">
        <f t="shared" si="12"/>
        <v>2603.02</v>
      </c>
      <c r="E437" s="2">
        <f t="shared" si="13"/>
        <v>6</v>
      </c>
      <c r="F437">
        <v>1058</v>
      </c>
      <c r="G437">
        <v>56</v>
      </c>
      <c r="H437">
        <v>963</v>
      </c>
      <c r="I437">
        <v>0</v>
      </c>
      <c r="J437">
        <v>12</v>
      </c>
      <c r="K437">
        <v>0</v>
      </c>
      <c r="L437">
        <v>10</v>
      </c>
      <c r="M437">
        <v>17</v>
      </c>
    </row>
    <row r="438" spans="1:13">
      <c r="A438" t="s">
        <v>1327</v>
      </c>
      <c r="B438" s="1" t="s">
        <v>1328</v>
      </c>
      <c r="C438" s="1" t="s">
        <v>1329</v>
      </c>
      <c r="D438" s="2">
        <f t="shared" si="12"/>
        <v>2603.0300000000002</v>
      </c>
      <c r="E438" s="2">
        <f t="shared" si="13"/>
        <v>1</v>
      </c>
      <c r="F438">
        <v>778</v>
      </c>
      <c r="G438">
        <v>217</v>
      </c>
      <c r="H438">
        <v>492</v>
      </c>
      <c r="I438">
        <v>12</v>
      </c>
      <c r="J438">
        <v>2</v>
      </c>
      <c r="K438">
        <v>0</v>
      </c>
      <c r="L438">
        <v>28</v>
      </c>
      <c r="M438">
        <v>27</v>
      </c>
    </row>
    <row r="439" spans="1:13">
      <c r="A439" t="s">
        <v>1330</v>
      </c>
      <c r="B439" s="1" t="s">
        <v>1331</v>
      </c>
      <c r="C439" s="1" t="s">
        <v>1332</v>
      </c>
      <c r="D439" s="2">
        <f t="shared" si="12"/>
        <v>2604.0100000000002</v>
      </c>
      <c r="E439" s="2">
        <f t="shared" si="13"/>
        <v>1</v>
      </c>
      <c r="F439">
        <v>1044</v>
      </c>
      <c r="G439">
        <v>812</v>
      </c>
      <c r="H439">
        <v>27</v>
      </c>
      <c r="I439">
        <v>10</v>
      </c>
      <c r="J439">
        <v>3</v>
      </c>
      <c r="K439">
        <v>1</v>
      </c>
      <c r="L439">
        <v>131</v>
      </c>
      <c r="M439">
        <v>60</v>
      </c>
    </row>
    <row r="440" spans="1:13">
      <c r="A440" t="s">
        <v>1333</v>
      </c>
      <c r="B440" s="1" t="s">
        <v>1334</v>
      </c>
      <c r="C440" s="1" t="s">
        <v>1335</v>
      </c>
      <c r="D440" s="2">
        <f t="shared" si="12"/>
        <v>2604.0100000000002</v>
      </c>
      <c r="E440" s="2">
        <f t="shared" si="13"/>
        <v>2</v>
      </c>
      <c r="F440">
        <v>1641</v>
      </c>
      <c r="G440">
        <v>1307</v>
      </c>
      <c r="H440">
        <v>52</v>
      </c>
      <c r="I440">
        <v>26</v>
      </c>
      <c r="J440">
        <v>4</v>
      </c>
      <c r="K440">
        <v>4</v>
      </c>
      <c r="L440">
        <v>184</v>
      </c>
      <c r="M440">
        <v>64</v>
      </c>
    </row>
    <row r="441" spans="1:13">
      <c r="A441" t="s">
        <v>1336</v>
      </c>
      <c r="B441" s="1" t="s">
        <v>1337</v>
      </c>
      <c r="C441" s="1" t="s">
        <v>1338</v>
      </c>
      <c r="D441" s="2">
        <f t="shared" si="12"/>
        <v>2604.0100000000002</v>
      </c>
      <c r="E441" s="2">
        <f t="shared" si="13"/>
        <v>3</v>
      </c>
      <c r="F441">
        <v>545</v>
      </c>
      <c r="G441">
        <v>406</v>
      </c>
      <c r="H441">
        <v>16</v>
      </c>
      <c r="I441">
        <v>12</v>
      </c>
      <c r="J441">
        <v>7</v>
      </c>
      <c r="K441">
        <v>3</v>
      </c>
      <c r="L441">
        <v>77</v>
      </c>
      <c r="M441">
        <v>24</v>
      </c>
    </row>
    <row r="442" spans="1:13">
      <c r="A442" t="s">
        <v>1339</v>
      </c>
      <c r="B442" s="1" t="s">
        <v>1340</v>
      </c>
      <c r="C442" s="1" t="s">
        <v>1341</v>
      </c>
      <c r="D442" s="2">
        <f t="shared" si="12"/>
        <v>2604.02</v>
      </c>
      <c r="E442" s="2">
        <f t="shared" si="13"/>
        <v>1</v>
      </c>
      <c r="F442">
        <v>1496</v>
      </c>
      <c r="G442">
        <v>47</v>
      </c>
      <c r="H442">
        <v>1378</v>
      </c>
      <c r="I442">
        <v>12</v>
      </c>
      <c r="J442">
        <v>12</v>
      </c>
      <c r="K442">
        <v>2</v>
      </c>
      <c r="L442">
        <v>10</v>
      </c>
      <c r="M442">
        <v>35</v>
      </c>
    </row>
    <row r="443" spans="1:13">
      <c r="A443" t="s">
        <v>1342</v>
      </c>
      <c r="B443" s="1" t="s">
        <v>1343</v>
      </c>
      <c r="C443" s="1" t="s">
        <v>1344</v>
      </c>
      <c r="D443" s="2">
        <f t="shared" si="12"/>
        <v>2604.02</v>
      </c>
      <c r="E443" s="2">
        <f t="shared" si="13"/>
        <v>2</v>
      </c>
      <c r="F443">
        <v>1152</v>
      </c>
      <c r="G443">
        <v>109</v>
      </c>
      <c r="H443">
        <v>989</v>
      </c>
      <c r="I443">
        <v>6</v>
      </c>
      <c r="J443">
        <v>7</v>
      </c>
      <c r="K443">
        <v>0</v>
      </c>
      <c r="L443">
        <v>9</v>
      </c>
      <c r="M443">
        <v>32</v>
      </c>
    </row>
    <row r="444" spans="1:13">
      <c r="A444" t="s">
        <v>1345</v>
      </c>
      <c r="B444" s="1" t="s">
        <v>1346</v>
      </c>
      <c r="C444" s="1" t="s">
        <v>1347</v>
      </c>
      <c r="D444" s="2">
        <f t="shared" si="12"/>
        <v>2604.0300000000002</v>
      </c>
      <c r="E444" s="2">
        <f t="shared" si="13"/>
        <v>1</v>
      </c>
      <c r="F444">
        <v>1536</v>
      </c>
      <c r="G444">
        <v>41</v>
      </c>
      <c r="H444">
        <v>1444</v>
      </c>
      <c r="I444">
        <v>2</v>
      </c>
      <c r="J444">
        <v>10</v>
      </c>
      <c r="K444">
        <v>0</v>
      </c>
      <c r="L444">
        <v>18</v>
      </c>
      <c r="M444">
        <v>21</v>
      </c>
    </row>
    <row r="445" spans="1:13">
      <c r="A445" t="s">
        <v>1348</v>
      </c>
      <c r="B445" s="1" t="s">
        <v>1349</v>
      </c>
      <c r="C445" s="1" t="s">
        <v>1350</v>
      </c>
      <c r="D445" s="2">
        <f t="shared" si="12"/>
        <v>2604.0300000000002</v>
      </c>
      <c r="E445" s="2">
        <f t="shared" si="13"/>
        <v>2</v>
      </c>
      <c r="F445">
        <v>39</v>
      </c>
      <c r="G445">
        <v>16</v>
      </c>
      <c r="H445">
        <v>19</v>
      </c>
      <c r="I445">
        <v>0</v>
      </c>
      <c r="J445">
        <v>0</v>
      </c>
      <c r="K445">
        <v>0</v>
      </c>
      <c r="L445">
        <v>4</v>
      </c>
      <c r="M445">
        <v>0</v>
      </c>
    </row>
    <row r="446" spans="1:13">
      <c r="A446" t="s">
        <v>1351</v>
      </c>
      <c r="B446" s="1" t="s">
        <v>1352</v>
      </c>
      <c r="C446" s="1" t="s">
        <v>1353</v>
      </c>
      <c r="D446" s="2">
        <f t="shared" si="12"/>
        <v>2604.04</v>
      </c>
      <c r="E446" s="2">
        <f t="shared" si="13"/>
        <v>1</v>
      </c>
      <c r="F446">
        <v>14</v>
      </c>
      <c r="G446">
        <v>9</v>
      </c>
      <c r="H446">
        <v>4</v>
      </c>
      <c r="I446">
        <v>0</v>
      </c>
      <c r="J446">
        <v>0</v>
      </c>
      <c r="K446">
        <v>0</v>
      </c>
      <c r="L446">
        <v>1</v>
      </c>
      <c r="M446">
        <v>0</v>
      </c>
    </row>
    <row r="447" spans="1:13">
      <c r="A447" t="s">
        <v>1354</v>
      </c>
      <c r="B447" s="1" t="s">
        <v>1355</v>
      </c>
      <c r="C447" s="1" t="s">
        <v>1356</v>
      </c>
      <c r="D447" s="2">
        <f t="shared" si="12"/>
        <v>2604.04</v>
      </c>
      <c r="E447" s="2">
        <f t="shared" si="13"/>
        <v>2</v>
      </c>
      <c r="F447">
        <v>580</v>
      </c>
      <c r="G447">
        <v>303</v>
      </c>
      <c r="H447">
        <v>126</v>
      </c>
      <c r="I447">
        <v>4</v>
      </c>
      <c r="J447">
        <v>14</v>
      </c>
      <c r="K447">
        <v>1</v>
      </c>
      <c r="L447">
        <v>110</v>
      </c>
      <c r="M447">
        <v>22</v>
      </c>
    </row>
    <row r="448" spans="1:13">
      <c r="A448" t="s">
        <v>1357</v>
      </c>
      <c r="B448" s="1" t="s">
        <v>1358</v>
      </c>
      <c r="C448" s="1" t="s">
        <v>1359</v>
      </c>
      <c r="D448" s="2">
        <f t="shared" si="12"/>
        <v>2604.04</v>
      </c>
      <c r="E448" s="2">
        <f t="shared" si="13"/>
        <v>3</v>
      </c>
      <c r="F448">
        <v>1402</v>
      </c>
      <c r="G448">
        <v>407</v>
      </c>
      <c r="H448">
        <v>460</v>
      </c>
      <c r="I448">
        <v>36</v>
      </c>
      <c r="J448">
        <v>64</v>
      </c>
      <c r="K448">
        <v>1</v>
      </c>
      <c r="L448">
        <v>367</v>
      </c>
      <c r="M448">
        <v>67</v>
      </c>
    </row>
    <row r="449" spans="1:13">
      <c r="A449" t="s">
        <v>1360</v>
      </c>
      <c r="B449" s="1" t="s">
        <v>1361</v>
      </c>
      <c r="C449" s="1" t="s">
        <v>1362</v>
      </c>
      <c r="D449" s="2">
        <f t="shared" si="12"/>
        <v>2605.0100000000002</v>
      </c>
      <c r="E449" s="2">
        <f t="shared" si="13"/>
        <v>1</v>
      </c>
      <c r="F449">
        <v>2367</v>
      </c>
      <c r="G449">
        <v>1535</v>
      </c>
      <c r="H449">
        <v>266</v>
      </c>
      <c r="I449">
        <v>7</v>
      </c>
      <c r="J449">
        <v>131</v>
      </c>
      <c r="K449">
        <v>0</v>
      </c>
      <c r="L449">
        <v>351</v>
      </c>
      <c r="M449">
        <v>77</v>
      </c>
    </row>
    <row r="450" spans="1:13">
      <c r="A450" t="s">
        <v>1363</v>
      </c>
      <c r="B450" s="1" t="s">
        <v>1364</v>
      </c>
      <c r="C450" s="1" t="s">
        <v>1365</v>
      </c>
      <c r="D450" s="2">
        <f t="shared" si="12"/>
        <v>2605.0100000000002</v>
      </c>
      <c r="E450" s="2">
        <f t="shared" si="13"/>
        <v>2</v>
      </c>
      <c r="F450">
        <v>1494</v>
      </c>
      <c r="G450">
        <v>1008</v>
      </c>
      <c r="H450">
        <v>50</v>
      </c>
      <c r="I450">
        <v>14</v>
      </c>
      <c r="J450">
        <v>26</v>
      </c>
      <c r="K450">
        <v>1</v>
      </c>
      <c r="L450">
        <v>346</v>
      </c>
      <c r="M450">
        <v>49</v>
      </c>
    </row>
    <row r="451" spans="1:13">
      <c r="A451" t="s">
        <v>1366</v>
      </c>
      <c r="B451" s="1" t="s">
        <v>1367</v>
      </c>
      <c r="C451" s="1" t="s">
        <v>1368</v>
      </c>
      <c r="D451" s="2">
        <f t="shared" si="12"/>
        <v>2605.0100000000002</v>
      </c>
      <c r="E451" s="2">
        <f t="shared" si="13"/>
        <v>3</v>
      </c>
      <c r="F451">
        <v>1014</v>
      </c>
      <c r="G451">
        <v>825</v>
      </c>
      <c r="H451">
        <v>52</v>
      </c>
      <c r="I451">
        <v>5</v>
      </c>
      <c r="J451">
        <v>16</v>
      </c>
      <c r="K451">
        <v>1</v>
      </c>
      <c r="L451">
        <v>89</v>
      </c>
      <c r="M451">
        <v>26</v>
      </c>
    </row>
    <row r="452" spans="1:13">
      <c r="A452" t="s">
        <v>1369</v>
      </c>
      <c r="B452" s="1" t="s">
        <v>1370</v>
      </c>
      <c r="C452" s="1" t="s">
        <v>1371</v>
      </c>
      <c r="D452" s="2">
        <f t="shared" ref="D452:D515" si="14">VALUE(MID(MID(C452,FIND("Census Tract",C452)+13,9999),1,FIND(",",MID(C452,FIND("Census Tract",C452)+13,9999))-1))</f>
        <v>2606.04</v>
      </c>
      <c r="E452" s="2">
        <f t="shared" ref="E452:E515" si="15">VALUE(MID(C452,FIND("Block Group",C452)+12,1))</f>
        <v>1</v>
      </c>
      <c r="F452">
        <v>597</v>
      </c>
      <c r="G452">
        <v>148</v>
      </c>
      <c r="H452">
        <v>382</v>
      </c>
      <c r="I452">
        <v>1</v>
      </c>
      <c r="J452">
        <v>2</v>
      </c>
      <c r="K452">
        <v>0</v>
      </c>
      <c r="L452">
        <v>47</v>
      </c>
      <c r="M452">
        <v>17</v>
      </c>
    </row>
    <row r="453" spans="1:13">
      <c r="A453" t="s">
        <v>1372</v>
      </c>
      <c r="B453" s="1" t="s">
        <v>1373</v>
      </c>
      <c r="C453" s="1" t="s">
        <v>1374</v>
      </c>
      <c r="D453" s="2">
        <f t="shared" si="14"/>
        <v>2606.04</v>
      </c>
      <c r="E453" s="2">
        <f t="shared" si="15"/>
        <v>2</v>
      </c>
      <c r="F453">
        <v>417</v>
      </c>
      <c r="G453">
        <v>240</v>
      </c>
      <c r="H453">
        <v>104</v>
      </c>
      <c r="I453">
        <v>6</v>
      </c>
      <c r="J453">
        <v>12</v>
      </c>
      <c r="K453">
        <v>0</v>
      </c>
      <c r="L453">
        <v>42</v>
      </c>
      <c r="M453">
        <v>13</v>
      </c>
    </row>
    <row r="454" spans="1:13">
      <c r="A454" t="s">
        <v>1375</v>
      </c>
      <c r="B454" s="1" t="s">
        <v>1376</v>
      </c>
      <c r="C454" s="1" t="s">
        <v>1377</v>
      </c>
      <c r="D454" s="2">
        <f t="shared" si="14"/>
        <v>2606.04</v>
      </c>
      <c r="E454" s="2">
        <f t="shared" si="15"/>
        <v>3</v>
      </c>
      <c r="F454">
        <v>451</v>
      </c>
      <c r="G454">
        <v>71</v>
      </c>
      <c r="H454">
        <v>337</v>
      </c>
      <c r="I454">
        <v>1</v>
      </c>
      <c r="J454">
        <v>0</v>
      </c>
      <c r="K454">
        <v>0</v>
      </c>
      <c r="L454">
        <v>21</v>
      </c>
      <c r="M454">
        <v>21</v>
      </c>
    </row>
    <row r="455" spans="1:13">
      <c r="A455" t="s">
        <v>1378</v>
      </c>
      <c r="B455" s="1" t="s">
        <v>1379</v>
      </c>
      <c r="C455" s="1" t="s">
        <v>1380</v>
      </c>
      <c r="D455" s="2">
        <f t="shared" si="14"/>
        <v>2606.0500000000002</v>
      </c>
      <c r="E455" s="2">
        <f t="shared" si="15"/>
        <v>1</v>
      </c>
      <c r="F455">
        <v>1197</v>
      </c>
      <c r="G455">
        <v>895</v>
      </c>
      <c r="H455">
        <v>93</v>
      </c>
      <c r="I455">
        <v>29</v>
      </c>
      <c r="J455">
        <v>53</v>
      </c>
      <c r="K455">
        <v>0</v>
      </c>
      <c r="L455">
        <v>69</v>
      </c>
      <c r="M455">
        <v>58</v>
      </c>
    </row>
    <row r="456" spans="1:13">
      <c r="A456" t="s">
        <v>1381</v>
      </c>
      <c r="B456" s="1" t="s">
        <v>1382</v>
      </c>
      <c r="C456" s="1" t="s">
        <v>1383</v>
      </c>
      <c r="D456" s="2">
        <f t="shared" si="14"/>
        <v>2606.0500000000002</v>
      </c>
      <c r="E456" s="2">
        <f t="shared" si="15"/>
        <v>2</v>
      </c>
      <c r="F456">
        <v>1726</v>
      </c>
      <c r="G456">
        <v>1062</v>
      </c>
      <c r="H456">
        <v>343</v>
      </c>
      <c r="I456">
        <v>28</v>
      </c>
      <c r="J456">
        <v>18</v>
      </c>
      <c r="K456">
        <v>1</v>
      </c>
      <c r="L456">
        <v>231</v>
      </c>
      <c r="M456">
        <v>43</v>
      </c>
    </row>
    <row r="457" spans="1:13">
      <c r="A457" t="s">
        <v>1384</v>
      </c>
      <c r="B457" s="1" t="s">
        <v>1385</v>
      </c>
      <c r="C457" s="1" t="s">
        <v>1386</v>
      </c>
      <c r="D457" s="2">
        <f t="shared" si="14"/>
        <v>2606.0500000000002</v>
      </c>
      <c r="E457" s="2">
        <f t="shared" si="15"/>
        <v>3</v>
      </c>
      <c r="F457">
        <v>1127</v>
      </c>
      <c r="G457">
        <v>525</v>
      </c>
      <c r="H457">
        <v>313</v>
      </c>
      <c r="I457">
        <v>15</v>
      </c>
      <c r="J457">
        <v>33</v>
      </c>
      <c r="K457">
        <v>2</v>
      </c>
      <c r="L457">
        <v>189</v>
      </c>
      <c r="M457">
        <v>50</v>
      </c>
    </row>
    <row r="458" spans="1:13">
      <c r="A458" t="s">
        <v>1387</v>
      </c>
      <c r="B458" s="1" t="s">
        <v>1388</v>
      </c>
      <c r="C458" s="1" t="s">
        <v>1389</v>
      </c>
      <c r="D458" s="2">
        <f t="shared" si="14"/>
        <v>2606.0500000000002</v>
      </c>
      <c r="E458" s="2">
        <f t="shared" si="15"/>
        <v>4</v>
      </c>
      <c r="F458">
        <v>608</v>
      </c>
      <c r="G458">
        <v>499</v>
      </c>
      <c r="H458">
        <v>55</v>
      </c>
      <c r="I458">
        <v>6</v>
      </c>
      <c r="J458">
        <v>0</v>
      </c>
      <c r="K458">
        <v>5</v>
      </c>
      <c r="L458">
        <v>21</v>
      </c>
      <c r="M458">
        <v>22</v>
      </c>
    </row>
    <row r="459" spans="1:13">
      <c r="A459" t="s">
        <v>1390</v>
      </c>
      <c r="B459" s="1" t="s">
        <v>1391</v>
      </c>
      <c r="C459" s="1" t="s">
        <v>1392</v>
      </c>
      <c r="D459" s="2">
        <f t="shared" si="14"/>
        <v>2606.0500000000002</v>
      </c>
      <c r="E459" s="2">
        <f t="shared" si="15"/>
        <v>5</v>
      </c>
      <c r="F459">
        <v>120</v>
      </c>
      <c r="G459">
        <v>99</v>
      </c>
      <c r="H459">
        <v>15</v>
      </c>
      <c r="I459">
        <v>3</v>
      </c>
      <c r="J459">
        <v>1</v>
      </c>
      <c r="K459">
        <v>0</v>
      </c>
      <c r="L459">
        <v>0</v>
      </c>
      <c r="M459">
        <v>2</v>
      </c>
    </row>
    <row r="460" spans="1:13">
      <c r="A460" t="s">
        <v>1393</v>
      </c>
      <c r="B460" s="1" t="s">
        <v>1394</v>
      </c>
      <c r="C460" s="1" t="s">
        <v>1395</v>
      </c>
      <c r="D460" s="2">
        <f t="shared" si="14"/>
        <v>2606.0500000000002</v>
      </c>
      <c r="E460" s="2">
        <f t="shared" si="15"/>
        <v>6</v>
      </c>
      <c r="F460">
        <v>17</v>
      </c>
      <c r="G460">
        <v>10</v>
      </c>
      <c r="H460">
        <v>2</v>
      </c>
      <c r="I460">
        <v>0</v>
      </c>
      <c r="J460">
        <v>0</v>
      </c>
      <c r="K460">
        <v>0</v>
      </c>
      <c r="L460">
        <v>5</v>
      </c>
      <c r="M460">
        <v>0</v>
      </c>
    </row>
    <row r="461" spans="1:13">
      <c r="A461" t="s">
        <v>1396</v>
      </c>
      <c r="B461" s="1" t="s">
        <v>1397</v>
      </c>
      <c r="C461" s="1" t="s">
        <v>1398</v>
      </c>
      <c r="D461" s="2">
        <f t="shared" si="14"/>
        <v>2607</v>
      </c>
      <c r="E461" s="2">
        <f t="shared" si="15"/>
        <v>1</v>
      </c>
      <c r="F461">
        <v>1116</v>
      </c>
      <c r="G461">
        <v>706</v>
      </c>
      <c r="H461">
        <v>106</v>
      </c>
      <c r="I461">
        <v>20</v>
      </c>
      <c r="J461">
        <v>12</v>
      </c>
      <c r="K461">
        <v>10</v>
      </c>
      <c r="L461">
        <v>203</v>
      </c>
      <c r="M461">
        <v>59</v>
      </c>
    </row>
    <row r="462" spans="1:13">
      <c r="A462" t="s">
        <v>1399</v>
      </c>
      <c r="B462" s="1" t="s">
        <v>1400</v>
      </c>
      <c r="C462" s="1" t="s">
        <v>1401</v>
      </c>
      <c r="D462" s="2">
        <f t="shared" si="14"/>
        <v>2607</v>
      </c>
      <c r="E462" s="2">
        <f t="shared" si="15"/>
        <v>2</v>
      </c>
      <c r="F462">
        <v>1144</v>
      </c>
      <c r="G462">
        <v>743</v>
      </c>
      <c r="H462">
        <v>110</v>
      </c>
      <c r="I462">
        <v>7</v>
      </c>
      <c r="J462">
        <v>19</v>
      </c>
      <c r="K462">
        <v>0</v>
      </c>
      <c r="L462">
        <v>232</v>
      </c>
      <c r="M462">
        <v>33</v>
      </c>
    </row>
    <row r="463" spans="1:13">
      <c r="A463" t="s">
        <v>1402</v>
      </c>
      <c r="B463" s="1" t="s">
        <v>1403</v>
      </c>
      <c r="C463" s="1" t="s">
        <v>1404</v>
      </c>
      <c r="D463" s="2">
        <f t="shared" si="14"/>
        <v>2608</v>
      </c>
      <c r="E463" s="2">
        <f t="shared" si="15"/>
        <v>1</v>
      </c>
      <c r="F463">
        <v>1412</v>
      </c>
      <c r="G463">
        <v>656</v>
      </c>
      <c r="H463">
        <v>321</v>
      </c>
      <c r="I463">
        <v>23</v>
      </c>
      <c r="J463">
        <v>39</v>
      </c>
      <c r="K463">
        <v>8</v>
      </c>
      <c r="L463">
        <v>311</v>
      </c>
      <c r="M463">
        <v>54</v>
      </c>
    </row>
    <row r="464" spans="1:13">
      <c r="A464" t="s">
        <v>1405</v>
      </c>
      <c r="B464" s="1" t="s">
        <v>1406</v>
      </c>
      <c r="C464" s="1" t="s">
        <v>1407</v>
      </c>
      <c r="D464" s="2">
        <f t="shared" si="14"/>
        <v>2608</v>
      </c>
      <c r="E464" s="2">
        <f t="shared" si="15"/>
        <v>2</v>
      </c>
      <c r="F464">
        <v>1235</v>
      </c>
      <c r="G464">
        <v>696</v>
      </c>
      <c r="H464">
        <v>156</v>
      </c>
      <c r="I464">
        <v>17</v>
      </c>
      <c r="J464">
        <v>12</v>
      </c>
      <c r="K464">
        <v>2</v>
      </c>
      <c r="L464">
        <v>282</v>
      </c>
      <c r="M464">
        <v>70</v>
      </c>
    </row>
    <row r="465" spans="1:13">
      <c r="A465" t="s">
        <v>1408</v>
      </c>
      <c r="B465" s="1" t="s">
        <v>1409</v>
      </c>
      <c r="C465" s="1" t="s">
        <v>1410</v>
      </c>
      <c r="D465" s="2">
        <f t="shared" si="14"/>
        <v>2609</v>
      </c>
      <c r="E465" s="2">
        <f t="shared" si="15"/>
        <v>1</v>
      </c>
      <c r="F465">
        <v>958</v>
      </c>
      <c r="G465">
        <v>745</v>
      </c>
      <c r="H465">
        <v>45</v>
      </c>
      <c r="I465">
        <v>16</v>
      </c>
      <c r="J465">
        <v>32</v>
      </c>
      <c r="K465">
        <v>1</v>
      </c>
      <c r="L465">
        <v>87</v>
      </c>
      <c r="M465">
        <v>32</v>
      </c>
    </row>
    <row r="466" spans="1:13">
      <c r="A466" t="s">
        <v>1411</v>
      </c>
      <c r="B466" s="1" t="s">
        <v>1412</v>
      </c>
      <c r="C466" s="1" t="s">
        <v>1413</v>
      </c>
      <c r="D466" s="2">
        <f t="shared" si="14"/>
        <v>2609</v>
      </c>
      <c r="E466" s="2">
        <f t="shared" si="15"/>
        <v>2</v>
      </c>
      <c r="F466">
        <v>868</v>
      </c>
      <c r="G466">
        <v>746</v>
      </c>
      <c r="H466">
        <v>32</v>
      </c>
      <c r="I466">
        <v>13</v>
      </c>
      <c r="J466">
        <v>15</v>
      </c>
      <c r="K466">
        <v>0</v>
      </c>
      <c r="L466">
        <v>40</v>
      </c>
      <c r="M466">
        <v>22</v>
      </c>
    </row>
    <row r="467" spans="1:13">
      <c r="A467" t="s">
        <v>1414</v>
      </c>
      <c r="B467" s="1" t="s">
        <v>1415</v>
      </c>
      <c r="C467" s="1" t="s">
        <v>1416</v>
      </c>
      <c r="D467" s="2">
        <f t="shared" si="14"/>
        <v>2609</v>
      </c>
      <c r="E467" s="2">
        <f t="shared" si="15"/>
        <v>3</v>
      </c>
      <c r="F467">
        <v>826</v>
      </c>
      <c r="G467">
        <v>736</v>
      </c>
      <c r="H467">
        <v>32</v>
      </c>
      <c r="I467">
        <v>0</v>
      </c>
      <c r="J467">
        <v>37</v>
      </c>
      <c r="K467">
        <v>0</v>
      </c>
      <c r="L467">
        <v>9</v>
      </c>
      <c r="M467">
        <v>12</v>
      </c>
    </row>
    <row r="468" spans="1:13">
      <c r="A468" t="s">
        <v>1417</v>
      </c>
      <c r="B468" s="1" t="s">
        <v>1418</v>
      </c>
      <c r="C468" s="1" t="s">
        <v>1419</v>
      </c>
      <c r="D468" s="2">
        <f t="shared" si="14"/>
        <v>2610</v>
      </c>
      <c r="E468" s="2">
        <f t="shared" si="15"/>
        <v>1</v>
      </c>
      <c r="F468">
        <v>728</v>
      </c>
      <c r="G468">
        <v>68</v>
      </c>
      <c r="H468">
        <v>518</v>
      </c>
      <c r="I468">
        <v>9</v>
      </c>
      <c r="J468">
        <v>19</v>
      </c>
      <c r="K468">
        <v>0</v>
      </c>
      <c r="L468">
        <v>88</v>
      </c>
      <c r="M468">
        <v>26</v>
      </c>
    </row>
    <row r="469" spans="1:13">
      <c r="A469" t="s">
        <v>1420</v>
      </c>
      <c r="B469" s="1" t="s">
        <v>1421</v>
      </c>
      <c r="C469" s="1" t="s">
        <v>1422</v>
      </c>
      <c r="D469" s="2">
        <f t="shared" si="14"/>
        <v>2610</v>
      </c>
      <c r="E469" s="2">
        <f t="shared" si="15"/>
        <v>2</v>
      </c>
      <c r="F469">
        <v>693</v>
      </c>
      <c r="G469">
        <v>144</v>
      </c>
      <c r="H469">
        <v>349</v>
      </c>
      <c r="I469">
        <v>29</v>
      </c>
      <c r="J469">
        <v>9</v>
      </c>
      <c r="K469">
        <v>0</v>
      </c>
      <c r="L469">
        <v>147</v>
      </c>
      <c r="M469">
        <v>15</v>
      </c>
    </row>
    <row r="470" spans="1:13">
      <c r="A470" t="s">
        <v>1423</v>
      </c>
      <c r="B470" s="1" t="s">
        <v>1424</v>
      </c>
      <c r="C470" s="1" t="s">
        <v>1425</v>
      </c>
      <c r="D470" s="2">
        <f t="shared" si="14"/>
        <v>2610</v>
      </c>
      <c r="E470" s="2">
        <f t="shared" si="15"/>
        <v>3</v>
      </c>
      <c r="F470">
        <v>795</v>
      </c>
      <c r="G470">
        <v>249</v>
      </c>
      <c r="H470">
        <v>253</v>
      </c>
      <c r="I470">
        <v>20</v>
      </c>
      <c r="J470">
        <v>3</v>
      </c>
      <c r="K470">
        <v>0</v>
      </c>
      <c r="L470">
        <v>250</v>
      </c>
      <c r="M470">
        <v>20</v>
      </c>
    </row>
    <row r="471" spans="1:13">
      <c r="A471" t="s">
        <v>1426</v>
      </c>
      <c r="B471" s="1" t="s">
        <v>1427</v>
      </c>
      <c r="C471" s="1" t="s">
        <v>1428</v>
      </c>
      <c r="D471" s="2">
        <f t="shared" si="14"/>
        <v>2610</v>
      </c>
      <c r="E471" s="2">
        <f t="shared" si="15"/>
        <v>4</v>
      </c>
      <c r="F471">
        <v>1037</v>
      </c>
      <c r="G471">
        <v>694</v>
      </c>
      <c r="H471">
        <v>174</v>
      </c>
      <c r="I471">
        <v>5</v>
      </c>
      <c r="J471">
        <v>12</v>
      </c>
      <c r="K471">
        <v>0</v>
      </c>
      <c r="L471">
        <v>110</v>
      </c>
      <c r="M471">
        <v>42</v>
      </c>
    </row>
    <row r="472" spans="1:13">
      <c r="A472" t="s">
        <v>1429</v>
      </c>
      <c r="B472" s="1" t="s">
        <v>1430</v>
      </c>
      <c r="C472" s="1" t="s">
        <v>1431</v>
      </c>
      <c r="D472" s="2">
        <f t="shared" si="14"/>
        <v>2611</v>
      </c>
      <c r="E472" s="2">
        <f t="shared" si="15"/>
        <v>1</v>
      </c>
      <c r="F472">
        <v>816</v>
      </c>
      <c r="G472">
        <v>676</v>
      </c>
      <c r="H472">
        <v>48</v>
      </c>
      <c r="I472">
        <v>19</v>
      </c>
      <c r="J472">
        <v>17</v>
      </c>
      <c r="K472">
        <v>5</v>
      </c>
      <c r="L472">
        <v>29</v>
      </c>
      <c r="M472">
        <v>22</v>
      </c>
    </row>
    <row r="473" spans="1:13">
      <c r="A473" t="s">
        <v>1432</v>
      </c>
      <c r="B473" s="1" t="s">
        <v>1433</v>
      </c>
      <c r="C473" s="1" t="s">
        <v>1434</v>
      </c>
      <c r="D473" s="2">
        <f t="shared" si="14"/>
        <v>2611</v>
      </c>
      <c r="E473" s="2">
        <f t="shared" si="15"/>
        <v>2</v>
      </c>
      <c r="F473">
        <v>1135</v>
      </c>
      <c r="G473">
        <v>1022</v>
      </c>
      <c r="H473">
        <v>36</v>
      </c>
      <c r="I473">
        <v>5</v>
      </c>
      <c r="J473">
        <v>36</v>
      </c>
      <c r="K473">
        <v>0</v>
      </c>
      <c r="L473">
        <v>2</v>
      </c>
      <c r="M473">
        <v>34</v>
      </c>
    </row>
    <row r="474" spans="1:13">
      <c r="A474" t="s">
        <v>1435</v>
      </c>
      <c r="B474" s="1" t="s">
        <v>1436</v>
      </c>
      <c r="C474" s="1" t="s">
        <v>1437</v>
      </c>
      <c r="D474" s="2">
        <f t="shared" si="14"/>
        <v>2701.01</v>
      </c>
      <c r="E474" s="2">
        <f t="shared" si="15"/>
        <v>1</v>
      </c>
      <c r="F474">
        <v>720</v>
      </c>
      <c r="G474">
        <v>502</v>
      </c>
      <c r="H474">
        <v>189</v>
      </c>
      <c r="I474">
        <v>3</v>
      </c>
      <c r="J474">
        <v>7</v>
      </c>
      <c r="K474">
        <v>0</v>
      </c>
      <c r="L474">
        <v>6</v>
      </c>
      <c r="M474">
        <v>13</v>
      </c>
    </row>
    <row r="475" spans="1:13">
      <c r="A475" t="s">
        <v>1438</v>
      </c>
      <c r="B475" s="1" t="s">
        <v>1439</v>
      </c>
      <c r="C475" s="1" t="s">
        <v>1440</v>
      </c>
      <c r="D475" s="2">
        <f t="shared" si="14"/>
        <v>2701.01</v>
      </c>
      <c r="E475" s="2">
        <f t="shared" si="15"/>
        <v>2</v>
      </c>
      <c r="F475">
        <v>978</v>
      </c>
      <c r="G475">
        <v>252</v>
      </c>
      <c r="H475">
        <v>653</v>
      </c>
      <c r="I475">
        <v>3</v>
      </c>
      <c r="J475">
        <v>12</v>
      </c>
      <c r="K475">
        <v>0</v>
      </c>
      <c r="L475">
        <v>6</v>
      </c>
      <c r="M475">
        <v>52</v>
      </c>
    </row>
    <row r="476" spans="1:13">
      <c r="A476" t="s">
        <v>1441</v>
      </c>
      <c r="B476" s="1" t="s">
        <v>1442</v>
      </c>
      <c r="C476" s="1" t="s">
        <v>1443</v>
      </c>
      <c r="D476" s="2">
        <f t="shared" si="14"/>
        <v>2701.02</v>
      </c>
      <c r="E476" s="2">
        <f t="shared" si="15"/>
        <v>1</v>
      </c>
      <c r="F476">
        <v>797</v>
      </c>
      <c r="G476">
        <v>212</v>
      </c>
      <c r="H476">
        <v>566</v>
      </c>
      <c r="I476">
        <v>1</v>
      </c>
      <c r="J476">
        <v>4</v>
      </c>
      <c r="K476">
        <v>1</v>
      </c>
      <c r="L476">
        <v>3</v>
      </c>
      <c r="M476">
        <v>10</v>
      </c>
    </row>
    <row r="477" spans="1:13">
      <c r="A477" t="s">
        <v>1444</v>
      </c>
      <c r="B477" s="1" t="s">
        <v>1445</v>
      </c>
      <c r="C477" s="1" t="s">
        <v>1446</v>
      </c>
      <c r="D477" s="2">
        <f t="shared" si="14"/>
        <v>2701.02</v>
      </c>
      <c r="E477" s="2">
        <f t="shared" si="15"/>
        <v>2</v>
      </c>
      <c r="F477">
        <v>836</v>
      </c>
      <c r="G477">
        <v>172</v>
      </c>
      <c r="H477">
        <v>631</v>
      </c>
      <c r="I477">
        <v>4</v>
      </c>
      <c r="J477">
        <v>3</v>
      </c>
      <c r="K477">
        <v>0</v>
      </c>
      <c r="L477">
        <v>2</v>
      </c>
      <c r="M477">
        <v>24</v>
      </c>
    </row>
    <row r="478" spans="1:13">
      <c r="A478" t="s">
        <v>1447</v>
      </c>
      <c r="B478" s="1" t="s">
        <v>1448</v>
      </c>
      <c r="C478" s="1" t="s">
        <v>1449</v>
      </c>
      <c r="D478" s="2">
        <f t="shared" si="14"/>
        <v>2701.02</v>
      </c>
      <c r="E478" s="2">
        <f t="shared" si="15"/>
        <v>3</v>
      </c>
      <c r="F478">
        <v>938</v>
      </c>
      <c r="G478">
        <v>169</v>
      </c>
      <c r="H478">
        <v>712</v>
      </c>
      <c r="I478">
        <v>2</v>
      </c>
      <c r="J478">
        <v>7</v>
      </c>
      <c r="K478">
        <v>0</v>
      </c>
      <c r="L478">
        <v>17</v>
      </c>
      <c r="M478">
        <v>31</v>
      </c>
    </row>
    <row r="479" spans="1:13">
      <c r="A479" t="s">
        <v>1450</v>
      </c>
      <c r="B479" s="1" t="s">
        <v>1451</v>
      </c>
      <c r="C479" s="1" t="s">
        <v>1452</v>
      </c>
      <c r="D479" s="2">
        <f t="shared" si="14"/>
        <v>2701.02</v>
      </c>
      <c r="E479" s="2">
        <f t="shared" si="15"/>
        <v>4</v>
      </c>
      <c r="F479">
        <v>1178</v>
      </c>
      <c r="G479">
        <v>367</v>
      </c>
      <c r="H479">
        <v>767</v>
      </c>
      <c r="I479">
        <v>3</v>
      </c>
      <c r="J479">
        <v>6</v>
      </c>
      <c r="K479">
        <v>0</v>
      </c>
      <c r="L479">
        <v>5</v>
      </c>
      <c r="M479">
        <v>30</v>
      </c>
    </row>
    <row r="480" spans="1:13">
      <c r="A480" t="s">
        <v>1453</v>
      </c>
      <c r="B480" s="1" t="s">
        <v>1454</v>
      </c>
      <c r="C480" s="1" t="s">
        <v>1455</v>
      </c>
      <c r="D480" s="2">
        <f t="shared" si="14"/>
        <v>2702</v>
      </c>
      <c r="E480" s="2">
        <f t="shared" si="15"/>
        <v>1</v>
      </c>
      <c r="F480">
        <v>595</v>
      </c>
      <c r="G480">
        <v>330</v>
      </c>
      <c r="H480">
        <v>244</v>
      </c>
      <c r="I480">
        <v>0</v>
      </c>
      <c r="J480">
        <v>2</v>
      </c>
      <c r="K480">
        <v>0</v>
      </c>
      <c r="L480">
        <v>6</v>
      </c>
      <c r="M480">
        <v>13</v>
      </c>
    </row>
    <row r="481" spans="1:13">
      <c r="A481" t="s">
        <v>1456</v>
      </c>
      <c r="B481" s="1" t="s">
        <v>1457</v>
      </c>
      <c r="C481" s="1" t="s">
        <v>1458</v>
      </c>
      <c r="D481" s="2">
        <f t="shared" si="14"/>
        <v>2702</v>
      </c>
      <c r="E481" s="2">
        <f t="shared" si="15"/>
        <v>2</v>
      </c>
      <c r="F481">
        <v>671</v>
      </c>
      <c r="G481">
        <v>378</v>
      </c>
      <c r="H481">
        <v>231</v>
      </c>
      <c r="I481">
        <v>1</v>
      </c>
      <c r="J481">
        <v>14</v>
      </c>
      <c r="K481">
        <v>0</v>
      </c>
      <c r="L481">
        <v>16</v>
      </c>
      <c r="M481">
        <v>31</v>
      </c>
    </row>
    <row r="482" spans="1:13">
      <c r="A482" t="s">
        <v>1459</v>
      </c>
      <c r="B482" s="1" t="s">
        <v>1460</v>
      </c>
      <c r="C482" s="1" t="s">
        <v>1461</v>
      </c>
      <c r="D482" s="2">
        <f t="shared" si="14"/>
        <v>2702</v>
      </c>
      <c r="E482" s="2">
        <f t="shared" si="15"/>
        <v>3</v>
      </c>
      <c r="F482">
        <v>648</v>
      </c>
      <c r="G482">
        <v>309</v>
      </c>
      <c r="H482">
        <v>310</v>
      </c>
      <c r="I482">
        <v>12</v>
      </c>
      <c r="J482">
        <v>3</v>
      </c>
      <c r="K482">
        <v>0</v>
      </c>
      <c r="L482">
        <v>1</v>
      </c>
      <c r="M482">
        <v>13</v>
      </c>
    </row>
    <row r="483" spans="1:13">
      <c r="A483" t="s">
        <v>1462</v>
      </c>
      <c r="B483" s="1" t="s">
        <v>1463</v>
      </c>
      <c r="C483" s="1" t="s">
        <v>1464</v>
      </c>
      <c r="D483" s="2">
        <f t="shared" si="14"/>
        <v>2703.01</v>
      </c>
      <c r="E483" s="2">
        <f t="shared" si="15"/>
        <v>1</v>
      </c>
      <c r="F483">
        <v>667</v>
      </c>
      <c r="G483">
        <v>313</v>
      </c>
      <c r="H483">
        <v>324</v>
      </c>
      <c r="I483">
        <v>2</v>
      </c>
      <c r="J483">
        <v>1</v>
      </c>
      <c r="K483">
        <v>0</v>
      </c>
      <c r="L483">
        <v>11</v>
      </c>
      <c r="M483">
        <v>16</v>
      </c>
    </row>
    <row r="484" spans="1:13">
      <c r="A484" t="s">
        <v>1465</v>
      </c>
      <c r="B484" s="1" t="s">
        <v>1466</v>
      </c>
      <c r="C484" s="1" t="s">
        <v>1467</v>
      </c>
      <c r="D484" s="2">
        <f t="shared" si="14"/>
        <v>2703.01</v>
      </c>
      <c r="E484" s="2">
        <f t="shared" si="15"/>
        <v>2</v>
      </c>
      <c r="F484">
        <v>794</v>
      </c>
      <c r="G484">
        <v>313</v>
      </c>
      <c r="H484">
        <v>423</v>
      </c>
      <c r="I484">
        <v>3</v>
      </c>
      <c r="J484">
        <v>24</v>
      </c>
      <c r="K484">
        <v>0</v>
      </c>
      <c r="L484">
        <v>10</v>
      </c>
      <c r="M484">
        <v>21</v>
      </c>
    </row>
    <row r="485" spans="1:13">
      <c r="A485" t="s">
        <v>1468</v>
      </c>
      <c r="B485" s="1" t="s">
        <v>1469</v>
      </c>
      <c r="C485" s="1" t="s">
        <v>1470</v>
      </c>
      <c r="D485" s="2">
        <f t="shared" si="14"/>
        <v>2703.01</v>
      </c>
      <c r="E485" s="2">
        <f t="shared" si="15"/>
        <v>3</v>
      </c>
      <c r="F485">
        <v>578</v>
      </c>
      <c r="G485">
        <v>99</v>
      </c>
      <c r="H485">
        <v>451</v>
      </c>
      <c r="I485">
        <v>2</v>
      </c>
      <c r="J485">
        <v>2</v>
      </c>
      <c r="K485">
        <v>1</v>
      </c>
      <c r="L485">
        <v>0</v>
      </c>
      <c r="M485">
        <v>23</v>
      </c>
    </row>
    <row r="486" spans="1:13">
      <c r="A486" t="s">
        <v>1471</v>
      </c>
      <c r="B486" s="1" t="s">
        <v>1472</v>
      </c>
      <c r="C486" s="1" t="s">
        <v>1473</v>
      </c>
      <c r="D486" s="2">
        <f t="shared" si="14"/>
        <v>2703.01</v>
      </c>
      <c r="E486" s="2">
        <f t="shared" si="15"/>
        <v>4</v>
      </c>
      <c r="F486">
        <v>1109</v>
      </c>
      <c r="G486">
        <v>330</v>
      </c>
      <c r="H486">
        <v>741</v>
      </c>
      <c r="I486">
        <v>2</v>
      </c>
      <c r="J486">
        <v>9</v>
      </c>
      <c r="K486">
        <v>0</v>
      </c>
      <c r="L486">
        <v>10</v>
      </c>
      <c r="M486">
        <v>17</v>
      </c>
    </row>
    <row r="487" spans="1:13">
      <c r="A487" t="s">
        <v>1474</v>
      </c>
      <c r="B487" s="1" t="s">
        <v>1475</v>
      </c>
      <c r="C487" s="1" t="s">
        <v>1476</v>
      </c>
      <c r="D487" s="2">
        <f t="shared" si="14"/>
        <v>2703.02</v>
      </c>
      <c r="E487" s="2">
        <f t="shared" si="15"/>
        <v>1</v>
      </c>
      <c r="F487">
        <v>875</v>
      </c>
      <c r="G487">
        <v>380</v>
      </c>
      <c r="H487">
        <v>443</v>
      </c>
      <c r="I487">
        <v>2</v>
      </c>
      <c r="J487">
        <v>17</v>
      </c>
      <c r="K487">
        <v>0</v>
      </c>
      <c r="L487">
        <v>8</v>
      </c>
      <c r="M487">
        <v>25</v>
      </c>
    </row>
    <row r="488" spans="1:13">
      <c r="A488" t="s">
        <v>1477</v>
      </c>
      <c r="B488" s="1" t="s">
        <v>1478</v>
      </c>
      <c r="C488" s="1" t="s">
        <v>1479</v>
      </c>
      <c r="D488" s="2">
        <f t="shared" si="14"/>
        <v>2703.02</v>
      </c>
      <c r="E488" s="2">
        <f t="shared" si="15"/>
        <v>2</v>
      </c>
      <c r="F488">
        <v>889</v>
      </c>
      <c r="G488">
        <v>379</v>
      </c>
      <c r="H488">
        <v>471</v>
      </c>
      <c r="I488">
        <v>2</v>
      </c>
      <c r="J488">
        <v>10</v>
      </c>
      <c r="K488">
        <v>0</v>
      </c>
      <c r="L488">
        <v>9</v>
      </c>
      <c r="M488">
        <v>18</v>
      </c>
    </row>
    <row r="489" spans="1:13">
      <c r="A489" t="s">
        <v>1480</v>
      </c>
      <c r="B489" s="1" t="s">
        <v>1481</v>
      </c>
      <c r="C489" s="1" t="s">
        <v>1482</v>
      </c>
      <c r="D489" s="2">
        <f t="shared" si="14"/>
        <v>2704.01</v>
      </c>
      <c r="E489" s="2">
        <f t="shared" si="15"/>
        <v>1</v>
      </c>
      <c r="F489">
        <v>1969</v>
      </c>
      <c r="G489">
        <v>646</v>
      </c>
      <c r="H489">
        <v>1216</v>
      </c>
      <c r="I489">
        <v>16</v>
      </c>
      <c r="J489">
        <v>20</v>
      </c>
      <c r="K489">
        <v>1</v>
      </c>
      <c r="L489">
        <v>16</v>
      </c>
      <c r="M489">
        <v>54</v>
      </c>
    </row>
    <row r="490" spans="1:13">
      <c r="A490" t="s">
        <v>1483</v>
      </c>
      <c r="B490" s="1" t="s">
        <v>1484</v>
      </c>
      <c r="C490" s="1" t="s">
        <v>1485</v>
      </c>
      <c r="D490" s="2">
        <f t="shared" si="14"/>
        <v>2704.01</v>
      </c>
      <c r="E490" s="2">
        <f t="shared" si="15"/>
        <v>2</v>
      </c>
      <c r="F490">
        <v>1420</v>
      </c>
      <c r="G490">
        <v>447</v>
      </c>
      <c r="H490">
        <v>923</v>
      </c>
      <c r="I490">
        <v>10</v>
      </c>
      <c r="J490">
        <v>12</v>
      </c>
      <c r="K490">
        <v>0</v>
      </c>
      <c r="L490">
        <v>6</v>
      </c>
      <c r="M490">
        <v>22</v>
      </c>
    </row>
    <row r="491" spans="1:13">
      <c r="A491" t="s">
        <v>1486</v>
      </c>
      <c r="B491" s="1" t="s">
        <v>1487</v>
      </c>
      <c r="C491" s="1" t="s">
        <v>1488</v>
      </c>
      <c r="D491" s="2">
        <f t="shared" si="14"/>
        <v>2704.01</v>
      </c>
      <c r="E491" s="2">
        <f t="shared" si="15"/>
        <v>3</v>
      </c>
      <c r="F491">
        <v>1199</v>
      </c>
      <c r="G491">
        <v>210</v>
      </c>
      <c r="H491">
        <v>935</v>
      </c>
      <c r="I491">
        <v>1</v>
      </c>
      <c r="J491">
        <v>13</v>
      </c>
      <c r="K491">
        <v>0</v>
      </c>
      <c r="L491">
        <v>19</v>
      </c>
      <c r="M491">
        <v>21</v>
      </c>
    </row>
    <row r="492" spans="1:13">
      <c r="A492" t="s">
        <v>1489</v>
      </c>
      <c r="B492" s="1" t="s">
        <v>1490</v>
      </c>
      <c r="C492" s="1" t="s">
        <v>1491</v>
      </c>
      <c r="D492" s="2">
        <f t="shared" si="14"/>
        <v>2704.01</v>
      </c>
      <c r="E492" s="2">
        <f t="shared" si="15"/>
        <v>4</v>
      </c>
      <c r="F492">
        <v>824</v>
      </c>
      <c r="G492">
        <v>257</v>
      </c>
      <c r="H492">
        <v>534</v>
      </c>
      <c r="I492">
        <v>0</v>
      </c>
      <c r="J492">
        <v>5</v>
      </c>
      <c r="K492">
        <v>0</v>
      </c>
      <c r="L492">
        <v>7</v>
      </c>
      <c r="M492">
        <v>21</v>
      </c>
    </row>
    <row r="493" spans="1:13">
      <c r="A493" t="s">
        <v>1492</v>
      </c>
      <c r="B493" s="1" t="s">
        <v>1493</v>
      </c>
      <c r="C493" s="1" t="s">
        <v>1494</v>
      </c>
      <c r="D493" s="2">
        <f t="shared" si="14"/>
        <v>2704.02</v>
      </c>
      <c r="E493" s="2">
        <f t="shared" si="15"/>
        <v>1</v>
      </c>
      <c r="F493">
        <v>677</v>
      </c>
      <c r="G493">
        <v>249</v>
      </c>
      <c r="H493">
        <v>392</v>
      </c>
      <c r="I493">
        <v>1</v>
      </c>
      <c r="J493">
        <v>1</v>
      </c>
      <c r="K493">
        <v>0</v>
      </c>
      <c r="L493">
        <v>8</v>
      </c>
      <c r="M493">
        <v>26</v>
      </c>
    </row>
    <row r="494" spans="1:13">
      <c r="A494" t="s">
        <v>1495</v>
      </c>
      <c r="B494" s="1" t="s">
        <v>1496</v>
      </c>
      <c r="C494" s="1" t="s">
        <v>1497</v>
      </c>
      <c r="D494" s="2">
        <f t="shared" si="14"/>
        <v>2704.02</v>
      </c>
      <c r="E494" s="2">
        <f t="shared" si="15"/>
        <v>2</v>
      </c>
      <c r="F494">
        <v>701</v>
      </c>
      <c r="G494">
        <v>337</v>
      </c>
      <c r="H494">
        <v>332</v>
      </c>
      <c r="I494">
        <v>3</v>
      </c>
      <c r="J494">
        <v>10</v>
      </c>
      <c r="K494">
        <v>0</v>
      </c>
      <c r="L494">
        <v>4</v>
      </c>
      <c r="M494">
        <v>15</v>
      </c>
    </row>
    <row r="495" spans="1:13">
      <c r="A495" t="s">
        <v>1498</v>
      </c>
      <c r="B495" s="1" t="s">
        <v>1499</v>
      </c>
      <c r="C495" s="1" t="s">
        <v>1500</v>
      </c>
      <c r="D495" s="2">
        <f t="shared" si="14"/>
        <v>2704.02</v>
      </c>
      <c r="E495" s="2">
        <f t="shared" si="15"/>
        <v>3</v>
      </c>
      <c r="F495">
        <v>641</v>
      </c>
      <c r="G495">
        <v>311</v>
      </c>
      <c r="H495">
        <v>292</v>
      </c>
      <c r="I495">
        <v>0</v>
      </c>
      <c r="J495">
        <v>25</v>
      </c>
      <c r="K495">
        <v>0</v>
      </c>
      <c r="L495">
        <v>2</v>
      </c>
      <c r="M495">
        <v>11</v>
      </c>
    </row>
    <row r="496" spans="1:13">
      <c r="A496" t="s">
        <v>1501</v>
      </c>
      <c r="B496" s="1" t="s">
        <v>1502</v>
      </c>
      <c r="C496" s="1" t="s">
        <v>1503</v>
      </c>
      <c r="D496" s="2">
        <f t="shared" si="14"/>
        <v>2704.02</v>
      </c>
      <c r="E496" s="2">
        <f t="shared" si="15"/>
        <v>4</v>
      </c>
      <c r="F496">
        <v>1210</v>
      </c>
      <c r="G496">
        <v>535</v>
      </c>
      <c r="H496">
        <v>624</v>
      </c>
      <c r="I496">
        <v>2</v>
      </c>
      <c r="J496">
        <v>9</v>
      </c>
      <c r="K496">
        <v>0</v>
      </c>
      <c r="L496">
        <v>7</v>
      </c>
      <c r="M496">
        <v>33</v>
      </c>
    </row>
    <row r="497" spans="1:13">
      <c r="A497" t="s">
        <v>1504</v>
      </c>
      <c r="B497" s="1" t="s">
        <v>1505</v>
      </c>
      <c r="C497" s="1" t="s">
        <v>1506</v>
      </c>
      <c r="D497" s="2">
        <f t="shared" si="14"/>
        <v>2705.01</v>
      </c>
      <c r="E497" s="2">
        <f t="shared" si="15"/>
        <v>1</v>
      </c>
      <c r="F497">
        <v>754</v>
      </c>
      <c r="G497">
        <v>559</v>
      </c>
      <c r="H497">
        <v>143</v>
      </c>
      <c r="I497">
        <v>7</v>
      </c>
      <c r="J497">
        <v>15</v>
      </c>
      <c r="K497">
        <v>0</v>
      </c>
      <c r="L497">
        <v>19</v>
      </c>
      <c r="M497">
        <v>11</v>
      </c>
    </row>
    <row r="498" spans="1:13">
      <c r="A498" t="s">
        <v>1507</v>
      </c>
      <c r="B498" s="1" t="s">
        <v>1508</v>
      </c>
      <c r="C498" s="1" t="s">
        <v>1509</v>
      </c>
      <c r="D498" s="2">
        <f t="shared" si="14"/>
        <v>2705.01</v>
      </c>
      <c r="E498" s="2">
        <f t="shared" si="15"/>
        <v>2</v>
      </c>
      <c r="F498">
        <v>901</v>
      </c>
      <c r="G498">
        <v>704</v>
      </c>
      <c r="H498">
        <v>160</v>
      </c>
      <c r="I498">
        <v>4</v>
      </c>
      <c r="J498">
        <v>8</v>
      </c>
      <c r="K498">
        <v>1</v>
      </c>
      <c r="L498">
        <v>16</v>
      </c>
      <c r="M498">
        <v>8</v>
      </c>
    </row>
    <row r="499" spans="1:13">
      <c r="A499" t="s">
        <v>1510</v>
      </c>
      <c r="B499" s="1" t="s">
        <v>1511</v>
      </c>
      <c r="C499" s="1" t="s">
        <v>1512</v>
      </c>
      <c r="D499" s="2">
        <f t="shared" si="14"/>
        <v>2705.01</v>
      </c>
      <c r="E499" s="2">
        <f t="shared" si="15"/>
        <v>3</v>
      </c>
      <c r="F499">
        <v>1180</v>
      </c>
      <c r="G499">
        <v>636</v>
      </c>
      <c r="H499">
        <v>510</v>
      </c>
      <c r="I499">
        <v>1</v>
      </c>
      <c r="J499">
        <v>12</v>
      </c>
      <c r="K499">
        <v>0</v>
      </c>
      <c r="L499">
        <v>6</v>
      </c>
      <c r="M499">
        <v>15</v>
      </c>
    </row>
    <row r="500" spans="1:13">
      <c r="A500" t="s">
        <v>1513</v>
      </c>
      <c r="B500" s="1" t="s">
        <v>1514</v>
      </c>
      <c r="C500" s="1" t="s">
        <v>1515</v>
      </c>
      <c r="D500" s="2">
        <f t="shared" si="14"/>
        <v>2705.01</v>
      </c>
      <c r="E500" s="2">
        <f t="shared" si="15"/>
        <v>4</v>
      </c>
      <c r="F500">
        <v>1585</v>
      </c>
      <c r="G500">
        <v>943</v>
      </c>
      <c r="H500">
        <v>567</v>
      </c>
      <c r="I500">
        <v>2</v>
      </c>
      <c r="J500">
        <v>9</v>
      </c>
      <c r="K500">
        <v>0</v>
      </c>
      <c r="L500">
        <v>31</v>
      </c>
      <c r="M500">
        <v>33</v>
      </c>
    </row>
    <row r="501" spans="1:13">
      <c r="A501" t="s">
        <v>1516</v>
      </c>
      <c r="B501" s="1" t="s">
        <v>1517</v>
      </c>
      <c r="C501" s="1" t="s">
        <v>1518</v>
      </c>
      <c r="D501" s="2">
        <f t="shared" si="14"/>
        <v>2705.02</v>
      </c>
      <c r="E501" s="2">
        <f t="shared" si="15"/>
        <v>1</v>
      </c>
      <c r="F501">
        <v>995</v>
      </c>
      <c r="G501">
        <v>442</v>
      </c>
      <c r="H501">
        <v>509</v>
      </c>
      <c r="I501">
        <v>4</v>
      </c>
      <c r="J501">
        <v>10</v>
      </c>
      <c r="K501">
        <v>0</v>
      </c>
      <c r="L501">
        <v>9</v>
      </c>
      <c r="M501">
        <v>21</v>
      </c>
    </row>
    <row r="502" spans="1:13">
      <c r="A502" t="s">
        <v>1519</v>
      </c>
      <c r="B502" s="1" t="s">
        <v>1520</v>
      </c>
      <c r="C502" s="1" t="s">
        <v>1521</v>
      </c>
      <c r="D502" s="2">
        <f t="shared" si="14"/>
        <v>2705.02</v>
      </c>
      <c r="E502" s="2">
        <f t="shared" si="15"/>
        <v>2</v>
      </c>
      <c r="F502">
        <v>1308</v>
      </c>
      <c r="G502">
        <v>471</v>
      </c>
      <c r="H502">
        <v>748</v>
      </c>
      <c r="I502">
        <v>15</v>
      </c>
      <c r="J502">
        <v>20</v>
      </c>
      <c r="K502">
        <v>1</v>
      </c>
      <c r="L502">
        <v>8</v>
      </c>
      <c r="M502">
        <v>45</v>
      </c>
    </row>
    <row r="503" spans="1:13">
      <c r="A503" t="s">
        <v>1522</v>
      </c>
      <c r="B503" s="1" t="s">
        <v>1523</v>
      </c>
      <c r="C503" s="1" t="s">
        <v>1524</v>
      </c>
      <c r="D503" s="2">
        <f t="shared" si="14"/>
        <v>2705.02</v>
      </c>
      <c r="E503" s="2">
        <f t="shared" si="15"/>
        <v>3</v>
      </c>
      <c r="F503">
        <v>970</v>
      </c>
      <c r="G503">
        <v>480</v>
      </c>
      <c r="H503">
        <v>456</v>
      </c>
      <c r="I503">
        <v>4</v>
      </c>
      <c r="J503">
        <v>8</v>
      </c>
      <c r="K503">
        <v>4</v>
      </c>
      <c r="L503">
        <v>1</v>
      </c>
      <c r="M503">
        <v>17</v>
      </c>
    </row>
    <row r="504" spans="1:13">
      <c r="A504" t="s">
        <v>1525</v>
      </c>
      <c r="B504" s="1" t="s">
        <v>1526</v>
      </c>
      <c r="C504" s="1" t="s">
        <v>1527</v>
      </c>
      <c r="D504" s="2">
        <f t="shared" si="14"/>
        <v>2705.02</v>
      </c>
      <c r="E504" s="2">
        <f t="shared" si="15"/>
        <v>4</v>
      </c>
      <c r="F504">
        <v>1088</v>
      </c>
      <c r="G504">
        <v>581</v>
      </c>
      <c r="H504">
        <v>422</v>
      </c>
      <c r="I504">
        <v>3</v>
      </c>
      <c r="J504">
        <v>26</v>
      </c>
      <c r="K504">
        <v>0</v>
      </c>
      <c r="L504">
        <v>14</v>
      </c>
      <c r="M504">
        <v>42</v>
      </c>
    </row>
    <row r="505" spans="1:13">
      <c r="A505" t="s">
        <v>1528</v>
      </c>
      <c r="B505" s="1" t="s">
        <v>1529</v>
      </c>
      <c r="C505" s="1" t="s">
        <v>1530</v>
      </c>
      <c r="D505" s="2">
        <f t="shared" si="14"/>
        <v>2706</v>
      </c>
      <c r="E505" s="2">
        <f t="shared" si="15"/>
        <v>1</v>
      </c>
      <c r="F505">
        <v>542</v>
      </c>
      <c r="G505">
        <v>270</v>
      </c>
      <c r="H505">
        <v>237</v>
      </c>
      <c r="I505">
        <v>0</v>
      </c>
      <c r="J505">
        <v>15</v>
      </c>
      <c r="K505">
        <v>0</v>
      </c>
      <c r="L505">
        <v>0</v>
      </c>
      <c r="M505">
        <v>20</v>
      </c>
    </row>
    <row r="506" spans="1:13">
      <c r="A506" t="s">
        <v>1531</v>
      </c>
      <c r="B506" s="1" t="s">
        <v>1532</v>
      </c>
      <c r="C506" s="1" t="s">
        <v>1533</v>
      </c>
      <c r="D506" s="2">
        <f t="shared" si="14"/>
        <v>2706</v>
      </c>
      <c r="E506" s="2">
        <f t="shared" si="15"/>
        <v>2</v>
      </c>
      <c r="F506">
        <v>865</v>
      </c>
      <c r="G506">
        <v>430</v>
      </c>
      <c r="H506">
        <v>378</v>
      </c>
      <c r="I506">
        <v>0</v>
      </c>
      <c r="J506">
        <v>12</v>
      </c>
      <c r="K506">
        <v>1</v>
      </c>
      <c r="L506">
        <v>12</v>
      </c>
      <c r="M506">
        <v>32</v>
      </c>
    </row>
    <row r="507" spans="1:13">
      <c r="A507" t="s">
        <v>1534</v>
      </c>
      <c r="B507" s="1" t="s">
        <v>1535</v>
      </c>
      <c r="C507" s="1" t="s">
        <v>1536</v>
      </c>
      <c r="D507" s="2">
        <f t="shared" si="14"/>
        <v>2706</v>
      </c>
      <c r="E507" s="2">
        <f t="shared" si="15"/>
        <v>3</v>
      </c>
      <c r="F507">
        <v>971</v>
      </c>
      <c r="G507">
        <v>356</v>
      </c>
      <c r="H507">
        <v>579</v>
      </c>
      <c r="I507">
        <v>0</v>
      </c>
      <c r="J507">
        <v>8</v>
      </c>
      <c r="K507">
        <v>0</v>
      </c>
      <c r="L507">
        <v>10</v>
      </c>
      <c r="M507">
        <v>18</v>
      </c>
    </row>
    <row r="508" spans="1:13">
      <c r="A508" t="s">
        <v>1537</v>
      </c>
      <c r="B508" s="1" t="s">
        <v>1538</v>
      </c>
      <c r="C508" s="1" t="s">
        <v>1539</v>
      </c>
      <c r="D508" s="2">
        <f t="shared" si="14"/>
        <v>2706</v>
      </c>
      <c r="E508" s="2">
        <f t="shared" si="15"/>
        <v>4</v>
      </c>
      <c r="F508">
        <v>947</v>
      </c>
      <c r="G508">
        <v>517</v>
      </c>
      <c r="H508">
        <v>371</v>
      </c>
      <c r="I508">
        <v>0</v>
      </c>
      <c r="J508">
        <v>13</v>
      </c>
      <c r="K508">
        <v>0</v>
      </c>
      <c r="L508">
        <v>11</v>
      </c>
      <c r="M508">
        <v>35</v>
      </c>
    </row>
    <row r="509" spans="1:13">
      <c r="A509" t="s">
        <v>1540</v>
      </c>
      <c r="B509" s="1" t="s">
        <v>1541</v>
      </c>
      <c r="C509" s="1" t="s">
        <v>1542</v>
      </c>
      <c r="D509" s="2">
        <f t="shared" si="14"/>
        <v>2706</v>
      </c>
      <c r="E509" s="2">
        <f t="shared" si="15"/>
        <v>5</v>
      </c>
      <c r="F509">
        <v>638</v>
      </c>
      <c r="G509">
        <v>124</v>
      </c>
      <c r="H509">
        <v>480</v>
      </c>
      <c r="I509">
        <v>2</v>
      </c>
      <c r="J509">
        <v>9</v>
      </c>
      <c r="K509">
        <v>0</v>
      </c>
      <c r="L509">
        <v>16</v>
      </c>
      <c r="M509">
        <v>7</v>
      </c>
    </row>
    <row r="510" spans="1:13">
      <c r="A510" t="s">
        <v>1543</v>
      </c>
      <c r="B510" s="1" t="s">
        <v>1544</v>
      </c>
      <c r="C510" s="1" t="s">
        <v>1545</v>
      </c>
      <c r="D510" s="2">
        <f t="shared" si="14"/>
        <v>2706</v>
      </c>
      <c r="E510" s="2">
        <f t="shared" si="15"/>
        <v>6</v>
      </c>
      <c r="F510">
        <v>642</v>
      </c>
      <c r="G510">
        <v>85</v>
      </c>
      <c r="H510">
        <v>545</v>
      </c>
      <c r="I510">
        <v>0</v>
      </c>
      <c r="J510">
        <v>4</v>
      </c>
      <c r="K510">
        <v>0</v>
      </c>
      <c r="L510">
        <v>1</v>
      </c>
      <c r="M510">
        <v>7</v>
      </c>
    </row>
    <row r="511" spans="1:13">
      <c r="A511" t="s">
        <v>1546</v>
      </c>
      <c r="B511" s="1" t="s">
        <v>1547</v>
      </c>
      <c r="C511" s="1" t="s">
        <v>1548</v>
      </c>
      <c r="D511" s="2">
        <f t="shared" si="14"/>
        <v>2707.01</v>
      </c>
      <c r="E511" s="2">
        <f t="shared" si="15"/>
        <v>1</v>
      </c>
      <c r="F511">
        <v>2583</v>
      </c>
      <c r="G511">
        <v>57</v>
      </c>
      <c r="H511">
        <v>2436</v>
      </c>
      <c r="I511">
        <v>11</v>
      </c>
      <c r="J511">
        <v>7</v>
      </c>
      <c r="K511">
        <v>0</v>
      </c>
      <c r="L511">
        <v>18</v>
      </c>
      <c r="M511">
        <v>54</v>
      </c>
    </row>
    <row r="512" spans="1:13">
      <c r="A512" t="s">
        <v>1549</v>
      </c>
      <c r="B512" s="1" t="s">
        <v>1550</v>
      </c>
      <c r="C512" s="1" t="s">
        <v>1551</v>
      </c>
      <c r="D512" s="2">
        <f t="shared" si="14"/>
        <v>2707.02</v>
      </c>
      <c r="E512" s="2">
        <f t="shared" si="15"/>
        <v>1</v>
      </c>
      <c r="F512">
        <v>685</v>
      </c>
      <c r="G512">
        <v>14</v>
      </c>
      <c r="H512">
        <v>644</v>
      </c>
      <c r="I512">
        <v>1</v>
      </c>
      <c r="J512">
        <v>1</v>
      </c>
      <c r="K512">
        <v>0</v>
      </c>
      <c r="L512">
        <v>3</v>
      </c>
      <c r="M512">
        <v>22</v>
      </c>
    </row>
    <row r="513" spans="1:13">
      <c r="A513" t="s">
        <v>1552</v>
      </c>
      <c r="B513" s="1" t="s">
        <v>1553</v>
      </c>
      <c r="C513" s="1" t="s">
        <v>1554</v>
      </c>
      <c r="D513" s="2">
        <f t="shared" si="14"/>
        <v>2707.02</v>
      </c>
      <c r="E513" s="2">
        <f t="shared" si="15"/>
        <v>2</v>
      </c>
      <c r="F513">
        <v>824</v>
      </c>
      <c r="G513">
        <v>179</v>
      </c>
      <c r="H513">
        <v>603</v>
      </c>
      <c r="I513">
        <v>3</v>
      </c>
      <c r="J513">
        <v>14</v>
      </c>
      <c r="K513">
        <v>0</v>
      </c>
      <c r="L513">
        <v>8</v>
      </c>
      <c r="M513">
        <v>17</v>
      </c>
    </row>
    <row r="514" spans="1:13">
      <c r="A514" t="s">
        <v>1555</v>
      </c>
      <c r="B514" s="1" t="s">
        <v>1556</v>
      </c>
      <c r="C514" s="1" t="s">
        <v>1557</v>
      </c>
      <c r="D514" s="2">
        <f t="shared" si="14"/>
        <v>2707.02</v>
      </c>
      <c r="E514" s="2">
        <f t="shared" si="15"/>
        <v>3</v>
      </c>
      <c r="F514">
        <v>824</v>
      </c>
      <c r="G514">
        <v>427</v>
      </c>
      <c r="H514">
        <v>352</v>
      </c>
      <c r="I514">
        <v>6</v>
      </c>
      <c r="J514">
        <v>8</v>
      </c>
      <c r="K514">
        <v>0</v>
      </c>
      <c r="L514">
        <v>5</v>
      </c>
      <c r="M514">
        <v>26</v>
      </c>
    </row>
    <row r="515" spans="1:13">
      <c r="A515" t="s">
        <v>1558</v>
      </c>
      <c r="B515" s="1" t="s">
        <v>1559</v>
      </c>
      <c r="C515" s="1" t="s">
        <v>1560</v>
      </c>
      <c r="D515" s="2">
        <f t="shared" si="14"/>
        <v>2707.03</v>
      </c>
      <c r="E515" s="2">
        <f t="shared" si="15"/>
        <v>1</v>
      </c>
      <c r="F515">
        <v>933</v>
      </c>
      <c r="G515">
        <v>651</v>
      </c>
      <c r="H515">
        <v>214</v>
      </c>
      <c r="I515">
        <v>5</v>
      </c>
      <c r="J515">
        <v>11</v>
      </c>
      <c r="K515">
        <v>0</v>
      </c>
      <c r="L515">
        <v>34</v>
      </c>
      <c r="M515">
        <v>18</v>
      </c>
    </row>
    <row r="516" spans="1:13">
      <c r="A516" t="s">
        <v>1561</v>
      </c>
      <c r="B516" s="1" t="s">
        <v>1562</v>
      </c>
      <c r="C516" s="1" t="s">
        <v>1563</v>
      </c>
      <c r="D516" s="2">
        <f t="shared" ref="D516:D579" si="16">VALUE(MID(MID(C516,FIND("Census Tract",C516)+13,9999),1,FIND(",",MID(C516,FIND("Census Tract",C516)+13,9999))-1))</f>
        <v>2707.03</v>
      </c>
      <c r="E516" s="2">
        <f t="shared" ref="E516:E579" si="17">VALUE(MID(C516,FIND("Block Group",C516)+12,1))</f>
        <v>2</v>
      </c>
      <c r="F516">
        <v>993</v>
      </c>
      <c r="G516">
        <v>626</v>
      </c>
      <c r="H516">
        <v>302</v>
      </c>
      <c r="I516">
        <v>1</v>
      </c>
      <c r="J516">
        <v>10</v>
      </c>
      <c r="K516">
        <v>1</v>
      </c>
      <c r="L516">
        <v>18</v>
      </c>
      <c r="M516">
        <v>35</v>
      </c>
    </row>
    <row r="517" spans="1:13">
      <c r="A517" t="s">
        <v>1564</v>
      </c>
      <c r="B517" s="1" t="s">
        <v>1565</v>
      </c>
      <c r="C517" s="1" t="s">
        <v>1566</v>
      </c>
      <c r="D517" s="2">
        <f t="shared" si="16"/>
        <v>2707.03</v>
      </c>
      <c r="E517" s="2">
        <f t="shared" si="17"/>
        <v>3</v>
      </c>
      <c r="F517">
        <v>972</v>
      </c>
      <c r="G517">
        <v>451</v>
      </c>
      <c r="H517">
        <v>495</v>
      </c>
      <c r="I517">
        <v>0</v>
      </c>
      <c r="J517">
        <v>9</v>
      </c>
      <c r="K517">
        <v>0</v>
      </c>
      <c r="L517">
        <v>10</v>
      </c>
      <c r="M517">
        <v>7</v>
      </c>
    </row>
    <row r="518" spans="1:13">
      <c r="A518" t="s">
        <v>1567</v>
      </c>
      <c r="B518" s="1" t="s">
        <v>1568</v>
      </c>
      <c r="C518" s="1" t="s">
        <v>1569</v>
      </c>
      <c r="D518" s="2">
        <f t="shared" si="16"/>
        <v>2708.01</v>
      </c>
      <c r="E518" s="2">
        <f t="shared" si="17"/>
        <v>1</v>
      </c>
      <c r="F518">
        <v>954</v>
      </c>
      <c r="G518">
        <v>99</v>
      </c>
      <c r="H518">
        <v>820</v>
      </c>
      <c r="I518">
        <v>1</v>
      </c>
      <c r="J518">
        <v>10</v>
      </c>
      <c r="K518">
        <v>1</v>
      </c>
      <c r="L518">
        <v>6</v>
      </c>
      <c r="M518">
        <v>17</v>
      </c>
    </row>
    <row r="519" spans="1:13">
      <c r="A519" t="s">
        <v>1570</v>
      </c>
      <c r="B519" s="1" t="s">
        <v>1571</v>
      </c>
      <c r="C519" s="1" t="s">
        <v>1572</v>
      </c>
      <c r="D519" s="2">
        <f t="shared" si="16"/>
        <v>2708.01</v>
      </c>
      <c r="E519" s="2">
        <f t="shared" si="17"/>
        <v>2</v>
      </c>
      <c r="F519">
        <v>943</v>
      </c>
      <c r="G519">
        <v>112</v>
      </c>
      <c r="H519">
        <v>805</v>
      </c>
      <c r="I519">
        <v>6</v>
      </c>
      <c r="J519">
        <v>6</v>
      </c>
      <c r="K519">
        <v>0</v>
      </c>
      <c r="L519">
        <v>5</v>
      </c>
      <c r="M519">
        <v>9</v>
      </c>
    </row>
    <row r="520" spans="1:13">
      <c r="A520" t="s">
        <v>1573</v>
      </c>
      <c r="B520" s="1" t="s">
        <v>1574</v>
      </c>
      <c r="C520" s="1" t="s">
        <v>1575</v>
      </c>
      <c r="D520" s="2">
        <f t="shared" si="16"/>
        <v>2708.01</v>
      </c>
      <c r="E520" s="2">
        <f t="shared" si="17"/>
        <v>3</v>
      </c>
      <c r="F520">
        <v>897</v>
      </c>
      <c r="G520">
        <v>93</v>
      </c>
      <c r="H520">
        <v>774</v>
      </c>
      <c r="I520">
        <v>1</v>
      </c>
      <c r="J520">
        <v>9</v>
      </c>
      <c r="K520">
        <v>0</v>
      </c>
      <c r="L520">
        <v>6</v>
      </c>
      <c r="M520">
        <v>14</v>
      </c>
    </row>
    <row r="521" spans="1:13">
      <c r="A521" t="s">
        <v>1576</v>
      </c>
      <c r="B521" s="1" t="s">
        <v>1577</v>
      </c>
      <c r="C521" s="1" t="s">
        <v>1578</v>
      </c>
      <c r="D521" s="2">
        <f t="shared" si="16"/>
        <v>2708.01</v>
      </c>
      <c r="E521" s="2">
        <f t="shared" si="17"/>
        <v>4</v>
      </c>
      <c r="F521">
        <v>1257</v>
      </c>
      <c r="G521">
        <v>203</v>
      </c>
      <c r="H521">
        <v>992</v>
      </c>
      <c r="I521">
        <v>0</v>
      </c>
      <c r="J521">
        <v>24</v>
      </c>
      <c r="K521">
        <v>0</v>
      </c>
      <c r="L521">
        <v>13</v>
      </c>
      <c r="M521">
        <v>25</v>
      </c>
    </row>
    <row r="522" spans="1:13">
      <c r="A522" t="s">
        <v>1579</v>
      </c>
      <c r="B522" s="1" t="s">
        <v>1580</v>
      </c>
      <c r="C522" s="1" t="s">
        <v>1581</v>
      </c>
      <c r="D522" s="2">
        <f t="shared" si="16"/>
        <v>2708.02</v>
      </c>
      <c r="E522" s="2">
        <f t="shared" si="17"/>
        <v>1</v>
      </c>
      <c r="F522">
        <v>856</v>
      </c>
      <c r="G522">
        <v>65</v>
      </c>
      <c r="H522">
        <v>769</v>
      </c>
      <c r="I522">
        <v>1</v>
      </c>
      <c r="J522">
        <v>8</v>
      </c>
      <c r="K522">
        <v>0</v>
      </c>
      <c r="L522">
        <v>0</v>
      </c>
      <c r="M522">
        <v>13</v>
      </c>
    </row>
    <row r="523" spans="1:13">
      <c r="A523" t="s">
        <v>1582</v>
      </c>
      <c r="B523" s="1" t="s">
        <v>1583</v>
      </c>
      <c r="C523" s="1" t="s">
        <v>1584</v>
      </c>
      <c r="D523" s="2">
        <f t="shared" si="16"/>
        <v>2708.02</v>
      </c>
      <c r="E523" s="2">
        <f t="shared" si="17"/>
        <v>2</v>
      </c>
      <c r="F523">
        <v>1162</v>
      </c>
      <c r="G523">
        <v>34</v>
      </c>
      <c r="H523">
        <v>1073</v>
      </c>
      <c r="I523">
        <v>0</v>
      </c>
      <c r="J523">
        <v>9</v>
      </c>
      <c r="K523">
        <v>0</v>
      </c>
      <c r="L523">
        <v>10</v>
      </c>
      <c r="M523">
        <v>36</v>
      </c>
    </row>
    <row r="524" spans="1:13">
      <c r="A524" t="s">
        <v>1585</v>
      </c>
      <c r="B524" s="1" t="s">
        <v>1586</v>
      </c>
      <c r="C524" s="1" t="s">
        <v>1587</v>
      </c>
      <c r="D524" s="2">
        <f t="shared" si="16"/>
        <v>2708.02</v>
      </c>
      <c r="E524" s="2">
        <f t="shared" si="17"/>
        <v>3</v>
      </c>
      <c r="F524">
        <v>759</v>
      </c>
      <c r="G524">
        <v>14</v>
      </c>
      <c r="H524">
        <v>719</v>
      </c>
      <c r="I524">
        <v>3</v>
      </c>
      <c r="J524">
        <v>4</v>
      </c>
      <c r="K524">
        <v>0</v>
      </c>
      <c r="L524">
        <v>7</v>
      </c>
      <c r="M524">
        <v>12</v>
      </c>
    </row>
    <row r="525" spans="1:13">
      <c r="A525" t="s">
        <v>1588</v>
      </c>
      <c r="B525" s="1" t="s">
        <v>1589</v>
      </c>
      <c r="C525" s="1" t="s">
        <v>1590</v>
      </c>
      <c r="D525" s="2">
        <f t="shared" si="16"/>
        <v>2708.02</v>
      </c>
      <c r="E525" s="2">
        <f t="shared" si="17"/>
        <v>4</v>
      </c>
      <c r="F525">
        <v>1370</v>
      </c>
      <c r="G525">
        <v>54</v>
      </c>
      <c r="H525">
        <v>1261</v>
      </c>
      <c r="I525">
        <v>1</v>
      </c>
      <c r="J525">
        <v>10</v>
      </c>
      <c r="K525">
        <v>4</v>
      </c>
      <c r="L525">
        <v>4</v>
      </c>
      <c r="M525">
        <v>36</v>
      </c>
    </row>
    <row r="526" spans="1:13">
      <c r="A526" t="s">
        <v>1591</v>
      </c>
      <c r="B526" s="1" t="s">
        <v>1592</v>
      </c>
      <c r="C526" s="1" t="s">
        <v>1593</v>
      </c>
      <c r="D526" s="2">
        <f t="shared" si="16"/>
        <v>2708.02</v>
      </c>
      <c r="E526" s="2">
        <f t="shared" si="17"/>
        <v>5</v>
      </c>
      <c r="F526">
        <v>845</v>
      </c>
      <c r="G526">
        <v>35</v>
      </c>
      <c r="H526">
        <v>795</v>
      </c>
      <c r="I526">
        <v>2</v>
      </c>
      <c r="J526">
        <v>2</v>
      </c>
      <c r="K526">
        <v>0</v>
      </c>
      <c r="L526">
        <v>0</v>
      </c>
      <c r="M526">
        <v>11</v>
      </c>
    </row>
    <row r="527" spans="1:13">
      <c r="A527" t="s">
        <v>1594</v>
      </c>
      <c r="B527" s="1" t="s">
        <v>1595</v>
      </c>
      <c r="C527" s="1" t="s">
        <v>1596</v>
      </c>
      <c r="D527" s="2">
        <f t="shared" si="16"/>
        <v>2708.03</v>
      </c>
      <c r="E527" s="2">
        <f t="shared" si="17"/>
        <v>1</v>
      </c>
      <c r="F527">
        <v>2571</v>
      </c>
      <c r="G527">
        <v>136</v>
      </c>
      <c r="H527">
        <v>2379</v>
      </c>
      <c r="I527">
        <v>0</v>
      </c>
      <c r="J527">
        <v>13</v>
      </c>
      <c r="K527">
        <v>0</v>
      </c>
      <c r="L527">
        <v>8</v>
      </c>
      <c r="M527">
        <v>35</v>
      </c>
    </row>
    <row r="528" spans="1:13">
      <c r="A528" t="s">
        <v>1597</v>
      </c>
      <c r="B528" s="1" t="s">
        <v>1598</v>
      </c>
      <c r="C528" s="1" t="s">
        <v>1599</v>
      </c>
      <c r="D528" s="2">
        <f t="shared" si="16"/>
        <v>2708.03</v>
      </c>
      <c r="E528" s="2">
        <f t="shared" si="17"/>
        <v>2</v>
      </c>
      <c r="F528">
        <v>1679</v>
      </c>
      <c r="G528">
        <v>140</v>
      </c>
      <c r="H528">
        <v>1396</v>
      </c>
      <c r="I528">
        <v>3</v>
      </c>
      <c r="J528">
        <v>102</v>
      </c>
      <c r="K528">
        <v>0</v>
      </c>
      <c r="L528">
        <v>8</v>
      </c>
      <c r="M528">
        <v>30</v>
      </c>
    </row>
    <row r="529" spans="1:13">
      <c r="A529" t="s">
        <v>1600</v>
      </c>
      <c r="B529" s="1" t="s">
        <v>1601</v>
      </c>
      <c r="C529" s="1" t="s">
        <v>1602</v>
      </c>
      <c r="D529" s="2">
        <f t="shared" si="16"/>
        <v>2708.03</v>
      </c>
      <c r="E529" s="2">
        <f t="shared" si="17"/>
        <v>3</v>
      </c>
      <c r="F529">
        <v>2018</v>
      </c>
      <c r="G529">
        <v>241</v>
      </c>
      <c r="H529">
        <v>1738</v>
      </c>
      <c r="I529">
        <v>1</v>
      </c>
      <c r="J529">
        <v>7</v>
      </c>
      <c r="K529">
        <v>0</v>
      </c>
      <c r="L529">
        <v>6</v>
      </c>
      <c r="M529">
        <v>25</v>
      </c>
    </row>
    <row r="530" spans="1:13">
      <c r="A530" t="s">
        <v>1603</v>
      </c>
      <c r="B530" s="1" t="s">
        <v>1604</v>
      </c>
      <c r="C530" s="1" t="s">
        <v>1605</v>
      </c>
      <c r="D530" s="2">
        <f t="shared" si="16"/>
        <v>2708.04</v>
      </c>
      <c r="E530" s="2">
        <f t="shared" si="17"/>
        <v>1</v>
      </c>
      <c r="F530">
        <v>976</v>
      </c>
      <c r="G530">
        <v>292</v>
      </c>
      <c r="H530">
        <v>496</v>
      </c>
      <c r="I530">
        <v>1</v>
      </c>
      <c r="J530">
        <v>46</v>
      </c>
      <c r="K530">
        <v>5</v>
      </c>
      <c r="L530">
        <v>98</v>
      </c>
      <c r="M530">
        <v>38</v>
      </c>
    </row>
    <row r="531" spans="1:13">
      <c r="A531" t="s">
        <v>1606</v>
      </c>
      <c r="B531" s="1" t="s">
        <v>1607</v>
      </c>
      <c r="C531" s="1" t="s">
        <v>1608</v>
      </c>
      <c r="D531" s="2">
        <f t="shared" si="16"/>
        <v>2708.04</v>
      </c>
      <c r="E531" s="2">
        <f t="shared" si="17"/>
        <v>2</v>
      </c>
      <c r="F531">
        <v>589</v>
      </c>
      <c r="G531">
        <v>179</v>
      </c>
      <c r="H531">
        <v>378</v>
      </c>
      <c r="I531">
        <v>2</v>
      </c>
      <c r="J531">
        <v>11</v>
      </c>
      <c r="K531">
        <v>0</v>
      </c>
      <c r="L531">
        <v>2</v>
      </c>
      <c r="M531">
        <v>17</v>
      </c>
    </row>
    <row r="532" spans="1:13">
      <c r="A532" t="s">
        <v>1609</v>
      </c>
      <c r="B532" s="1" t="s">
        <v>1610</v>
      </c>
      <c r="C532" s="1" t="s">
        <v>1611</v>
      </c>
      <c r="D532" s="2">
        <f t="shared" si="16"/>
        <v>2708.04</v>
      </c>
      <c r="E532" s="2">
        <f t="shared" si="17"/>
        <v>3</v>
      </c>
      <c r="F532">
        <v>632</v>
      </c>
      <c r="G532">
        <v>493</v>
      </c>
      <c r="H532">
        <v>102</v>
      </c>
      <c r="I532">
        <v>0</v>
      </c>
      <c r="J532">
        <v>19</v>
      </c>
      <c r="K532">
        <v>3</v>
      </c>
      <c r="L532">
        <v>5</v>
      </c>
      <c r="M532">
        <v>10</v>
      </c>
    </row>
    <row r="533" spans="1:13">
      <c r="A533" t="s">
        <v>1612</v>
      </c>
      <c r="B533" s="1" t="s">
        <v>1613</v>
      </c>
      <c r="C533" s="1" t="s">
        <v>1614</v>
      </c>
      <c r="D533" s="2">
        <f t="shared" si="16"/>
        <v>2708.04</v>
      </c>
      <c r="E533" s="2">
        <f t="shared" si="17"/>
        <v>4</v>
      </c>
      <c r="F533">
        <v>607</v>
      </c>
      <c r="G533">
        <v>360</v>
      </c>
      <c r="H533">
        <v>190</v>
      </c>
      <c r="I533">
        <v>2</v>
      </c>
      <c r="J533">
        <v>26</v>
      </c>
      <c r="K533">
        <v>0</v>
      </c>
      <c r="L533">
        <v>19</v>
      </c>
      <c r="M533">
        <v>10</v>
      </c>
    </row>
    <row r="534" spans="1:13">
      <c r="A534" t="s">
        <v>1615</v>
      </c>
      <c r="B534" s="1" t="s">
        <v>1616</v>
      </c>
      <c r="C534" s="1" t="s">
        <v>1617</v>
      </c>
      <c r="D534" s="2">
        <f t="shared" si="16"/>
        <v>2708.05</v>
      </c>
      <c r="E534" s="2">
        <f t="shared" si="17"/>
        <v>1</v>
      </c>
      <c r="F534">
        <v>1038</v>
      </c>
      <c r="G534">
        <v>65</v>
      </c>
      <c r="H534">
        <v>928</v>
      </c>
      <c r="I534">
        <v>13</v>
      </c>
      <c r="J534">
        <v>4</v>
      </c>
      <c r="K534">
        <v>0</v>
      </c>
      <c r="L534">
        <v>6</v>
      </c>
      <c r="M534">
        <v>22</v>
      </c>
    </row>
    <row r="535" spans="1:13">
      <c r="A535" t="s">
        <v>1618</v>
      </c>
      <c r="B535" s="1" t="s">
        <v>1619</v>
      </c>
      <c r="C535" s="1" t="s">
        <v>1620</v>
      </c>
      <c r="D535" s="2">
        <f t="shared" si="16"/>
        <v>2708.05</v>
      </c>
      <c r="E535" s="2">
        <f t="shared" si="17"/>
        <v>2</v>
      </c>
      <c r="F535">
        <v>924</v>
      </c>
      <c r="G535">
        <v>30</v>
      </c>
      <c r="H535">
        <v>877</v>
      </c>
      <c r="I535">
        <v>5</v>
      </c>
      <c r="J535">
        <v>0</v>
      </c>
      <c r="K535">
        <v>1</v>
      </c>
      <c r="L535">
        <v>1</v>
      </c>
      <c r="M535">
        <v>10</v>
      </c>
    </row>
    <row r="536" spans="1:13">
      <c r="A536" t="s">
        <v>1621</v>
      </c>
      <c r="B536" s="1" t="s">
        <v>1622</v>
      </c>
      <c r="C536" s="1" t="s">
        <v>1623</v>
      </c>
      <c r="D536" s="2">
        <f t="shared" si="16"/>
        <v>2708.05</v>
      </c>
      <c r="E536" s="2">
        <f t="shared" si="17"/>
        <v>3</v>
      </c>
      <c r="F536">
        <v>1011</v>
      </c>
      <c r="G536">
        <v>77</v>
      </c>
      <c r="H536">
        <v>898</v>
      </c>
      <c r="I536">
        <v>3</v>
      </c>
      <c r="J536">
        <v>4</v>
      </c>
      <c r="K536">
        <v>0</v>
      </c>
      <c r="L536">
        <v>11</v>
      </c>
      <c r="M536">
        <v>18</v>
      </c>
    </row>
    <row r="537" spans="1:13">
      <c r="A537" t="s">
        <v>1624</v>
      </c>
      <c r="B537" s="1" t="s">
        <v>1625</v>
      </c>
      <c r="C537" s="1" t="s">
        <v>1626</v>
      </c>
      <c r="D537" s="2">
        <f t="shared" si="16"/>
        <v>2708.05</v>
      </c>
      <c r="E537" s="2">
        <f t="shared" si="17"/>
        <v>4</v>
      </c>
      <c r="F537">
        <v>988</v>
      </c>
      <c r="G537">
        <v>76</v>
      </c>
      <c r="H537">
        <v>872</v>
      </c>
      <c r="I537">
        <v>1</v>
      </c>
      <c r="J537">
        <v>17</v>
      </c>
      <c r="K537">
        <v>0</v>
      </c>
      <c r="L537">
        <v>0</v>
      </c>
      <c r="M537">
        <v>22</v>
      </c>
    </row>
    <row r="538" spans="1:13">
      <c r="A538" t="s">
        <v>1627</v>
      </c>
      <c r="B538" s="1" t="s">
        <v>1628</v>
      </c>
      <c r="C538" s="1" t="s">
        <v>1629</v>
      </c>
      <c r="D538" s="2">
        <f t="shared" si="16"/>
        <v>2708.05</v>
      </c>
      <c r="E538" s="2">
        <f t="shared" si="17"/>
        <v>5</v>
      </c>
      <c r="F538">
        <v>991</v>
      </c>
      <c r="G538">
        <v>303</v>
      </c>
      <c r="H538">
        <v>659</v>
      </c>
      <c r="I538">
        <v>2</v>
      </c>
      <c r="J538">
        <v>7</v>
      </c>
      <c r="K538">
        <v>1</v>
      </c>
      <c r="L538">
        <v>4</v>
      </c>
      <c r="M538">
        <v>15</v>
      </c>
    </row>
    <row r="539" spans="1:13">
      <c r="A539" t="s">
        <v>1630</v>
      </c>
      <c r="B539" s="1" t="s">
        <v>1631</v>
      </c>
      <c r="C539" s="1" t="s">
        <v>1632</v>
      </c>
      <c r="D539" s="2">
        <f t="shared" si="16"/>
        <v>2709.01</v>
      </c>
      <c r="E539" s="2">
        <f t="shared" si="17"/>
        <v>1</v>
      </c>
      <c r="F539">
        <v>955</v>
      </c>
      <c r="G539">
        <v>30</v>
      </c>
      <c r="H539">
        <v>903</v>
      </c>
      <c r="I539">
        <v>1</v>
      </c>
      <c r="J539">
        <v>13</v>
      </c>
      <c r="K539">
        <v>0</v>
      </c>
      <c r="L539">
        <v>1</v>
      </c>
      <c r="M539">
        <v>7</v>
      </c>
    </row>
    <row r="540" spans="1:13">
      <c r="A540" t="s">
        <v>1633</v>
      </c>
      <c r="B540" s="1" t="s">
        <v>1634</v>
      </c>
      <c r="C540" s="1" t="s">
        <v>1635</v>
      </c>
      <c r="D540" s="2">
        <f t="shared" si="16"/>
        <v>2709.01</v>
      </c>
      <c r="E540" s="2">
        <f t="shared" si="17"/>
        <v>2</v>
      </c>
      <c r="F540">
        <v>1128</v>
      </c>
      <c r="G540">
        <v>22</v>
      </c>
      <c r="H540">
        <v>1084</v>
      </c>
      <c r="I540">
        <v>0</v>
      </c>
      <c r="J540">
        <v>0</v>
      </c>
      <c r="K540">
        <v>0</v>
      </c>
      <c r="L540">
        <v>12</v>
      </c>
      <c r="M540">
        <v>10</v>
      </c>
    </row>
    <row r="541" spans="1:13">
      <c r="A541" t="s">
        <v>1636</v>
      </c>
      <c r="B541" s="1" t="s">
        <v>1637</v>
      </c>
      <c r="C541" s="1" t="s">
        <v>1638</v>
      </c>
      <c r="D541" s="2">
        <f t="shared" si="16"/>
        <v>2709.01</v>
      </c>
      <c r="E541" s="2">
        <f t="shared" si="17"/>
        <v>3</v>
      </c>
      <c r="F541">
        <v>1960</v>
      </c>
      <c r="G541">
        <v>29</v>
      </c>
      <c r="H541">
        <v>1873</v>
      </c>
      <c r="I541">
        <v>6</v>
      </c>
      <c r="J541">
        <v>5</v>
      </c>
      <c r="K541">
        <v>0</v>
      </c>
      <c r="L541">
        <v>8</v>
      </c>
      <c r="M541">
        <v>39</v>
      </c>
    </row>
    <row r="542" spans="1:13">
      <c r="A542" t="s">
        <v>1639</v>
      </c>
      <c r="B542" s="1" t="s">
        <v>1640</v>
      </c>
      <c r="C542" s="1" t="s">
        <v>1641</v>
      </c>
      <c r="D542" s="2">
        <f t="shared" si="16"/>
        <v>2709.02</v>
      </c>
      <c r="E542" s="2">
        <f t="shared" si="17"/>
        <v>1</v>
      </c>
      <c r="F542">
        <v>1871</v>
      </c>
      <c r="G542">
        <v>72</v>
      </c>
      <c r="H542">
        <v>1762</v>
      </c>
      <c r="I542">
        <v>1</v>
      </c>
      <c r="J542">
        <v>8</v>
      </c>
      <c r="K542">
        <v>0</v>
      </c>
      <c r="L542">
        <v>6</v>
      </c>
      <c r="M542">
        <v>22</v>
      </c>
    </row>
    <row r="543" spans="1:13">
      <c r="A543" t="s">
        <v>1642</v>
      </c>
      <c r="B543" s="1" t="s">
        <v>1643</v>
      </c>
      <c r="C543" s="1" t="s">
        <v>1644</v>
      </c>
      <c r="D543" s="2">
        <f t="shared" si="16"/>
        <v>2709.02</v>
      </c>
      <c r="E543" s="2">
        <f t="shared" si="17"/>
        <v>2</v>
      </c>
      <c r="F543">
        <v>1339</v>
      </c>
      <c r="G543">
        <v>147</v>
      </c>
      <c r="H543">
        <v>1146</v>
      </c>
      <c r="I543">
        <v>4</v>
      </c>
      <c r="J543">
        <v>6</v>
      </c>
      <c r="K543">
        <v>0</v>
      </c>
      <c r="L543">
        <v>7</v>
      </c>
      <c r="M543">
        <v>29</v>
      </c>
    </row>
    <row r="544" spans="1:13">
      <c r="A544" t="s">
        <v>1645</v>
      </c>
      <c r="B544" s="1" t="s">
        <v>1646</v>
      </c>
      <c r="C544" s="1" t="s">
        <v>1647</v>
      </c>
      <c r="D544" s="2">
        <f t="shared" si="16"/>
        <v>2709.02</v>
      </c>
      <c r="E544" s="2">
        <f t="shared" si="17"/>
        <v>3</v>
      </c>
      <c r="F544">
        <v>1544</v>
      </c>
      <c r="G544">
        <v>53</v>
      </c>
      <c r="H544">
        <v>1461</v>
      </c>
      <c r="I544">
        <v>5</v>
      </c>
      <c r="J544">
        <v>3</v>
      </c>
      <c r="K544">
        <v>0</v>
      </c>
      <c r="L544">
        <v>3</v>
      </c>
      <c r="M544">
        <v>19</v>
      </c>
    </row>
    <row r="545" spans="1:13">
      <c r="A545" t="s">
        <v>1648</v>
      </c>
      <c r="B545" s="1" t="s">
        <v>1649</v>
      </c>
      <c r="C545" s="1" t="s">
        <v>1650</v>
      </c>
      <c r="D545" s="2">
        <f t="shared" si="16"/>
        <v>2709.03</v>
      </c>
      <c r="E545" s="2">
        <f t="shared" si="17"/>
        <v>1</v>
      </c>
      <c r="F545">
        <v>2460</v>
      </c>
      <c r="G545">
        <v>58</v>
      </c>
      <c r="H545">
        <v>2342</v>
      </c>
      <c r="I545">
        <v>3</v>
      </c>
      <c r="J545">
        <v>20</v>
      </c>
      <c r="K545">
        <v>1</v>
      </c>
      <c r="L545">
        <v>3</v>
      </c>
      <c r="M545">
        <v>33</v>
      </c>
    </row>
    <row r="546" spans="1:13">
      <c r="A546" t="s">
        <v>1651</v>
      </c>
      <c r="B546" s="1" t="s">
        <v>1652</v>
      </c>
      <c r="C546" s="1" t="s">
        <v>1653</v>
      </c>
      <c r="D546" s="2">
        <f t="shared" si="16"/>
        <v>2709.03</v>
      </c>
      <c r="E546" s="2">
        <f t="shared" si="17"/>
        <v>2</v>
      </c>
      <c r="F546">
        <v>1248</v>
      </c>
      <c r="G546">
        <v>286</v>
      </c>
      <c r="H546">
        <v>880</v>
      </c>
      <c r="I546">
        <v>2</v>
      </c>
      <c r="J546">
        <v>16</v>
      </c>
      <c r="K546">
        <v>2</v>
      </c>
      <c r="L546">
        <v>27</v>
      </c>
      <c r="M546">
        <v>35</v>
      </c>
    </row>
    <row r="547" spans="1:13">
      <c r="A547" t="s">
        <v>1654</v>
      </c>
      <c r="B547" s="1" t="s">
        <v>1655</v>
      </c>
      <c r="C547" s="1" t="s">
        <v>1656</v>
      </c>
      <c r="D547" s="2">
        <f t="shared" si="16"/>
        <v>2709.03</v>
      </c>
      <c r="E547" s="2">
        <f t="shared" si="17"/>
        <v>3</v>
      </c>
      <c r="F547">
        <v>895</v>
      </c>
      <c r="G547">
        <v>42</v>
      </c>
      <c r="H547">
        <v>795</v>
      </c>
      <c r="I547">
        <v>1</v>
      </c>
      <c r="J547">
        <v>3</v>
      </c>
      <c r="K547">
        <v>0</v>
      </c>
      <c r="L547">
        <v>30</v>
      </c>
      <c r="M547">
        <v>24</v>
      </c>
    </row>
    <row r="548" spans="1:13">
      <c r="A548" t="s">
        <v>1657</v>
      </c>
      <c r="B548" s="1" t="s">
        <v>1658</v>
      </c>
      <c r="C548" s="1" t="s">
        <v>1659</v>
      </c>
      <c r="D548" s="2">
        <f t="shared" si="16"/>
        <v>2710.01</v>
      </c>
      <c r="E548" s="2">
        <f t="shared" si="17"/>
        <v>1</v>
      </c>
      <c r="F548">
        <v>819</v>
      </c>
      <c r="G548">
        <v>16</v>
      </c>
      <c r="H548">
        <v>782</v>
      </c>
      <c r="I548">
        <v>4</v>
      </c>
      <c r="J548">
        <v>6</v>
      </c>
      <c r="K548">
        <v>0</v>
      </c>
      <c r="L548">
        <v>2</v>
      </c>
      <c r="M548">
        <v>9</v>
      </c>
    </row>
    <row r="549" spans="1:13">
      <c r="A549" t="s">
        <v>1660</v>
      </c>
      <c r="B549" s="1" t="s">
        <v>1661</v>
      </c>
      <c r="C549" s="1" t="s">
        <v>1662</v>
      </c>
      <c r="D549" s="2">
        <f t="shared" si="16"/>
        <v>2710.01</v>
      </c>
      <c r="E549" s="2">
        <f t="shared" si="17"/>
        <v>2</v>
      </c>
      <c r="F549">
        <v>558</v>
      </c>
      <c r="G549">
        <v>18</v>
      </c>
      <c r="H549">
        <v>526</v>
      </c>
      <c r="I549">
        <v>2</v>
      </c>
      <c r="J549">
        <v>1</v>
      </c>
      <c r="K549">
        <v>0</v>
      </c>
      <c r="L549">
        <v>0</v>
      </c>
      <c r="M549">
        <v>11</v>
      </c>
    </row>
    <row r="550" spans="1:13">
      <c r="A550" t="s">
        <v>1663</v>
      </c>
      <c r="B550" s="1" t="s">
        <v>1664</v>
      </c>
      <c r="C550" s="1" t="s">
        <v>1665</v>
      </c>
      <c r="D550" s="2">
        <f t="shared" si="16"/>
        <v>2710.01</v>
      </c>
      <c r="E550" s="2">
        <f t="shared" si="17"/>
        <v>3</v>
      </c>
      <c r="F550">
        <v>921</v>
      </c>
      <c r="G550">
        <v>33</v>
      </c>
      <c r="H550">
        <v>859</v>
      </c>
      <c r="I550">
        <v>1</v>
      </c>
      <c r="J550">
        <v>0</v>
      </c>
      <c r="K550">
        <v>0</v>
      </c>
      <c r="L550">
        <v>11</v>
      </c>
      <c r="M550">
        <v>17</v>
      </c>
    </row>
    <row r="551" spans="1:13">
      <c r="A551" t="s">
        <v>1666</v>
      </c>
      <c r="B551" s="1" t="s">
        <v>1667</v>
      </c>
      <c r="C551" s="1" t="s">
        <v>1668</v>
      </c>
      <c r="D551" s="2">
        <f t="shared" si="16"/>
        <v>2710.02</v>
      </c>
      <c r="E551" s="2">
        <f t="shared" si="17"/>
        <v>1</v>
      </c>
      <c r="F551">
        <v>1206</v>
      </c>
      <c r="G551">
        <v>25</v>
      </c>
      <c r="H551">
        <v>1167</v>
      </c>
      <c r="I551">
        <v>1</v>
      </c>
      <c r="J551">
        <v>2</v>
      </c>
      <c r="K551">
        <v>0</v>
      </c>
      <c r="L551">
        <v>3</v>
      </c>
      <c r="M551">
        <v>8</v>
      </c>
    </row>
    <row r="552" spans="1:13">
      <c r="A552" t="s">
        <v>1669</v>
      </c>
      <c r="B552" s="1" t="s">
        <v>1670</v>
      </c>
      <c r="C552" s="1" t="s">
        <v>1671</v>
      </c>
      <c r="D552" s="2">
        <f t="shared" si="16"/>
        <v>2710.02</v>
      </c>
      <c r="E552" s="2">
        <f t="shared" si="17"/>
        <v>2</v>
      </c>
      <c r="F552">
        <v>676</v>
      </c>
      <c r="G552">
        <v>6</v>
      </c>
      <c r="H552">
        <v>649</v>
      </c>
      <c r="I552">
        <v>8</v>
      </c>
      <c r="J552">
        <v>2</v>
      </c>
      <c r="K552">
        <v>0</v>
      </c>
      <c r="L552">
        <v>0</v>
      </c>
      <c r="M552">
        <v>11</v>
      </c>
    </row>
    <row r="553" spans="1:13">
      <c r="A553" t="s">
        <v>1672</v>
      </c>
      <c r="B553" s="1" t="s">
        <v>1673</v>
      </c>
      <c r="C553" s="1" t="s">
        <v>1674</v>
      </c>
      <c r="D553" s="2">
        <f t="shared" si="16"/>
        <v>2710.02</v>
      </c>
      <c r="E553" s="2">
        <f t="shared" si="17"/>
        <v>3</v>
      </c>
      <c r="F553">
        <v>566</v>
      </c>
      <c r="G553">
        <v>24</v>
      </c>
      <c r="H553">
        <v>516</v>
      </c>
      <c r="I553">
        <v>6</v>
      </c>
      <c r="J553">
        <v>2</v>
      </c>
      <c r="K553">
        <v>0</v>
      </c>
      <c r="L553">
        <v>4</v>
      </c>
      <c r="M553">
        <v>14</v>
      </c>
    </row>
    <row r="554" spans="1:13">
      <c r="A554" t="s">
        <v>1675</v>
      </c>
      <c r="B554" s="1" t="s">
        <v>1676</v>
      </c>
      <c r="C554" s="1" t="s">
        <v>1677</v>
      </c>
      <c r="D554" s="2">
        <f t="shared" si="16"/>
        <v>2710.02</v>
      </c>
      <c r="E554" s="2">
        <f t="shared" si="17"/>
        <v>4</v>
      </c>
      <c r="F554">
        <v>775</v>
      </c>
      <c r="G554">
        <v>50</v>
      </c>
      <c r="H554">
        <v>702</v>
      </c>
      <c r="I554">
        <v>4</v>
      </c>
      <c r="J554">
        <v>0</v>
      </c>
      <c r="K554">
        <v>0</v>
      </c>
      <c r="L554">
        <v>1</v>
      </c>
      <c r="M554">
        <v>18</v>
      </c>
    </row>
    <row r="555" spans="1:13">
      <c r="A555" t="s">
        <v>1678</v>
      </c>
      <c r="B555" s="1" t="s">
        <v>1679</v>
      </c>
      <c r="C555" s="1" t="s">
        <v>1680</v>
      </c>
      <c r="D555" s="2">
        <f t="shared" si="16"/>
        <v>2710.02</v>
      </c>
      <c r="E555" s="2">
        <f t="shared" si="17"/>
        <v>5</v>
      </c>
      <c r="F555">
        <v>909</v>
      </c>
      <c r="G555">
        <v>20</v>
      </c>
      <c r="H555">
        <v>864</v>
      </c>
      <c r="I555">
        <v>3</v>
      </c>
      <c r="J555">
        <v>2</v>
      </c>
      <c r="K555">
        <v>0</v>
      </c>
      <c r="L555">
        <v>5</v>
      </c>
      <c r="M555">
        <v>15</v>
      </c>
    </row>
    <row r="556" spans="1:13">
      <c r="A556" t="s">
        <v>1681</v>
      </c>
      <c r="B556" s="1" t="s">
        <v>1682</v>
      </c>
      <c r="C556" s="1" t="s">
        <v>1683</v>
      </c>
      <c r="D556" s="2">
        <f t="shared" si="16"/>
        <v>2711.01</v>
      </c>
      <c r="E556" s="2">
        <f t="shared" si="17"/>
        <v>1</v>
      </c>
      <c r="F556">
        <v>1045</v>
      </c>
      <c r="G556">
        <v>627</v>
      </c>
      <c r="H556">
        <v>306</v>
      </c>
      <c r="I556">
        <v>1</v>
      </c>
      <c r="J556">
        <v>82</v>
      </c>
      <c r="K556">
        <v>0</v>
      </c>
      <c r="L556">
        <v>9</v>
      </c>
      <c r="M556">
        <v>20</v>
      </c>
    </row>
    <row r="557" spans="1:13">
      <c r="A557" t="s">
        <v>1684</v>
      </c>
      <c r="B557" s="1" t="s">
        <v>1685</v>
      </c>
      <c r="C557" s="1" t="s">
        <v>1686</v>
      </c>
      <c r="D557" s="2">
        <f t="shared" si="16"/>
        <v>2711.01</v>
      </c>
      <c r="E557" s="2">
        <f t="shared" si="17"/>
        <v>2</v>
      </c>
      <c r="F557">
        <v>15</v>
      </c>
      <c r="G557">
        <v>13</v>
      </c>
      <c r="H557">
        <v>0</v>
      </c>
      <c r="I557">
        <v>0</v>
      </c>
      <c r="J557">
        <v>2</v>
      </c>
      <c r="K557">
        <v>0</v>
      </c>
      <c r="L557">
        <v>0</v>
      </c>
      <c r="M557">
        <v>0</v>
      </c>
    </row>
    <row r="558" spans="1:13">
      <c r="A558" t="s">
        <v>1687</v>
      </c>
      <c r="B558" s="1" t="s">
        <v>1688</v>
      </c>
      <c r="C558" s="1" t="s">
        <v>1689</v>
      </c>
      <c r="D558" s="2">
        <f t="shared" si="16"/>
        <v>2711.01</v>
      </c>
      <c r="E558" s="2">
        <f t="shared" si="17"/>
        <v>3</v>
      </c>
      <c r="F558">
        <v>986</v>
      </c>
      <c r="G558">
        <v>531</v>
      </c>
      <c r="H558">
        <v>398</v>
      </c>
      <c r="I558">
        <v>1</v>
      </c>
      <c r="J558">
        <v>24</v>
      </c>
      <c r="K558">
        <v>0</v>
      </c>
      <c r="L558">
        <v>7</v>
      </c>
      <c r="M558">
        <v>25</v>
      </c>
    </row>
    <row r="559" spans="1:13">
      <c r="A559" t="s">
        <v>1690</v>
      </c>
      <c r="B559" s="1" t="s">
        <v>1691</v>
      </c>
      <c r="C559" s="1" t="s">
        <v>1692</v>
      </c>
      <c r="D559" s="2">
        <f t="shared" si="16"/>
        <v>2711.02</v>
      </c>
      <c r="E559" s="2">
        <f t="shared" si="17"/>
        <v>1</v>
      </c>
      <c r="F559">
        <v>3636</v>
      </c>
      <c r="G559">
        <v>3166</v>
      </c>
      <c r="H559">
        <v>190</v>
      </c>
      <c r="I559">
        <v>7</v>
      </c>
      <c r="J559">
        <v>124</v>
      </c>
      <c r="K559">
        <v>1</v>
      </c>
      <c r="L559">
        <v>42</v>
      </c>
      <c r="M559">
        <v>106</v>
      </c>
    </row>
    <row r="560" spans="1:13">
      <c r="A560" t="s">
        <v>1693</v>
      </c>
      <c r="B560" s="1" t="s">
        <v>1694</v>
      </c>
      <c r="C560" s="1" t="s">
        <v>1695</v>
      </c>
      <c r="D560" s="2">
        <f t="shared" si="16"/>
        <v>2711.02</v>
      </c>
      <c r="E560" s="2">
        <f t="shared" si="17"/>
        <v>2</v>
      </c>
      <c r="F560">
        <v>889</v>
      </c>
      <c r="G560">
        <v>643</v>
      </c>
      <c r="H560">
        <v>199</v>
      </c>
      <c r="I560">
        <v>0</v>
      </c>
      <c r="J560">
        <v>17</v>
      </c>
      <c r="K560">
        <v>0</v>
      </c>
      <c r="L560">
        <v>12</v>
      </c>
      <c r="M560">
        <v>18</v>
      </c>
    </row>
    <row r="561" spans="1:13">
      <c r="A561" t="s">
        <v>1696</v>
      </c>
      <c r="B561" s="1" t="s">
        <v>1697</v>
      </c>
      <c r="C561" s="1" t="s">
        <v>1698</v>
      </c>
      <c r="D561" s="2">
        <f t="shared" si="16"/>
        <v>2712</v>
      </c>
      <c r="E561" s="2">
        <f t="shared" si="17"/>
        <v>1</v>
      </c>
      <c r="F561">
        <v>660</v>
      </c>
      <c r="G561">
        <v>591</v>
      </c>
      <c r="H561">
        <v>36</v>
      </c>
      <c r="I561">
        <v>3</v>
      </c>
      <c r="J561">
        <v>15</v>
      </c>
      <c r="K561">
        <v>0</v>
      </c>
      <c r="L561">
        <v>3</v>
      </c>
      <c r="M561">
        <v>12</v>
      </c>
    </row>
    <row r="562" spans="1:13">
      <c r="A562" t="s">
        <v>1699</v>
      </c>
      <c r="B562" s="1" t="s">
        <v>1700</v>
      </c>
      <c r="C562" s="1" t="s">
        <v>1701</v>
      </c>
      <c r="D562" s="2">
        <f t="shared" si="16"/>
        <v>2712</v>
      </c>
      <c r="E562" s="2">
        <f t="shared" si="17"/>
        <v>2</v>
      </c>
      <c r="F562">
        <v>1231</v>
      </c>
      <c r="G562">
        <v>853</v>
      </c>
      <c r="H562">
        <v>286</v>
      </c>
      <c r="I562">
        <v>5</v>
      </c>
      <c r="J562">
        <v>38</v>
      </c>
      <c r="K562">
        <v>0</v>
      </c>
      <c r="L562">
        <v>8</v>
      </c>
      <c r="M562">
        <v>41</v>
      </c>
    </row>
    <row r="563" spans="1:13">
      <c r="A563" t="s">
        <v>1702</v>
      </c>
      <c r="B563" s="1" t="s">
        <v>1703</v>
      </c>
      <c r="C563" s="1" t="s">
        <v>1704</v>
      </c>
      <c r="D563" s="2">
        <f t="shared" si="16"/>
        <v>2712</v>
      </c>
      <c r="E563" s="2">
        <f t="shared" si="17"/>
        <v>3</v>
      </c>
      <c r="F563">
        <v>974</v>
      </c>
      <c r="G563">
        <v>848</v>
      </c>
      <c r="H563">
        <v>71</v>
      </c>
      <c r="I563">
        <v>1</v>
      </c>
      <c r="J563">
        <v>26</v>
      </c>
      <c r="K563">
        <v>0</v>
      </c>
      <c r="L563">
        <v>5</v>
      </c>
      <c r="M563">
        <v>23</v>
      </c>
    </row>
    <row r="564" spans="1:13">
      <c r="A564" t="s">
        <v>1705</v>
      </c>
      <c r="B564" s="1" t="s">
        <v>1706</v>
      </c>
      <c r="C564" s="1" t="s">
        <v>1707</v>
      </c>
      <c r="D564" s="2">
        <f t="shared" si="16"/>
        <v>2712</v>
      </c>
      <c r="E564" s="2">
        <f t="shared" si="17"/>
        <v>4</v>
      </c>
      <c r="F564">
        <v>932</v>
      </c>
      <c r="G564">
        <v>849</v>
      </c>
      <c r="H564">
        <v>23</v>
      </c>
      <c r="I564">
        <v>0</v>
      </c>
      <c r="J564">
        <v>36</v>
      </c>
      <c r="K564">
        <v>0</v>
      </c>
      <c r="L564">
        <v>9</v>
      </c>
      <c r="M564">
        <v>15</v>
      </c>
    </row>
    <row r="565" spans="1:13">
      <c r="A565" t="s">
        <v>1708</v>
      </c>
      <c r="B565" s="1" t="s">
        <v>1709</v>
      </c>
      <c r="C565" s="1" t="s">
        <v>1710</v>
      </c>
      <c r="D565" s="2">
        <f t="shared" si="16"/>
        <v>2712</v>
      </c>
      <c r="E565" s="2">
        <f t="shared" si="17"/>
        <v>5</v>
      </c>
      <c r="F565">
        <v>1008</v>
      </c>
      <c r="G565">
        <v>853</v>
      </c>
      <c r="H565">
        <v>117</v>
      </c>
      <c r="I565">
        <v>3</v>
      </c>
      <c r="J565">
        <v>24</v>
      </c>
      <c r="K565">
        <v>0</v>
      </c>
      <c r="L565">
        <v>1</v>
      </c>
      <c r="M565">
        <v>10</v>
      </c>
    </row>
    <row r="566" spans="1:13">
      <c r="A566" t="s">
        <v>1711</v>
      </c>
      <c r="B566" s="1" t="s">
        <v>1712</v>
      </c>
      <c r="C566" s="1" t="s">
        <v>1713</v>
      </c>
      <c r="D566" s="2">
        <f t="shared" si="16"/>
        <v>2712</v>
      </c>
      <c r="E566" s="2">
        <f t="shared" si="17"/>
        <v>6</v>
      </c>
      <c r="F566">
        <v>1298</v>
      </c>
      <c r="G566">
        <v>1086</v>
      </c>
      <c r="H566">
        <v>110</v>
      </c>
      <c r="I566">
        <v>2</v>
      </c>
      <c r="J566">
        <v>69</v>
      </c>
      <c r="K566">
        <v>0</v>
      </c>
      <c r="L566">
        <v>3</v>
      </c>
      <c r="M566">
        <v>28</v>
      </c>
    </row>
    <row r="567" spans="1:13">
      <c r="A567" t="s">
        <v>1714</v>
      </c>
      <c r="B567" s="1" t="s">
        <v>1715</v>
      </c>
      <c r="C567" s="1" t="s">
        <v>1716</v>
      </c>
      <c r="D567" s="2">
        <f t="shared" si="16"/>
        <v>2713</v>
      </c>
      <c r="E567" s="2">
        <f t="shared" si="17"/>
        <v>1</v>
      </c>
      <c r="F567">
        <v>1426</v>
      </c>
      <c r="G567">
        <v>968</v>
      </c>
      <c r="H567">
        <v>169</v>
      </c>
      <c r="I567">
        <v>1</v>
      </c>
      <c r="J567">
        <v>262</v>
      </c>
      <c r="K567">
        <v>0</v>
      </c>
      <c r="L567">
        <v>1</v>
      </c>
      <c r="M567">
        <v>25</v>
      </c>
    </row>
    <row r="568" spans="1:13">
      <c r="A568" t="s">
        <v>1717</v>
      </c>
      <c r="B568" s="1" t="s">
        <v>1718</v>
      </c>
      <c r="C568" s="1" t="s">
        <v>1719</v>
      </c>
      <c r="D568" s="2">
        <f t="shared" si="16"/>
        <v>2713</v>
      </c>
      <c r="E568" s="2">
        <f t="shared" si="17"/>
        <v>2</v>
      </c>
      <c r="F568">
        <v>558</v>
      </c>
      <c r="G568">
        <v>488</v>
      </c>
      <c r="H568">
        <v>23</v>
      </c>
      <c r="I568">
        <v>0</v>
      </c>
      <c r="J568">
        <v>23</v>
      </c>
      <c r="K568">
        <v>0</v>
      </c>
      <c r="L568">
        <v>4</v>
      </c>
      <c r="M568">
        <v>20</v>
      </c>
    </row>
    <row r="569" spans="1:13">
      <c r="A569" t="s">
        <v>1720</v>
      </c>
      <c r="B569" s="1" t="s">
        <v>1721</v>
      </c>
      <c r="C569" s="1" t="s">
        <v>1722</v>
      </c>
      <c r="D569" s="2">
        <f t="shared" si="16"/>
        <v>2713</v>
      </c>
      <c r="E569" s="2">
        <f t="shared" si="17"/>
        <v>3</v>
      </c>
      <c r="F569">
        <v>807</v>
      </c>
      <c r="G569">
        <v>757</v>
      </c>
      <c r="H569">
        <v>8</v>
      </c>
      <c r="I569">
        <v>1</v>
      </c>
      <c r="J569">
        <v>23</v>
      </c>
      <c r="K569">
        <v>0</v>
      </c>
      <c r="L569">
        <v>6</v>
      </c>
      <c r="M569">
        <v>12</v>
      </c>
    </row>
    <row r="570" spans="1:13">
      <c r="A570" t="s">
        <v>1723</v>
      </c>
      <c r="B570" s="1" t="s">
        <v>1724</v>
      </c>
      <c r="C570" s="1" t="s">
        <v>1725</v>
      </c>
      <c r="D570" s="2">
        <f t="shared" si="16"/>
        <v>2714</v>
      </c>
      <c r="E570" s="2">
        <f t="shared" si="17"/>
        <v>1</v>
      </c>
      <c r="F570">
        <v>836</v>
      </c>
      <c r="G570">
        <v>632</v>
      </c>
      <c r="H570">
        <v>161</v>
      </c>
      <c r="I570">
        <v>9</v>
      </c>
      <c r="J570">
        <v>16</v>
      </c>
      <c r="K570">
        <v>1</v>
      </c>
      <c r="L570">
        <v>5</v>
      </c>
      <c r="M570">
        <v>12</v>
      </c>
    </row>
    <row r="571" spans="1:13">
      <c r="A571" t="s">
        <v>1726</v>
      </c>
      <c r="B571" s="1" t="s">
        <v>1727</v>
      </c>
      <c r="C571" s="1" t="s">
        <v>1728</v>
      </c>
      <c r="D571" s="2">
        <f t="shared" si="16"/>
        <v>2714</v>
      </c>
      <c r="E571" s="2">
        <f t="shared" si="17"/>
        <v>2</v>
      </c>
      <c r="F571">
        <v>1237</v>
      </c>
      <c r="G571">
        <v>1142</v>
      </c>
      <c r="H571">
        <v>28</v>
      </c>
      <c r="I571">
        <v>2</v>
      </c>
      <c r="J571">
        <v>25</v>
      </c>
      <c r="K571">
        <v>0</v>
      </c>
      <c r="L571">
        <v>6</v>
      </c>
      <c r="M571">
        <v>34</v>
      </c>
    </row>
    <row r="572" spans="1:13">
      <c r="A572" t="s">
        <v>1729</v>
      </c>
      <c r="B572" s="1" t="s">
        <v>1730</v>
      </c>
      <c r="C572" s="1" t="s">
        <v>1731</v>
      </c>
      <c r="D572" s="2">
        <f t="shared" si="16"/>
        <v>2714</v>
      </c>
      <c r="E572" s="2">
        <f t="shared" si="17"/>
        <v>3</v>
      </c>
      <c r="F572">
        <v>1657</v>
      </c>
      <c r="G572">
        <v>1130</v>
      </c>
      <c r="H572">
        <v>112</v>
      </c>
      <c r="I572">
        <v>3</v>
      </c>
      <c r="J572">
        <v>352</v>
      </c>
      <c r="K572">
        <v>0</v>
      </c>
      <c r="L572">
        <v>14</v>
      </c>
      <c r="M572">
        <v>46</v>
      </c>
    </row>
    <row r="573" spans="1:13">
      <c r="A573" t="s">
        <v>1732</v>
      </c>
      <c r="B573" s="1" t="s">
        <v>1733</v>
      </c>
      <c r="C573" s="1" t="s">
        <v>1734</v>
      </c>
      <c r="D573" s="2">
        <f t="shared" si="16"/>
        <v>2715.01</v>
      </c>
      <c r="E573" s="2">
        <f t="shared" si="17"/>
        <v>1</v>
      </c>
      <c r="F573">
        <v>708</v>
      </c>
      <c r="G573">
        <v>607</v>
      </c>
      <c r="H573">
        <v>60</v>
      </c>
      <c r="I573">
        <v>0</v>
      </c>
      <c r="J573">
        <v>18</v>
      </c>
      <c r="K573">
        <v>0</v>
      </c>
      <c r="L573">
        <v>7</v>
      </c>
      <c r="M573">
        <v>16</v>
      </c>
    </row>
    <row r="574" spans="1:13">
      <c r="A574" t="s">
        <v>1735</v>
      </c>
      <c r="B574" s="1" t="s">
        <v>1736</v>
      </c>
      <c r="C574" s="1" t="s">
        <v>1737</v>
      </c>
      <c r="D574" s="2">
        <f t="shared" si="16"/>
        <v>2715.01</v>
      </c>
      <c r="E574" s="2">
        <f t="shared" si="17"/>
        <v>2</v>
      </c>
      <c r="F574">
        <v>525</v>
      </c>
      <c r="G574">
        <v>415</v>
      </c>
      <c r="H574">
        <v>66</v>
      </c>
      <c r="I574">
        <v>3</v>
      </c>
      <c r="J574">
        <v>14</v>
      </c>
      <c r="K574">
        <v>3</v>
      </c>
      <c r="L574">
        <v>0</v>
      </c>
      <c r="M574">
        <v>24</v>
      </c>
    </row>
    <row r="575" spans="1:13">
      <c r="A575" t="s">
        <v>1738</v>
      </c>
      <c r="B575" s="1" t="s">
        <v>1739</v>
      </c>
      <c r="C575" s="1" t="s">
        <v>1740</v>
      </c>
      <c r="D575" s="2">
        <f t="shared" si="16"/>
        <v>2715.01</v>
      </c>
      <c r="E575" s="2">
        <f t="shared" si="17"/>
        <v>3</v>
      </c>
      <c r="F575">
        <v>693</v>
      </c>
      <c r="G575">
        <v>611</v>
      </c>
      <c r="H575">
        <v>41</v>
      </c>
      <c r="I575">
        <v>0</v>
      </c>
      <c r="J575">
        <v>19</v>
      </c>
      <c r="K575">
        <v>0</v>
      </c>
      <c r="L575">
        <v>3</v>
      </c>
      <c r="M575">
        <v>19</v>
      </c>
    </row>
    <row r="576" spans="1:13">
      <c r="A576" t="s">
        <v>1741</v>
      </c>
      <c r="B576" s="1" t="s">
        <v>1742</v>
      </c>
      <c r="C576" s="1" t="s">
        <v>1743</v>
      </c>
      <c r="D576" s="2">
        <f t="shared" si="16"/>
        <v>2715.01</v>
      </c>
      <c r="E576" s="2">
        <f t="shared" si="17"/>
        <v>4</v>
      </c>
      <c r="F576">
        <v>1050</v>
      </c>
      <c r="G576">
        <v>871</v>
      </c>
      <c r="H576">
        <v>111</v>
      </c>
      <c r="I576">
        <v>2</v>
      </c>
      <c r="J576">
        <v>22</v>
      </c>
      <c r="K576">
        <v>0</v>
      </c>
      <c r="L576">
        <v>16</v>
      </c>
      <c r="M576">
        <v>28</v>
      </c>
    </row>
    <row r="577" spans="1:13">
      <c r="A577" t="s">
        <v>1744</v>
      </c>
      <c r="B577" s="1" t="s">
        <v>1745</v>
      </c>
      <c r="C577" s="1" t="s">
        <v>1746</v>
      </c>
      <c r="D577" s="2">
        <f t="shared" si="16"/>
        <v>2715.01</v>
      </c>
      <c r="E577" s="2">
        <f t="shared" si="17"/>
        <v>5</v>
      </c>
      <c r="F577">
        <v>1207</v>
      </c>
      <c r="G577">
        <v>917</v>
      </c>
      <c r="H577">
        <v>151</v>
      </c>
      <c r="I577">
        <v>3</v>
      </c>
      <c r="J577">
        <v>97</v>
      </c>
      <c r="K577">
        <v>0</v>
      </c>
      <c r="L577">
        <v>4</v>
      </c>
      <c r="M577">
        <v>35</v>
      </c>
    </row>
    <row r="578" spans="1:13">
      <c r="A578" t="s">
        <v>1747</v>
      </c>
      <c r="B578" s="1" t="s">
        <v>1748</v>
      </c>
      <c r="C578" s="1" t="s">
        <v>1749</v>
      </c>
      <c r="D578" s="2">
        <f t="shared" si="16"/>
        <v>2715.03</v>
      </c>
      <c r="E578" s="2">
        <f t="shared" si="17"/>
        <v>1</v>
      </c>
      <c r="F578">
        <v>856</v>
      </c>
      <c r="G578">
        <v>725</v>
      </c>
      <c r="H578">
        <v>85</v>
      </c>
      <c r="I578">
        <v>0</v>
      </c>
      <c r="J578">
        <v>25</v>
      </c>
      <c r="K578">
        <v>1</v>
      </c>
      <c r="L578">
        <v>5</v>
      </c>
      <c r="M578">
        <v>15</v>
      </c>
    </row>
    <row r="579" spans="1:13">
      <c r="A579" t="s">
        <v>1750</v>
      </c>
      <c r="B579" s="1" t="s">
        <v>1751</v>
      </c>
      <c r="C579" s="1" t="s">
        <v>1752</v>
      </c>
      <c r="D579" s="2">
        <f t="shared" si="16"/>
        <v>2716</v>
      </c>
      <c r="E579" s="2">
        <f t="shared" si="17"/>
        <v>1</v>
      </c>
      <c r="F579">
        <v>773</v>
      </c>
      <c r="G579">
        <v>4</v>
      </c>
      <c r="H579">
        <v>751</v>
      </c>
      <c r="I579">
        <v>4</v>
      </c>
      <c r="J579">
        <v>0</v>
      </c>
      <c r="K579">
        <v>0</v>
      </c>
      <c r="L579">
        <v>0</v>
      </c>
      <c r="M579">
        <v>14</v>
      </c>
    </row>
    <row r="580" spans="1:13">
      <c r="A580" t="s">
        <v>1753</v>
      </c>
      <c r="B580" s="1" t="s">
        <v>1754</v>
      </c>
      <c r="C580" s="1" t="s">
        <v>1755</v>
      </c>
      <c r="D580" s="2">
        <f t="shared" ref="D580:D643" si="18">VALUE(MID(MID(C580,FIND("Census Tract",C580)+13,9999),1,FIND(",",MID(C580,FIND("Census Tract",C580)+13,9999))-1))</f>
        <v>2716</v>
      </c>
      <c r="E580" s="2">
        <f t="shared" ref="E580:E643" si="19">VALUE(MID(C580,FIND("Block Group",C580)+12,1))</f>
        <v>2</v>
      </c>
      <c r="F580">
        <v>884</v>
      </c>
      <c r="G580">
        <v>16</v>
      </c>
      <c r="H580">
        <v>841</v>
      </c>
      <c r="I580">
        <v>5</v>
      </c>
      <c r="J580">
        <v>7</v>
      </c>
      <c r="K580">
        <v>0</v>
      </c>
      <c r="L580">
        <v>4</v>
      </c>
      <c r="M580">
        <v>11</v>
      </c>
    </row>
    <row r="581" spans="1:13">
      <c r="A581" t="s">
        <v>1756</v>
      </c>
      <c r="B581" s="1" t="s">
        <v>1757</v>
      </c>
      <c r="C581" s="1" t="s">
        <v>1758</v>
      </c>
      <c r="D581" s="2">
        <f t="shared" si="18"/>
        <v>2716</v>
      </c>
      <c r="E581" s="2">
        <f t="shared" si="19"/>
        <v>3</v>
      </c>
      <c r="F581">
        <v>740</v>
      </c>
      <c r="G581">
        <v>30</v>
      </c>
      <c r="H581">
        <v>702</v>
      </c>
      <c r="I581">
        <v>3</v>
      </c>
      <c r="J581">
        <v>0</v>
      </c>
      <c r="K581">
        <v>0</v>
      </c>
      <c r="L581">
        <v>0</v>
      </c>
      <c r="M581">
        <v>5</v>
      </c>
    </row>
    <row r="582" spans="1:13">
      <c r="A582" t="s">
        <v>1759</v>
      </c>
      <c r="B582" s="1" t="s">
        <v>1760</v>
      </c>
      <c r="C582" s="1" t="s">
        <v>1761</v>
      </c>
      <c r="D582" s="2">
        <f t="shared" si="18"/>
        <v>2716</v>
      </c>
      <c r="E582" s="2">
        <f t="shared" si="19"/>
        <v>4</v>
      </c>
      <c r="F582">
        <v>870</v>
      </c>
      <c r="G582">
        <v>21</v>
      </c>
      <c r="H582">
        <v>828</v>
      </c>
      <c r="I582">
        <v>2</v>
      </c>
      <c r="J582">
        <v>6</v>
      </c>
      <c r="K582">
        <v>0</v>
      </c>
      <c r="L582">
        <v>1</v>
      </c>
      <c r="M582">
        <v>12</v>
      </c>
    </row>
    <row r="583" spans="1:13">
      <c r="A583" t="s">
        <v>1762</v>
      </c>
      <c r="B583" s="1" t="s">
        <v>1763</v>
      </c>
      <c r="C583" s="1" t="s">
        <v>1764</v>
      </c>
      <c r="D583" s="2">
        <f t="shared" si="18"/>
        <v>2716</v>
      </c>
      <c r="E583" s="2">
        <f t="shared" si="19"/>
        <v>5</v>
      </c>
      <c r="F583">
        <v>466</v>
      </c>
      <c r="G583">
        <v>8</v>
      </c>
      <c r="H583">
        <v>443</v>
      </c>
      <c r="I583">
        <v>9</v>
      </c>
      <c r="J583">
        <v>0</v>
      </c>
      <c r="K583">
        <v>0</v>
      </c>
      <c r="L583">
        <v>3</v>
      </c>
      <c r="M583">
        <v>3</v>
      </c>
    </row>
    <row r="584" spans="1:13">
      <c r="A584" t="s">
        <v>1765</v>
      </c>
      <c r="B584" s="1" t="s">
        <v>1766</v>
      </c>
      <c r="C584" s="1" t="s">
        <v>1767</v>
      </c>
      <c r="D584" s="2">
        <f t="shared" si="18"/>
        <v>2716</v>
      </c>
      <c r="E584" s="2">
        <f t="shared" si="19"/>
        <v>6</v>
      </c>
      <c r="F584">
        <v>790</v>
      </c>
      <c r="G584">
        <v>24</v>
      </c>
      <c r="H584">
        <v>748</v>
      </c>
      <c r="I584">
        <v>5</v>
      </c>
      <c r="J584">
        <v>0</v>
      </c>
      <c r="K584">
        <v>0</v>
      </c>
      <c r="L584">
        <v>0</v>
      </c>
      <c r="M584">
        <v>13</v>
      </c>
    </row>
    <row r="585" spans="1:13">
      <c r="A585" t="s">
        <v>1768</v>
      </c>
      <c r="B585" s="1" t="s">
        <v>1769</v>
      </c>
      <c r="C585" s="1" t="s">
        <v>1770</v>
      </c>
      <c r="D585" s="2">
        <f t="shared" si="18"/>
        <v>2717</v>
      </c>
      <c r="E585" s="2">
        <f t="shared" si="19"/>
        <v>1</v>
      </c>
      <c r="F585">
        <v>452</v>
      </c>
      <c r="G585">
        <v>155</v>
      </c>
      <c r="H585">
        <v>287</v>
      </c>
      <c r="I585">
        <v>4</v>
      </c>
      <c r="J585">
        <v>1</v>
      </c>
      <c r="K585">
        <v>0</v>
      </c>
      <c r="L585">
        <v>0</v>
      </c>
      <c r="M585">
        <v>5</v>
      </c>
    </row>
    <row r="586" spans="1:13">
      <c r="A586" t="s">
        <v>1771</v>
      </c>
      <c r="B586" s="1" t="s">
        <v>1772</v>
      </c>
      <c r="C586" s="1" t="s">
        <v>1773</v>
      </c>
      <c r="D586" s="2">
        <f t="shared" si="18"/>
        <v>2717</v>
      </c>
      <c r="E586" s="2">
        <f t="shared" si="19"/>
        <v>2</v>
      </c>
      <c r="F586">
        <v>940</v>
      </c>
      <c r="G586">
        <v>15</v>
      </c>
      <c r="H586">
        <v>905</v>
      </c>
      <c r="I586">
        <v>0</v>
      </c>
      <c r="J586">
        <v>1</v>
      </c>
      <c r="K586">
        <v>0</v>
      </c>
      <c r="L586">
        <v>11</v>
      </c>
      <c r="M586">
        <v>8</v>
      </c>
    </row>
    <row r="587" spans="1:13">
      <c r="A587" t="s">
        <v>1774</v>
      </c>
      <c r="B587" s="1" t="s">
        <v>1775</v>
      </c>
      <c r="C587" s="1" t="s">
        <v>1776</v>
      </c>
      <c r="D587" s="2">
        <f t="shared" si="18"/>
        <v>2717</v>
      </c>
      <c r="E587" s="2">
        <f t="shared" si="19"/>
        <v>3</v>
      </c>
      <c r="F587">
        <v>971</v>
      </c>
      <c r="G587">
        <v>22</v>
      </c>
      <c r="H587">
        <v>921</v>
      </c>
      <c r="I587">
        <v>6</v>
      </c>
      <c r="J587">
        <v>5</v>
      </c>
      <c r="K587">
        <v>0</v>
      </c>
      <c r="L587">
        <v>6</v>
      </c>
      <c r="M587">
        <v>11</v>
      </c>
    </row>
    <row r="588" spans="1:13">
      <c r="A588" t="s">
        <v>1777</v>
      </c>
      <c r="B588" s="1" t="s">
        <v>1778</v>
      </c>
      <c r="C588" s="1" t="s">
        <v>1779</v>
      </c>
      <c r="D588" s="2">
        <f t="shared" si="18"/>
        <v>2717</v>
      </c>
      <c r="E588" s="2">
        <f t="shared" si="19"/>
        <v>4</v>
      </c>
      <c r="F588">
        <v>1402</v>
      </c>
      <c r="G588">
        <v>52</v>
      </c>
      <c r="H588">
        <v>1330</v>
      </c>
      <c r="I588">
        <v>1</v>
      </c>
      <c r="J588">
        <v>0</v>
      </c>
      <c r="K588">
        <v>0</v>
      </c>
      <c r="L588">
        <v>3</v>
      </c>
      <c r="M588">
        <v>16</v>
      </c>
    </row>
    <row r="589" spans="1:13">
      <c r="A589" t="s">
        <v>1780</v>
      </c>
      <c r="B589" s="1" t="s">
        <v>1781</v>
      </c>
      <c r="C589" s="1" t="s">
        <v>1782</v>
      </c>
      <c r="D589" s="2">
        <f t="shared" si="18"/>
        <v>2717</v>
      </c>
      <c r="E589" s="2">
        <f t="shared" si="19"/>
        <v>5</v>
      </c>
      <c r="F589">
        <v>1340</v>
      </c>
      <c r="G589">
        <v>24</v>
      </c>
      <c r="H589">
        <v>1281</v>
      </c>
      <c r="I589">
        <v>1</v>
      </c>
      <c r="J589">
        <v>3</v>
      </c>
      <c r="K589">
        <v>0</v>
      </c>
      <c r="L589">
        <v>3</v>
      </c>
      <c r="M589">
        <v>28</v>
      </c>
    </row>
    <row r="590" spans="1:13">
      <c r="A590" t="s">
        <v>1783</v>
      </c>
      <c r="B590" s="1" t="s">
        <v>1784</v>
      </c>
      <c r="C590" s="1" t="s">
        <v>1785</v>
      </c>
      <c r="D590" s="2">
        <f t="shared" si="18"/>
        <v>2717</v>
      </c>
      <c r="E590" s="2">
        <f t="shared" si="19"/>
        <v>6</v>
      </c>
      <c r="F590">
        <v>543</v>
      </c>
      <c r="G590">
        <v>4</v>
      </c>
      <c r="H590">
        <v>529</v>
      </c>
      <c r="I590">
        <v>0</v>
      </c>
      <c r="J590">
        <v>5</v>
      </c>
      <c r="K590">
        <v>0</v>
      </c>
      <c r="L590">
        <v>2</v>
      </c>
      <c r="M590">
        <v>3</v>
      </c>
    </row>
    <row r="591" spans="1:13">
      <c r="A591" t="s">
        <v>1786</v>
      </c>
      <c r="B591" s="1" t="s">
        <v>1787</v>
      </c>
      <c r="C591" s="1" t="s">
        <v>1788</v>
      </c>
      <c r="D591" s="2">
        <f t="shared" si="18"/>
        <v>2718.01</v>
      </c>
      <c r="E591" s="2">
        <f t="shared" si="19"/>
        <v>1</v>
      </c>
      <c r="F591">
        <v>783</v>
      </c>
      <c r="G591">
        <v>4</v>
      </c>
      <c r="H591">
        <v>758</v>
      </c>
      <c r="I591">
        <v>0</v>
      </c>
      <c r="J591">
        <v>3</v>
      </c>
      <c r="K591">
        <v>0</v>
      </c>
      <c r="L591">
        <v>4</v>
      </c>
      <c r="M591">
        <v>14</v>
      </c>
    </row>
    <row r="592" spans="1:13">
      <c r="A592" t="s">
        <v>1789</v>
      </c>
      <c r="B592" s="1" t="s">
        <v>1790</v>
      </c>
      <c r="C592" s="1" t="s">
        <v>1791</v>
      </c>
      <c r="D592" s="2">
        <f t="shared" si="18"/>
        <v>2718.01</v>
      </c>
      <c r="E592" s="2">
        <f t="shared" si="19"/>
        <v>2</v>
      </c>
      <c r="F592">
        <v>1046</v>
      </c>
      <c r="G592">
        <v>15</v>
      </c>
      <c r="H592">
        <v>1003</v>
      </c>
      <c r="I592">
        <v>2</v>
      </c>
      <c r="J592">
        <v>5</v>
      </c>
      <c r="K592">
        <v>0</v>
      </c>
      <c r="L592">
        <v>1</v>
      </c>
      <c r="M592">
        <v>20</v>
      </c>
    </row>
    <row r="593" spans="1:13">
      <c r="A593" t="s">
        <v>1792</v>
      </c>
      <c r="B593" s="1" t="s">
        <v>1793</v>
      </c>
      <c r="C593" s="1" t="s">
        <v>1794</v>
      </c>
      <c r="D593" s="2">
        <f t="shared" si="18"/>
        <v>2718.01</v>
      </c>
      <c r="E593" s="2">
        <f t="shared" si="19"/>
        <v>3</v>
      </c>
      <c r="F593">
        <v>1346</v>
      </c>
      <c r="G593">
        <v>21</v>
      </c>
      <c r="H593">
        <v>1295</v>
      </c>
      <c r="I593">
        <v>1</v>
      </c>
      <c r="J593">
        <v>2</v>
      </c>
      <c r="K593">
        <v>0</v>
      </c>
      <c r="L593">
        <v>7</v>
      </c>
      <c r="M593">
        <v>20</v>
      </c>
    </row>
    <row r="594" spans="1:13">
      <c r="A594" t="s">
        <v>1795</v>
      </c>
      <c r="B594" s="1" t="s">
        <v>1796</v>
      </c>
      <c r="C594" s="1" t="s">
        <v>1797</v>
      </c>
      <c r="D594" s="2">
        <f t="shared" si="18"/>
        <v>2718.02</v>
      </c>
      <c r="E594" s="2">
        <f t="shared" si="19"/>
        <v>1</v>
      </c>
      <c r="F594">
        <v>458</v>
      </c>
      <c r="G594">
        <v>5</v>
      </c>
      <c r="H594">
        <v>446</v>
      </c>
      <c r="I594">
        <v>1</v>
      </c>
      <c r="J594">
        <v>1</v>
      </c>
      <c r="K594">
        <v>0</v>
      </c>
      <c r="L594">
        <v>1</v>
      </c>
      <c r="M594">
        <v>4</v>
      </c>
    </row>
    <row r="595" spans="1:13">
      <c r="A595" t="s">
        <v>1798</v>
      </c>
      <c r="B595" s="1" t="s">
        <v>1799</v>
      </c>
      <c r="C595" s="1" t="s">
        <v>1800</v>
      </c>
      <c r="D595" s="2">
        <f t="shared" si="18"/>
        <v>2718.02</v>
      </c>
      <c r="E595" s="2">
        <f t="shared" si="19"/>
        <v>2</v>
      </c>
      <c r="F595">
        <v>608</v>
      </c>
      <c r="G595">
        <v>3</v>
      </c>
      <c r="H595">
        <v>595</v>
      </c>
      <c r="I595">
        <v>1</v>
      </c>
      <c r="J595">
        <v>0</v>
      </c>
      <c r="K595">
        <v>0</v>
      </c>
      <c r="L595">
        <v>4</v>
      </c>
      <c r="M595">
        <v>5</v>
      </c>
    </row>
    <row r="596" spans="1:13">
      <c r="A596" t="s">
        <v>1801</v>
      </c>
      <c r="B596" s="1" t="s">
        <v>1802</v>
      </c>
      <c r="C596" s="1" t="s">
        <v>1803</v>
      </c>
      <c r="D596" s="2">
        <f t="shared" si="18"/>
        <v>2718.02</v>
      </c>
      <c r="E596" s="2">
        <f t="shared" si="19"/>
        <v>3</v>
      </c>
      <c r="F596">
        <v>717</v>
      </c>
      <c r="G596">
        <v>16</v>
      </c>
      <c r="H596">
        <v>677</v>
      </c>
      <c r="I596">
        <v>1</v>
      </c>
      <c r="J596">
        <v>0</v>
      </c>
      <c r="K596">
        <v>0</v>
      </c>
      <c r="L596">
        <v>1</v>
      </c>
      <c r="M596">
        <v>22</v>
      </c>
    </row>
    <row r="597" spans="1:13">
      <c r="A597" t="s">
        <v>1804</v>
      </c>
      <c r="B597" s="1" t="s">
        <v>1805</v>
      </c>
      <c r="C597" s="1" t="s">
        <v>1806</v>
      </c>
      <c r="D597" s="2">
        <f t="shared" si="18"/>
        <v>2718.02</v>
      </c>
      <c r="E597" s="2">
        <f t="shared" si="19"/>
        <v>4</v>
      </c>
      <c r="F597">
        <v>1210</v>
      </c>
      <c r="G597">
        <v>15</v>
      </c>
      <c r="H597">
        <v>1173</v>
      </c>
      <c r="I597">
        <v>0</v>
      </c>
      <c r="J597">
        <v>0</v>
      </c>
      <c r="K597">
        <v>0</v>
      </c>
      <c r="L597">
        <v>8</v>
      </c>
      <c r="M597">
        <v>14</v>
      </c>
    </row>
    <row r="598" spans="1:13">
      <c r="A598" t="s">
        <v>1807</v>
      </c>
      <c r="B598" s="1" t="s">
        <v>1808</v>
      </c>
      <c r="C598" s="1" t="s">
        <v>1809</v>
      </c>
      <c r="D598" s="2">
        <f t="shared" si="18"/>
        <v>2719</v>
      </c>
      <c r="E598" s="2">
        <f t="shared" si="19"/>
        <v>1</v>
      </c>
      <c r="F598">
        <v>746</v>
      </c>
      <c r="G598">
        <v>408</v>
      </c>
      <c r="H598">
        <v>296</v>
      </c>
      <c r="I598">
        <v>2</v>
      </c>
      <c r="J598">
        <v>12</v>
      </c>
      <c r="K598">
        <v>0</v>
      </c>
      <c r="L598">
        <v>5</v>
      </c>
      <c r="M598">
        <v>23</v>
      </c>
    </row>
    <row r="599" spans="1:13">
      <c r="A599" t="s">
        <v>1810</v>
      </c>
      <c r="B599" s="1" t="s">
        <v>1811</v>
      </c>
      <c r="C599" s="1" t="s">
        <v>1812</v>
      </c>
      <c r="D599" s="2">
        <f t="shared" si="18"/>
        <v>2719</v>
      </c>
      <c r="E599" s="2">
        <f t="shared" si="19"/>
        <v>2</v>
      </c>
      <c r="F599">
        <v>672</v>
      </c>
      <c r="G599">
        <v>76</v>
      </c>
      <c r="H599">
        <v>569</v>
      </c>
      <c r="I599">
        <v>4</v>
      </c>
      <c r="J599">
        <v>3</v>
      </c>
      <c r="K599">
        <v>0</v>
      </c>
      <c r="L599">
        <v>9</v>
      </c>
      <c r="M599">
        <v>11</v>
      </c>
    </row>
    <row r="600" spans="1:13">
      <c r="A600" t="s">
        <v>1813</v>
      </c>
      <c r="B600" s="1" t="s">
        <v>1814</v>
      </c>
      <c r="C600" s="1" t="s">
        <v>1815</v>
      </c>
      <c r="D600" s="2">
        <f t="shared" si="18"/>
        <v>2719</v>
      </c>
      <c r="E600" s="2">
        <f t="shared" si="19"/>
        <v>3</v>
      </c>
      <c r="F600">
        <v>829</v>
      </c>
      <c r="G600">
        <v>156</v>
      </c>
      <c r="H600">
        <v>643</v>
      </c>
      <c r="I600">
        <v>4</v>
      </c>
      <c r="J600">
        <v>1</v>
      </c>
      <c r="K600">
        <v>0</v>
      </c>
      <c r="L600">
        <v>9</v>
      </c>
      <c r="M600">
        <v>16</v>
      </c>
    </row>
    <row r="601" spans="1:13">
      <c r="A601" t="s">
        <v>1816</v>
      </c>
      <c r="B601" s="1" t="s">
        <v>1817</v>
      </c>
      <c r="C601" s="1" t="s">
        <v>1818</v>
      </c>
      <c r="D601" s="2">
        <f t="shared" si="18"/>
        <v>2719</v>
      </c>
      <c r="E601" s="2">
        <f t="shared" si="19"/>
        <v>4</v>
      </c>
      <c r="F601">
        <v>733</v>
      </c>
      <c r="G601">
        <v>123</v>
      </c>
      <c r="H601">
        <v>589</v>
      </c>
      <c r="I601">
        <v>1</v>
      </c>
      <c r="J601">
        <v>4</v>
      </c>
      <c r="K601">
        <v>0</v>
      </c>
      <c r="L601">
        <v>6</v>
      </c>
      <c r="M601">
        <v>10</v>
      </c>
    </row>
    <row r="602" spans="1:13">
      <c r="A602" t="s">
        <v>1819</v>
      </c>
      <c r="B602" s="1" t="s">
        <v>1820</v>
      </c>
      <c r="C602" s="1" t="s">
        <v>1821</v>
      </c>
      <c r="D602" s="2">
        <f t="shared" si="18"/>
        <v>2719</v>
      </c>
      <c r="E602" s="2">
        <f t="shared" si="19"/>
        <v>5</v>
      </c>
      <c r="F602">
        <v>793</v>
      </c>
      <c r="G602">
        <v>39</v>
      </c>
      <c r="H602">
        <v>733</v>
      </c>
      <c r="I602">
        <v>1</v>
      </c>
      <c r="J602">
        <v>1</v>
      </c>
      <c r="K602">
        <v>0</v>
      </c>
      <c r="L602">
        <v>6</v>
      </c>
      <c r="M602">
        <v>13</v>
      </c>
    </row>
    <row r="603" spans="1:13">
      <c r="A603" t="s">
        <v>1822</v>
      </c>
      <c r="B603" s="1" t="s">
        <v>1823</v>
      </c>
      <c r="C603" s="1" t="s">
        <v>1824</v>
      </c>
      <c r="D603" s="2">
        <f t="shared" si="18"/>
        <v>2720.03</v>
      </c>
      <c r="E603" s="2">
        <f t="shared" si="19"/>
        <v>1</v>
      </c>
      <c r="F603">
        <v>810</v>
      </c>
      <c r="G603">
        <v>676</v>
      </c>
      <c r="H603">
        <v>94</v>
      </c>
      <c r="I603">
        <v>0</v>
      </c>
      <c r="J603">
        <v>17</v>
      </c>
      <c r="K603">
        <v>3</v>
      </c>
      <c r="L603">
        <v>15</v>
      </c>
      <c r="M603">
        <v>5</v>
      </c>
    </row>
    <row r="604" spans="1:13">
      <c r="A604" t="s">
        <v>1825</v>
      </c>
      <c r="B604" s="1" t="s">
        <v>1826</v>
      </c>
      <c r="C604" s="1" t="s">
        <v>1827</v>
      </c>
      <c r="D604" s="2">
        <f t="shared" si="18"/>
        <v>2720.03</v>
      </c>
      <c r="E604" s="2">
        <f t="shared" si="19"/>
        <v>2</v>
      </c>
      <c r="F604">
        <v>831</v>
      </c>
      <c r="G604">
        <v>536</v>
      </c>
      <c r="H604">
        <v>196</v>
      </c>
      <c r="I604">
        <v>1</v>
      </c>
      <c r="J604">
        <v>74</v>
      </c>
      <c r="K604">
        <v>0</v>
      </c>
      <c r="L604">
        <v>3</v>
      </c>
      <c r="M604">
        <v>21</v>
      </c>
    </row>
    <row r="605" spans="1:13">
      <c r="A605" t="s">
        <v>1828</v>
      </c>
      <c r="B605" s="1" t="s">
        <v>1829</v>
      </c>
      <c r="C605" s="1" t="s">
        <v>1830</v>
      </c>
      <c r="D605" s="2">
        <f t="shared" si="18"/>
        <v>2720.03</v>
      </c>
      <c r="E605" s="2">
        <f t="shared" si="19"/>
        <v>3</v>
      </c>
      <c r="F605">
        <v>1494</v>
      </c>
      <c r="G605">
        <v>619</v>
      </c>
      <c r="H605">
        <v>822</v>
      </c>
      <c r="I605">
        <v>1</v>
      </c>
      <c r="J605">
        <v>9</v>
      </c>
      <c r="K605">
        <v>0</v>
      </c>
      <c r="L605">
        <v>15</v>
      </c>
      <c r="M605">
        <v>28</v>
      </c>
    </row>
    <row r="606" spans="1:13">
      <c r="A606" t="s">
        <v>1831</v>
      </c>
      <c r="B606" s="1" t="s">
        <v>1832</v>
      </c>
      <c r="C606" s="1" t="s">
        <v>1833</v>
      </c>
      <c r="D606" s="2">
        <f t="shared" si="18"/>
        <v>2720.03</v>
      </c>
      <c r="E606" s="2">
        <f t="shared" si="19"/>
        <v>4</v>
      </c>
      <c r="F606">
        <v>1818</v>
      </c>
      <c r="G606">
        <v>1394</v>
      </c>
      <c r="H606">
        <v>368</v>
      </c>
      <c r="I606">
        <v>0</v>
      </c>
      <c r="J606">
        <v>13</v>
      </c>
      <c r="K606">
        <v>0</v>
      </c>
      <c r="L606">
        <v>15</v>
      </c>
      <c r="M606">
        <v>28</v>
      </c>
    </row>
    <row r="607" spans="1:13">
      <c r="A607" t="s">
        <v>1834</v>
      </c>
      <c r="B607" s="1" t="s">
        <v>1835</v>
      </c>
      <c r="C607" s="1" t="s">
        <v>1836</v>
      </c>
      <c r="D607" s="2">
        <f t="shared" si="18"/>
        <v>2720.03</v>
      </c>
      <c r="E607" s="2">
        <f t="shared" si="19"/>
        <v>5</v>
      </c>
      <c r="F607">
        <v>864</v>
      </c>
      <c r="G607">
        <v>711</v>
      </c>
      <c r="H607">
        <v>124</v>
      </c>
      <c r="I607">
        <v>0</v>
      </c>
      <c r="J607">
        <v>10</v>
      </c>
      <c r="K607">
        <v>1</v>
      </c>
      <c r="L607">
        <v>7</v>
      </c>
      <c r="M607">
        <v>11</v>
      </c>
    </row>
    <row r="608" spans="1:13">
      <c r="A608" t="s">
        <v>1837</v>
      </c>
      <c r="B608" s="1" t="s">
        <v>1838</v>
      </c>
      <c r="C608" s="1" t="s">
        <v>1839</v>
      </c>
      <c r="D608" s="2">
        <f t="shared" si="18"/>
        <v>2720.04</v>
      </c>
      <c r="E608" s="2">
        <f t="shared" si="19"/>
        <v>1</v>
      </c>
      <c r="F608">
        <v>1667</v>
      </c>
      <c r="G608">
        <v>1288</v>
      </c>
      <c r="H608">
        <v>206</v>
      </c>
      <c r="I608">
        <v>6</v>
      </c>
      <c r="J608">
        <v>133</v>
      </c>
      <c r="K608">
        <v>7</v>
      </c>
      <c r="L608">
        <v>6</v>
      </c>
      <c r="M608">
        <v>21</v>
      </c>
    </row>
    <row r="609" spans="1:13">
      <c r="A609" t="s">
        <v>1840</v>
      </c>
      <c r="B609" s="1" t="s">
        <v>1841</v>
      </c>
      <c r="C609" s="1" t="s">
        <v>1842</v>
      </c>
      <c r="D609" s="2">
        <f t="shared" si="18"/>
        <v>2720.04</v>
      </c>
      <c r="E609" s="2">
        <f t="shared" si="19"/>
        <v>2</v>
      </c>
      <c r="F609">
        <v>2121</v>
      </c>
      <c r="G609">
        <v>1651</v>
      </c>
      <c r="H609">
        <v>344</v>
      </c>
      <c r="I609">
        <v>2</v>
      </c>
      <c r="J609">
        <v>91</v>
      </c>
      <c r="K609">
        <v>0</v>
      </c>
      <c r="L609">
        <v>11</v>
      </c>
      <c r="M609">
        <v>22</v>
      </c>
    </row>
    <row r="610" spans="1:13">
      <c r="A610" t="s">
        <v>1843</v>
      </c>
      <c r="B610" s="1" t="s">
        <v>1844</v>
      </c>
      <c r="C610" s="1" t="s">
        <v>1845</v>
      </c>
      <c r="D610" s="2">
        <f t="shared" si="18"/>
        <v>2720.05</v>
      </c>
      <c r="E610" s="2">
        <f t="shared" si="19"/>
        <v>1</v>
      </c>
      <c r="F610">
        <v>1121</v>
      </c>
      <c r="G610">
        <v>925</v>
      </c>
      <c r="H610">
        <v>166</v>
      </c>
      <c r="I610">
        <v>0</v>
      </c>
      <c r="J610">
        <v>13</v>
      </c>
      <c r="K610">
        <v>0</v>
      </c>
      <c r="L610">
        <v>1</v>
      </c>
      <c r="M610">
        <v>16</v>
      </c>
    </row>
    <row r="611" spans="1:13">
      <c r="A611" t="s">
        <v>1846</v>
      </c>
      <c r="B611" s="1" t="s">
        <v>1847</v>
      </c>
      <c r="C611" s="1" t="s">
        <v>1848</v>
      </c>
      <c r="D611" s="2">
        <f t="shared" si="18"/>
        <v>2720.05</v>
      </c>
      <c r="E611" s="2">
        <f t="shared" si="19"/>
        <v>2</v>
      </c>
      <c r="F611">
        <v>930</v>
      </c>
      <c r="G611">
        <v>855</v>
      </c>
      <c r="H611">
        <v>64</v>
      </c>
      <c r="I611">
        <v>0</v>
      </c>
      <c r="J611">
        <v>3</v>
      </c>
      <c r="K611">
        <v>0</v>
      </c>
      <c r="L611">
        <v>5</v>
      </c>
      <c r="M611">
        <v>3</v>
      </c>
    </row>
    <row r="612" spans="1:13">
      <c r="A612" t="s">
        <v>1849</v>
      </c>
      <c r="B612" s="1" t="s">
        <v>1850</v>
      </c>
      <c r="C612" s="1" t="s">
        <v>1851</v>
      </c>
      <c r="D612" s="2">
        <f t="shared" si="18"/>
        <v>2720.05</v>
      </c>
      <c r="E612" s="2">
        <f t="shared" si="19"/>
        <v>3</v>
      </c>
      <c r="F612">
        <v>1378</v>
      </c>
      <c r="G612">
        <v>910</v>
      </c>
      <c r="H612">
        <v>294</v>
      </c>
      <c r="I612">
        <v>2</v>
      </c>
      <c r="J612">
        <v>118</v>
      </c>
      <c r="K612">
        <v>0</v>
      </c>
      <c r="L612">
        <v>32</v>
      </c>
      <c r="M612">
        <v>22</v>
      </c>
    </row>
    <row r="613" spans="1:13">
      <c r="A613" t="s">
        <v>1852</v>
      </c>
      <c r="B613" s="1" t="s">
        <v>1853</v>
      </c>
      <c r="C613" s="1" t="s">
        <v>1854</v>
      </c>
      <c r="D613" s="2">
        <f t="shared" si="18"/>
        <v>2720.06</v>
      </c>
      <c r="E613" s="2">
        <f t="shared" si="19"/>
        <v>1</v>
      </c>
      <c r="F613">
        <v>2229</v>
      </c>
      <c r="G613">
        <v>946</v>
      </c>
      <c r="H613">
        <v>1226</v>
      </c>
      <c r="I613">
        <v>5</v>
      </c>
      <c r="J613">
        <v>7</v>
      </c>
      <c r="K613">
        <v>3</v>
      </c>
      <c r="L613">
        <v>15</v>
      </c>
      <c r="M613">
        <v>27</v>
      </c>
    </row>
    <row r="614" spans="1:13">
      <c r="A614" t="s">
        <v>1855</v>
      </c>
      <c r="B614" s="1" t="s">
        <v>1856</v>
      </c>
      <c r="C614" s="1" t="s">
        <v>1857</v>
      </c>
      <c r="D614" s="2">
        <f t="shared" si="18"/>
        <v>2720.06</v>
      </c>
      <c r="E614" s="2">
        <f t="shared" si="19"/>
        <v>2</v>
      </c>
      <c r="F614">
        <v>1319</v>
      </c>
      <c r="G614">
        <v>825</v>
      </c>
      <c r="H614">
        <v>468</v>
      </c>
      <c r="I614">
        <v>0</v>
      </c>
      <c r="J614">
        <v>1</v>
      </c>
      <c r="K614">
        <v>0</v>
      </c>
      <c r="L614">
        <v>9</v>
      </c>
      <c r="M614">
        <v>16</v>
      </c>
    </row>
    <row r="615" spans="1:13">
      <c r="A615" t="s">
        <v>1858</v>
      </c>
      <c r="B615" s="1" t="s">
        <v>1859</v>
      </c>
      <c r="C615" s="1" t="s">
        <v>1860</v>
      </c>
      <c r="D615" s="2">
        <f t="shared" si="18"/>
        <v>2720.07</v>
      </c>
      <c r="E615" s="2">
        <f t="shared" si="19"/>
        <v>1</v>
      </c>
      <c r="F615">
        <v>2390</v>
      </c>
      <c r="G615">
        <v>873</v>
      </c>
      <c r="H615">
        <v>1027</v>
      </c>
      <c r="I615">
        <v>18</v>
      </c>
      <c r="J615">
        <v>61</v>
      </c>
      <c r="K615">
        <v>18</v>
      </c>
      <c r="L615">
        <v>344</v>
      </c>
      <c r="M615">
        <v>49</v>
      </c>
    </row>
    <row r="616" spans="1:13">
      <c r="A616" t="s">
        <v>1861</v>
      </c>
      <c r="B616" s="1" t="s">
        <v>1862</v>
      </c>
      <c r="C616" s="1" t="s">
        <v>1863</v>
      </c>
      <c r="D616" s="2">
        <f t="shared" si="18"/>
        <v>2720.07</v>
      </c>
      <c r="E616" s="2">
        <f t="shared" si="19"/>
        <v>2</v>
      </c>
      <c r="F616">
        <v>1144</v>
      </c>
      <c r="G616">
        <v>446</v>
      </c>
      <c r="H616">
        <v>547</v>
      </c>
      <c r="I616">
        <v>5</v>
      </c>
      <c r="J616">
        <v>76</v>
      </c>
      <c r="K616">
        <v>10</v>
      </c>
      <c r="L616">
        <v>41</v>
      </c>
      <c r="M616">
        <v>19</v>
      </c>
    </row>
    <row r="617" spans="1:13">
      <c r="A617" t="s">
        <v>1864</v>
      </c>
      <c r="B617" s="1" t="s">
        <v>1865</v>
      </c>
      <c r="C617" s="1" t="s">
        <v>1866</v>
      </c>
      <c r="D617" s="2">
        <f t="shared" si="18"/>
        <v>2720.07</v>
      </c>
      <c r="E617" s="2">
        <f t="shared" si="19"/>
        <v>3</v>
      </c>
      <c r="F617">
        <v>833</v>
      </c>
      <c r="G617">
        <v>317</v>
      </c>
      <c r="H617">
        <v>456</v>
      </c>
      <c r="I617">
        <v>4</v>
      </c>
      <c r="J617">
        <v>13</v>
      </c>
      <c r="K617">
        <v>0</v>
      </c>
      <c r="L617">
        <v>21</v>
      </c>
      <c r="M617">
        <v>22</v>
      </c>
    </row>
    <row r="618" spans="1:13">
      <c r="A618" t="s">
        <v>1867</v>
      </c>
      <c r="B618" s="1" t="s">
        <v>1868</v>
      </c>
      <c r="C618" s="1" t="s">
        <v>1869</v>
      </c>
      <c r="D618" s="2">
        <f t="shared" si="18"/>
        <v>2801.01</v>
      </c>
      <c r="E618" s="2">
        <f t="shared" si="19"/>
        <v>1</v>
      </c>
      <c r="F618">
        <v>873</v>
      </c>
      <c r="G618">
        <v>61</v>
      </c>
      <c r="H618">
        <v>755</v>
      </c>
      <c r="I618">
        <v>2</v>
      </c>
      <c r="J618">
        <v>2</v>
      </c>
      <c r="K618">
        <v>0</v>
      </c>
      <c r="L618">
        <v>27</v>
      </c>
      <c r="M618">
        <v>26</v>
      </c>
    </row>
    <row r="619" spans="1:13">
      <c r="A619" t="s">
        <v>1870</v>
      </c>
      <c r="B619" s="1" t="s">
        <v>1871</v>
      </c>
      <c r="C619" s="1" t="s">
        <v>1872</v>
      </c>
      <c r="D619" s="2">
        <f t="shared" si="18"/>
        <v>2801.01</v>
      </c>
      <c r="E619" s="2">
        <f t="shared" si="19"/>
        <v>2</v>
      </c>
      <c r="F619">
        <v>1295</v>
      </c>
      <c r="G619">
        <v>87</v>
      </c>
      <c r="H619">
        <v>1126</v>
      </c>
      <c r="I619">
        <v>7</v>
      </c>
      <c r="J619">
        <v>24</v>
      </c>
      <c r="K619">
        <v>2</v>
      </c>
      <c r="L619">
        <v>25</v>
      </c>
      <c r="M619">
        <v>24</v>
      </c>
    </row>
    <row r="620" spans="1:13">
      <c r="A620" t="s">
        <v>1873</v>
      </c>
      <c r="B620" s="1" t="s">
        <v>1874</v>
      </c>
      <c r="C620" s="1" t="s">
        <v>1875</v>
      </c>
      <c r="D620" s="2">
        <f t="shared" si="18"/>
        <v>2801.01</v>
      </c>
      <c r="E620" s="2">
        <f t="shared" si="19"/>
        <v>3</v>
      </c>
      <c r="F620">
        <v>1058</v>
      </c>
      <c r="G620">
        <v>22</v>
      </c>
      <c r="H620">
        <v>1016</v>
      </c>
      <c r="I620">
        <v>0</v>
      </c>
      <c r="J620">
        <v>5</v>
      </c>
      <c r="K620">
        <v>0</v>
      </c>
      <c r="L620">
        <v>2</v>
      </c>
      <c r="M620">
        <v>13</v>
      </c>
    </row>
    <row r="621" spans="1:13">
      <c r="A621" t="s">
        <v>1876</v>
      </c>
      <c r="B621" s="1" t="s">
        <v>1877</v>
      </c>
      <c r="C621" s="1" t="s">
        <v>1878</v>
      </c>
      <c r="D621" s="2">
        <f t="shared" si="18"/>
        <v>2801.02</v>
      </c>
      <c r="E621" s="2">
        <f t="shared" si="19"/>
        <v>1</v>
      </c>
      <c r="F621">
        <v>400</v>
      </c>
      <c r="G621">
        <v>20</v>
      </c>
      <c r="H621">
        <v>369</v>
      </c>
      <c r="I621">
        <v>0</v>
      </c>
      <c r="J621">
        <v>0</v>
      </c>
      <c r="K621">
        <v>0</v>
      </c>
      <c r="L621">
        <v>4</v>
      </c>
      <c r="M621">
        <v>7</v>
      </c>
    </row>
    <row r="622" spans="1:13">
      <c r="A622" t="s">
        <v>1879</v>
      </c>
      <c r="B622" s="1" t="s">
        <v>1880</v>
      </c>
      <c r="C622" s="1" t="s">
        <v>1881</v>
      </c>
      <c r="D622" s="2">
        <f t="shared" si="18"/>
        <v>2801.02</v>
      </c>
      <c r="E622" s="2">
        <f t="shared" si="19"/>
        <v>2</v>
      </c>
      <c r="F622">
        <v>1026</v>
      </c>
      <c r="G622">
        <v>23</v>
      </c>
      <c r="H622">
        <v>980</v>
      </c>
      <c r="I622">
        <v>7</v>
      </c>
      <c r="J622">
        <v>3</v>
      </c>
      <c r="K622">
        <v>0</v>
      </c>
      <c r="L622">
        <v>4</v>
      </c>
      <c r="M622">
        <v>9</v>
      </c>
    </row>
    <row r="623" spans="1:13">
      <c r="A623" t="s">
        <v>1882</v>
      </c>
      <c r="B623" s="1" t="s">
        <v>1883</v>
      </c>
      <c r="C623" s="1" t="s">
        <v>1884</v>
      </c>
      <c r="D623" s="2">
        <f t="shared" si="18"/>
        <v>2801.02</v>
      </c>
      <c r="E623" s="2">
        <f t="shared" si="19"/>
        <v>3</v>
      </c>
      <c r="F623">
        <v>988</v>
      </c>
      <c r="G623">
        <v>22</v>
      </c>
      <c r="H623">
        <v>941</v>
      </c>
      <c r="I623">
        <v>3</v>
      </c>
      <c r="J623">
        <v>3</v>
      </c>
      <c r="K623">
        <v>0</v>
      </c>
      <c r="L623">
        <v>8</v>
      </c>
      <c r="M623">
        <v>11</v>
      </c>
    </row>
    <row r="624" spans="1:13">
      <c r="A624" t="s">
        <v>1885</v>
      </c>
      <c r="B624" s="1" t="s">
        <v>1886</v>
      </c>
      <c r="C624" s="1" t="s">
        <v>1887</v>
      </c>
      <c r="D624" s="2">
        <f t="shared" si="18"/>
        <v>2801.02</v>
      </c>
      <c r="E624" s="2">
        <f t="shared" si="19"/>
        <v>4</v>
      </c>
      <c r="F624">
        <v>1541</v>
      </c>
      <c r="G624">
        <v>28</v>
      </c>
      <c r="H624">
        <v>1479</v>
      </c>
      <c r="I624">
        <v>6</v>
      </c>
      <c r="J624">
        <v>5</v>
      </c>
      <c r="K624">
        <v>0</v>
      </c>
      <c r="L624">
        <v>1</v>
      </c>
      <c r="M624">
        <v>22</v>
      </c>
    </row>
    <row r="625" spans="1:13">
      <c r="A625" t="s">
        <v>1888</v>
      </c>
      <c r="B625" s="1" t="s">
        <v>1889</v>
      </c>
      <c r="C625" s="1" t="s">
        <v>1890</v>
      </c>
      <c r="D625" s="2">
        <f t="shared" si="18"/>
        <v>2801.02</v>
      </c>
      <c r="E625" s="2">
        <f t="shared" si="19"/>
        <v>5</v>
      </c>
      <c r="F625">
        <v>1322</v>
      </c>
      <c r="G625">
        <v>11</v>
      </c>
      <c r="H625">
        <v>1267</v>
      </c>
      <c r="I625">
        <v>6</v>
      </c>
      <c r="J625">
        <v>1</v>
      </c>
      <c r="K625">
        <v>0</v>
      </c>
      <c r="L625">
        <v>7</v>
      </c>
      <c r="M625">
        <v>30</v>
      </c>
    </row>
    <row r="626" spans="1:13">
      <c r="A626" t="s">
        <v>1891</v>
      </c>
      <c r="B626" s="1" t="s">
        <v>1892</v>
      </c>
      <c r="C626" s="1" t="s">
        <v>1893</v>
      </c>
      <c r="D626" s="2">
        <f t="shared" si="18"/>
        <v>2801.02</v>
      </c>
      <c r="E626" s="2">
        <f t="shared" si="19"/>
        <v>6</v>
      </c>
      <c r="F626">
        <v>768</v>
      </c>
      <c r="G626">
        <v>1</v>
      </c>
      <c r="H626">
        <v>749</v>
      </c>
      <c r="I626">
        <v>1</v>
      </c>
      <c r="J626">
        <v>1</v>
      </c>
      <c r="K626">
        <v>0</v>
      </c>
      <c r="L626">
        <v>12</v>
      </c>
      <c r="M626">
        <v>4</v>
      </c>
    </row>
    <row r="627" spans="1:13">
      <c r="A627" t="s">
        <v>1894</v>
      </c>
      <c r="B627" s="1" t="s">
        <v>1895</v>
      </c>
      <c r="C627" s="1" t="s">
        <v>1896</v>
      </c>
      <c r="D627" s="2">
        <f t="shared" si="18"/>
        <v>2802</v>
      </c>
      <c r="E627" s="2">
        <f t="shared" si="19"/>
        <v>1</v>
      </c>
      <c r="F627">
        <v>1170</v>
      </c>
      <c r="G627">
        <v>43</v>
      </c>
      <c r="H627">
        <v>1107</v>
      </c>
      <c r="I627">
        <v>0</v>
      </c>
      <c r="J627">
        <v>7</v>
      </c>
      <c r="K627">
        <v>0</v>
      </c>
      <c r="L627">
        <v>0</v>
      </c>
      <c r="M627">
        <v>13</v>
      </c>
    </row>
    <row r="628" spans="1:13">
      <c r="A628" t="s">
        <v>1897</v>
      </c>
      <c r="B628" s="1" t="s">
        <v>1898</v>
      </c>
      <c r="C628" s="1" t="s">
        <v>1899</v>
      </c>
      <c r="D628" s="2">
        <f t="shared" si="18"/>
        <v>2802</v>
      </c>
      <c r="E628" s="2">
        <f t="shared" si="19"/>
        <v>2</v>
      </c>
      <c r="F628">
        <v>592</v>
      </c>
      <c r="G628">
        <v>15</v>
      </c>
      <c r="H628">
        <v>572</v>
      </c>
      <c r="I628">
        <v>1</v>
      </c>
      <c r="J628">
        <v>1</v>
      </c>
      <c r="K628">
        <v>0</v>
      </c>
      <c r="L628">
        <v>2</v>
      </c>
      <c r="M628">
        <v>1</v>
      </c>
    </row>
    <row r="629" spans="1:13">
      <c r="A629" t="s">
        <v>1900</v>
      </c>
      <c r="B629" s="1" t="s">
        <v>1901</v>
      </c>
      <c r="C629" s="1" t="s">
        <v>1902</v>
      </c>
      <c r="D629" s="2">
        <f t="shared" si="18"/>
        <v>2802</v>
      </c>
      <c r="E629" s="2">
        <f t="shared" si="19"/>
        <v>3</v>
      </c>
      <c r="F629">
        <v>620</v>
      </c>
      <c r="G629">
        <v>17</v>
      </c>
      <c r="H629">
        <v>586</v>
      </c>
      <c r="I629">
        <v>0</v>
      </c>
      <c r="J629">
        <v>2</v>
      </c>
      <c r="K629">
        <v>0</v>
      </c>
      <c r="L629">
        <v>0</v>
      </c>
      <c r="M629">
        <v>15</v>
      </c>
    </row>
    <row r="630" spans="1:13">
      <c r="A630" t="s">
        <v>1903</v>
      </c>
      <c r="B630" s="1" t="s">
        <v>1904</v>
      </c>
      <c r="C630" s="1" t="s">
        <v>1905</v>
      </c>
      <c r="D630" s="2">
        <f t="shared" si="18"/>
        <v>2802</v>
      </c>
      <c r="E630" s="2">
        <f t="shared" si="19"/>
        <v>4</v>
      </c>
      <c r="F630">
        <v>813</v>
      </c>
      <c r="G630">
        <v>31</v>
      </c>
      <c r="H630">
        <v>756</v>
      </c>
      <c r="I630">
        <v>2</v>
      </c>
      <c r="J630">
        <v>3</v>
      </c>
      <c r="K630">
        <v>0</v>
      </c>
      <c r="L630">
        <v>7</v>
      </c>
      <c r="M630">
        <v>14</v>
      </c>
    </row>
    <row r="631" spans="1:13">
      <c r="A631" t="s">
        <v>1906</v>
      </c>
      <c r="B631" s="1" t="s">
        <v>1907</v>
      </c>
      <c r="C631" s="1" t="s">
        <v>1908</v>
      </c>
      <c r="D631" s="2">
        <f t="shared" si="18"/>
        <v>2802</v>
      </c>
      <c r="E631" s="2">
        <f t="shared" si="19"/>
        <v>5</v>
      </c>
      <c r="F631">
        <v>859</v>
      </c>
      <c r="G631">
        <v>38</v>
      </c>
      <c r="H631">
        <v>798</v>
      </c>
      <c r="I631">
        <v>2</v>
      </c>
      <c r="J631">
        <v>0</v>
      </c>
      <c r="K631">
        <v>0</v>
      </c>
      <c r="L631">
        <v>8</v>
      </c>
      <c r="M631">
        <v>13</v>
      </c>
    </row>
    <row r="632" spans="1:13">
      <c r="A632" t="s">
        <v>1909</v>
      </c>
      <c r="B632" s="1" t="s">
        <v>1910</v>
      </c>
      <c r="C632" s="1" t="s">
        <v>1911</v>
      </c>
      <c r="D632" s="2">
        <f t="shared" si="18"/>
        <v>2802</v>
      </c>
      <c r="E632" s="2">
        <f t="shared" si="19"/>
        <v>6</v>
      </c>
      <c r="F632">
        <v>774</v>
      </c>
      <c r="G632">
        <v>23</v>
      </c>
      <c r="H632">
        <v>714</v>
      </c>
      <c r="I632">
        <v>4</v>
      </c>
      <c r="J632">
        <v>8</v>
      </c>
      <c r="K632">
        <v>0</v>
      </c>
      <c r="L632">
        <v>6</v>
      </c>
      <c r="M632">
        <v>19</v>
      </c>
    </row>
    <row r="633" spans="1:13">
      <c r="A633" t="s">
        <v>1912</v>
      </c>
      <c r="B633" s="1" t="s">
        <v>1913</v>
      </c>
      <c r="C633" s="1" t="s">
        <v>1914</v>
      </c>
      <c r="D633" s="2">
        <f t="shared" si="18"/>
        <v>2803.01</v>
      </c>
      <c r="E633" s="2">
        <f t="shared" si="19"/>
        <v>1</v>
      </c>
      <c r="F633">
        <v>1042</v>
      </c>
      <c r="G633">
        <v>73</v>
      </c>
      <c r="H633">
        <v>950</v>
      </c>
      <c r="I633">
        <v>3</v>
      </c>
      <c r="J633">
        <v>1</v>
      </c>
      <c r="K633">
        <v>0</v>
      </c>
      <c r="L633">
        <v>6</v>
      </c>
      <c r="M633">
        <v>9</v>
      </c>
    </row>
    <row r="634" spans="1:13">
      <c r="A634" t="s">
        <v>1915</v>
      </c>
      <c r="B634" s="1" t="s">
        <v>1916</v>
      </c>
      <c r="C634" s="1" t="s">
        <v>1917</v>
      </c>
      <c r="D634" s="2">
        <f t="shared" si="18"/>
        <v>2803.01</v>
      </c>
      <c r="E634" s="2">
        <f t="shared" si="19"/>
        <v>2</v>
      </c>
      <c r="F634">
        <v>1136</v>
      </c>
      <c r="G634">
        <v>79</v>
      </c>
      <c r="H634">
        <v>1035</v>
      </c>
      <c r="I634">
        <v>4</v>
      </c>
      <c r="J634">
        <v>5</v>
      </c>
      <c r="K634">
        <v>0</v>
      </c>
      <c r="L634">
        <v>5</v>
      </c>
      <c r="M634">
        <v>8</v>
      </c>
    </row>
    <row r="635" spans="1:13">
      <c r="A635" t="s">
        <v>1918</v>
      </c>
      <c r="B635" s="1" t="s">
        <v>1919</v>
      </c>
      <c r="C635" s="1" t="s">
        <v>1920</v>
      </c>
      <c r="D635" s="2">
        <f t="shared" si="18"/>
        <v>2803.01</v>
      </c>
      <c r="E635" s="2">
        <f t="shared" si="19"/>
        <v>3</v>
      </c>
      <c r="F635">
        <v>1923</v>
      </c>
      <c r="G635">
        <v>205</v>
      </c>
      <c r="H635">
        <v>1654</v>
      </c>
      <c r="I635">
        <v>4</v>
      </c>
      <c r="J635">
        <v>13</v>
      </c>
      <c r="K635">
        <v>0</v>
      </c>
      <c r="L635">
        <v>19</v>
      </c>
      <c r="M635">
        <v>28</v>
      </c>
    </row>
    <row r="636" spans="1:13">
      <c r="A636" t="s">
        <v>1921</v>
      </c>
      <c r="B636" s="1" t="s">
        <v>1922</v>
      </c>
      <c r="C636" s="1" t="s">
        <v>1923</v>
      </c>
      <c r="D636" s="2">
        <f t="shared" si="18"/>
        <v>2803.02</v>
      </c>
      <c r="E636" s="2">
        <f t="shared" si="19"/>
        <v>1</v>
      </c>
      <c r="F636">
        <v>1328</v>
      </c>
      <c r="G636">
        <v>18</v>
      </c>
      <c r="H636">
        <v>1285</v>
      </c>
      <c r="I636">
        <v>3</v>
      </c>
      <c r="J636">
        <v>0</v>
      </c>
      <c r="K636">
        <v>0</v>
      </c>
      <c r="L636">
        <v>6</v>
      </c>
      <c r="M636">
        <v>16</v>
      </c>
    </row>
    <row r="637" spans="1:13">
      <c r="A637" t="s">
        <v>1924</v>
      </c>
      <c r="B637" s="1" t="s">
        <v>1925</v>
      </c>
      <c r="C637" s="1" t="s">
        <v>1926</v>
      </c>
      <c r="D637" s="2">
        <f t="shared" si="18"/>
        <v>2803.02</v>
      </c>
      <c r="E637" s="2">
        <f t="shared" si="19"/>
        <v>2</v>
      </c>
      <c r="F637">
        <v>954</v>
      </c>
      <c r="G637">
        <v>73</v>
      </c>
      <c r="H637">
        <v>854</v>
      </c>
      <c r="I637">
        <v>3</v>
      </c>
      <c r="J637">
        <v>5</v>
      </c>
      <c r="K637">
        <v>0</v>
      </c>
      <c r="L637">
        <v>3</v>
      </c>
      <c r="M637">
        <v>16</v>
      </c>
    </row>
    <row r="638" spans="1:13">
      <c r="A638" t="s">
        <v>1927</v>
      </c>
      <c r="B638" s="1" t="s">
        <v>1928</v>
      </c>
      <c r="C638" s="1" t="s">
        <v>1929</v>
      </c>
      <c r="D638" s="2">
        <f t="shared" si="18"/>
        <v>2804.01</v>
      </c>
      <c r="E638" s="2">
        <f t="shared" si="19"/>
        <v>1</v>
      </c>
      <c r="F638">
        <v>753</v>
      </c>
      <c r="G638">
        <v>115</v>
      </c>
      <c r="H638">
        <v>607</v>
      </c>
      <c r="I638">
        <v>0</v>
      </c>
      <c r="J638">
        <v>5</v>
      </c>
      <c r="K638">
        <v>0</v>
      </c>
      <c r="L638">
        <v>1</v>
      </c>
      <c r="M638">
        <v>25</v>
      </c>
    </row>
    <row r="639" spans="1:13">
      <c r="A639" t="s">
        <v>1930</v>
      </c>
      <c r="B639" s="1" t="s">
        <v>1931</v>
      </c>
      <c r="C639" s="1" t="s">
        <v>1932</v>
      </c>
      <c r="D639" s="2">
        <f t="shared" si="18"/>
        <v>2804.01</v>
      </c>
      <c r="E639" s="2">
        <f t="shared" si="19"/>
        <v>2</v>
      </c>
      <c r="F639">
        <v>599</v>
      </c>
      <c r="G639">
        <v>204</v>
      </c>
      <c r="H639">
        <v>383</v>
      </c>
      <c r="I639">
        <v>2</v>
      </c>
      <c r="J639">
        <v>2</v>
      </c>
      <c r="K639">
        <v>1</v>
      </c>
      <c r="L639">
        <v>0</v>
      </c>
      <c r="M639">
        <v>7</v>
      </c>
    </row>
    <row r="640" spans="1:13">
      <c r="A640" t="s">
        <v>1933</v>
      </c>
      <c r="B640" s="1" t="s">
        <v>1934</v>
      </c>
      <c r="C640" s="1" t="s">
        <v>1935</v>
      </c>
      <c r="D640" s="2">
        <f t="shared" si="18"/>
        <v>2804.01</v>
      </c>
      <c r="E640" s="2">
        <f t="shared" si="19"/>
        <v>3</v>
      </c>
      <c r="F640">
        <v>711</v>
      </c>
      <c r="G640">
        <v>87</v>
      </c>
      <c r="H640">
        <v>604</v>
      </c>
      <c r="I640">
        <v>2</v>
      </c>
      <c r="J640">
        <v>2</v>
      </c>
      <c r="K640">
        <v>0</v>
      </c>
      <c r="L640">
        <v>5</v>
      </c>
      <c r="M640">
        <v>11</v>
      </c>
    </row>
    <row r="641" spans="1:13">
      <c r="A641" t="s">
        <v>1936</v>
      </c>
      <c r="B641" s="1" t="s">
        <v>1937</v>
      </c>
      <c r="C641" s="1" t="s">
        <v>1938</v>
      </c>
      <c r="D641" s="2">
        <f t="shared" si="18"/>
        <v>2804.01</v>
      </c>
      <c r="E641" s="2">
        <f t="shared" si="19"/>
        <v>4</v>
      </c>
      <c r="F641">
        <v>922</v>
      </c>
      <c r="G641">
        <v>52</v>
      </c>
      <c r="H641">
        <v>841</v>
      </c>
      <c r="I641">
        <v>0</v>
      </c>
      <c r="J641">
        <v>13</v>
      </c>
      <c r="K641">
        <v>0</v>
      </c>
      <c r="L641">
        <v>4</v>
      </c>
      <c r="M641">
        <v>12</v>
      </c>
    </row>
    <row r="642" spans="1:13">
      <c r="A642" t="s">
        <v>1939</v>
      </c>
      <c r="B642" s="1" t="s">
        <v>1940</v>
      </c>
      <c r="C642" s="1" t="s">
        <v>1941</v>
      </c>
      <c r="D642" s="2">
        <f t="shared" si="18"/>
        <v>2804.01</v>
      </c>
      <c r="E642" s="2">
        <f t="shared" si="19"/>
        <v>5</v>
      </c>
      <c r="F642">
        <v>580</v>
      </c>
      <c r="G642">
        <v>43</v>
      </c>
      <c r="H642">
        <v>532</v>
      </c>
      <c r="I642">
        <v>0</v>
      </c>
      <c r="J642">
        <v>0</v>
      </c>
      <c r="K642">
        <v>0</v>
      </c>
      <c r="L642">
        <v>0</v>
      </c>
      <c r="M642">
        <v>5</v>
      </c>
    </row>
    <row r="643" spans="1:13">
      <c r="A643" t="s">
        <v>1942</v>
      </c>
      <c r="B643" s="1" t="s">
        <v>1943</v>
      </c>
      <c r="C643" s="1" t="s">
        <v>1944</v>
      </c>
      <c r="D643" s="2">
        <f t="shared" si="18"/>
        <v>2804.02</v>
      </c>
      <c r="E643" s="2">
        <f t="shared" si="19"/>
        <v>1</v>
      </c>
      <c r="F643">
        <v>473</v>
      </c>
      <c r="G643">
        <v>14</v>
      </c>
      <c r="H643">
        <v>442</v>
      </c>
      <c r="I643">
        <v>8</v>
      </c>
      <c r="J643">
        <v>3</v>
      </c>
      <c r="K643">
        <v>0</v>
      </c>
      <c r="L643">
        <v>1</v>
      </c>
      <c r="M643">
        <v>5</v>
      </c>
    </row>
    <row r="644" spans="1:13">
      <c r="A644" t="s">
        <v>1945</v>
      </c>
      <c r="B644" s="1" t="s">
        <v>1946</v>
      </c>
      <c r="C644" s="1" t="s">
        <v>1947</v>
      </c>
      <c r="D644" s="2">
        <f t="shared" ref="D644:D655" si="20">VALUE(MID(MID(C644,FIND("Census Tract",C644)+13,9999),1,FIND(",",MID(C644,FIND("Census Tract",C644)+13,9999))-1))</f>
        <v>2804.02</v>
      </c>
      <c r="E644" s="2">
        <f t="shared" ref="E644:E655" si="21">VALUE(MID(C644,FIND("Block Group",C644)+12,1))</f>
        <v>2</v>
      </c>
      <c r="F644">
        <v>1101</v>
      </c>
      <c r="G644">
        <v>5</v>
      </c>
      <c r="H644">
        <v>1078</v>
      </c>
      <c r="I644">
        <v>1</v>
      </c>
      <c r="J644">
        <v>0</v>
      </c>
      <c r="K644">
        <v>0</v>
      </c>
      <c r="L644">
        <v>4</v>
      </c>
      <c r="M644">
        <v>13</v>
      </c>
    </row>
    <row r="645" spans="1:13">
      <c r="A645" t="s">
        <v>1948</v>
      </c>
      <c r="B645" s="1" t="s">
        <v>1949</v>
      </c>
      <c r="C645" s="1" t="s">
        <v>1950</v>
      </c>
      <c r="D645" s="2">
        <f t="shared" si="20"/>
        <v>2804.03</v>
      </c>
      <c r="E645" s="2">
        <f t="shared" si="21"/>
        <v>1</v>
      </c>
      <c r="F645">
        <v>958</v>
      </c>
      <c r="G645">
        <v>58</v>
      </c>
      <c r="H645">
        <v>882</v>
      </c>
      <c r="I645">
        <v>2</v>
      </c>
      <c r="J645">
        <v>3</v>
      </c>
      <c r="K645">
        <v>2</v>
      </c>
      <c r="L645">
        <v>2</v>
      </c>
      <c r="M645">
        <v>9</v>
      </c>
    </row>
    <row r="646" spans="1:13">
      <c r="A646" t="s">
        <v>1951</v>
      </c>
      <c r="B646" s="1" t="s">
        <v>1952</v>
      </c>
      <c r="C646" s="1" t="s">
        <v>1953</v>
      </c>
      <c r="D646" s="2">
        <f t="shared" si="20"/>
        <v>2804.03</v>
      </c>
      <c r="E646" s="2">
        <f t="shared" si="21"/>
        <v>2</v>
      </c>
      <c r="F646">
        <v>1006</v>
      </c>
      <c r="G646">
        <v>192</v>
      </c>
      <c r="H646">
        <v>772</v>
      </c>
      <c r="I646">
        <v>0</v>
      </c>
      <c r="J646">
        <v>14</v>
      </c>
      <c r="K646">
        <v>3</v>
      </c>
      <c r="L646">
        <v>14</v>
      </c>
      <c r="M646">
        <v>11</v>
      </c>
    </row>
    <row r="647" spans="1:13">
      <c r="A647" t="s">
        <v>1954</v>
      </c>
      <c r="B647" s="1" t="s">
        <v>1955</v>
      </c>
      <c r="C647" s="1" t="s">
        <v>1956</v>
      </c>
      <c r="D647" s="2">
        <f t="shared" si="20"/>
        <v>2804.03</v>
      </c>
      <c r="E647" s="2">
        <f t="shared" si="21"/>
        <v>3</v>
      </c>
      <c r="F647">
        <v>1872</v>
      </c>
      <c r="G647">
        <v>597</v>
      </c>
      <c r="H647">
        <v>1205</v>
      </c>
      <c r="I647">
        <v>3</v>
      </c>
      <c r="J647">
        <v>14</v>
      </c>
      <c r="K647">
        <v>1</v>
      </c>
      <c r="L647">
        <v>8</v>
      </c>
      <c r="M647">
        <v>44</v>
      </c>
    </row>
    <row r="648" spans="1:13">
      <c r="A648" t="s">
        <v>1957</v>
      </c>
      <c r="B648" s="1" t="s">
        <v>1958</v>
      </c>
      <c r="C648" s="1" t="s">
        <v>1959</v>
      </c>
      <c r="D648" s="2">
        <f t="shared" si="20"/>
        <v>2804.03</v>
      </c>
      <c r="E648" s="2">
        <f t="shared" si="21"/>
        <v>4</v>
      </c>
      <c r="F648">
        <v>580</v>
      </c>
      <c r="G648">
        <v>206</v>
      </c>
      <c r="H648">
        <v>342</v>
      </c>
      <c r="I648">
        <v>6</v>
      </c>
      <c r="J648">
        <v>10</v>
      </c>
      <c r="K648">
        <v>0</v>
      </c>
      <c r="L648">
        <v>4</v>
      </c>
      <c r="M648">
        <v>12</v>
      </c>
    </row>
    <row r="649" spans="1:13">
      <c r="A649" t="s">
        <v>1960</v>
      </c>
      <c r="B649" s="1" t="s">
        <v>1961</v>
      </c>
      <c r="C649" s="1" t="s">
        <v>1962</v>
      </c>
      <c r="D649" s="2">
        <f t="shared" si="20"/>
        <v>2804.03</v>
      </c>
      <c r="E649" s="2">
        <f t="shared" si="21"/>
        <v>5</v>
      </c>
      <c r="F649">
        <v>657</v>
      </c>
      <c r="G649">
        <v>247</v>
      </c>
      <c r="H649">
        <v>367</v>
      </c>
      <c r="I649">
        <v>1</v>
      </c>
      <c r="J649">
        <v>12</v>
      </c>
      <c r="K649">
        <v>2</v>
      </c>
      <c r="L649">
        <v>0</v>
      </c>
      <c r="M649">
        <v>28</v>
      </c>
    </row>
    <row r="650" spans="1:13">
      <c r="A650" t="s">
        <v>1963</v>
      </c>
      <c r="B650" s="1" t="s">
        <v>1964</v>
      </c>
      <c r="C650" s="1" t="s">
        <v>1965</v>
      </c>
      <c r="D650" s="2">
        <f t="shared" si="20"/>
        <v>2804.04</v>
      </c>
      <c r="E650" s="2">
        <f t="shared" si="21"/>
        <v>1</v>
      </c>
      <c r="F650">
        <v>2257</v>
      </c>
      <c r="G650">
        <v>110</v>
      </c>
      <c r="H650">
        <v>2100</v>
      </c>
      <c r="I650">
        <v>9</v>
      </c>
      <c r="J650">
        <v>7</v>
      </c>
      <c r="K650">
        <v>0</v>
      </c>
      <c r="L650">
        <v>5</v>
      </c>
      <c r="M650">
        <v>26</v>
      </c>
    </row>
    <row r="651" spans="1:13">
      <c r="A651" t="s">
        <v>1966</v>
      </c>
      <c r="B651" s="1" t="s">
        <v>1967</v>
      </c>
      <c r="C651" s="1" t="s">
        <v>1968</v>
      </c>
      <c r="D651" s="2">
        <f t="shared" si="20"/>
        <v>2804.04</v>
      </c>
      <c r="E651" s="2">
        <f t="shared" si="21"/>
        <v>2</v>
      </c>
      <c r="F651">
        <v>10</v>
      </c>
      <c r="G651">
        <v>3</v>
      </c>
      <c r="H651">
        <v>7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>
      <c r="A652" t="s">
        <v>1969</v>
      </c>
      <c r="B652" s="1" t="s">
        <v>1970</v>
      </c>
      <c r="C652" s="1" t="s">
        <v>1971</v>
      </c>
      <c r="D652" s="2">
        <f t="shared" si="20"/>
        <v>2805</v>
      </c>
      <c r="E652" s="2">
        <f t="shared" si="21"/>
        <v>1</v>
      </c>
      <c r="F652">
        <v>882</v>
      </c>
      <c r="G652">
        <v>46</v>
      </c>
      <c r="H652">
        <v>728</v>
      </c>
      <c r="I652">
        <v>1</v>
      </c>
      <c r="J652">
        <v>91</v>
      </c>
      <c r="K652">
        <v>0</v>
      </c>
      <c r="L652">
        <v>1</v>
      </c>
      <c r="M652">
        <v>15</v>
      </c>
    </row>
    <row r="653" spans="1:13">
      <c r="A653" t="s">
        <v>1972</v>
      </c>
      <c r="B653" s="1" t="s">
        <v>1973</v>
      </c>
      <c r="C653" s="1" t="s">
        <v>1974</v>
      </c>
      <c r="D653" s="2">
        <f t="shared" si="20"/>
        <v>2805</v>
      </c>
      <c r="E653" s="2">
        <f t="shared" si="21"/>
        <v>2</v>
      </c>
      <c r="F653">
        <v>1767</v>
      </c>
      <c r="G653">
        <v>204</v>
      </c>
      <c r="H653">
        <v>1527</v>
      </c>
      <c r="I653">
        <v>2</v>
      </c>
      <c r="J653">
        <v>3</v>
      </c>
      <c r="K653">
        <v>2</v>
      </c>
      <c r="L653">
        <v>14</v>
      </c>
      <c r="M653">
        <v>15</v>
      </c>
    </row>
    <row r="654" spans="1:13">
      <c r="A654" t="s">
        <v>1975</v>
      </c>
      <c r="B654" s="1" t="s">
        <v>1976</v>
      </c>
      <c r="C654" s="1" t="s">
        <v>1977</v>
      </c>
      <c r="D654" s="2">
        <f t="shared" si="20"/>
        <v>2805</v>
      </c>
      <c r="E654" s="2">
        <f t="shared" si="21"/>
        <v>3</v>
      </c>
      <c r="F654">
        <v>507</v>
      </c>
      <c r="G654">
        <v>19</v>
      </c>
      <c r="H654">
        <v>456</v>
      </c>
      <c r="I654">
        <v>1</v>
      </c>
      <c r="J654">
        <v>17</v>
      </c>
      <c r="K654">
        <v>0</v>
      </c>
      <c r="L654">
        <v>0</v>
      </c>
      <c r="M654">
        <v>14</v>
      </c>
    </row>
    <row r="655" spans="1:13">
      <c r="A655" t="s">
        <v>1978</v>
      </c>
      <c r="B655" s="1" t="s">
        <v>1979</v>
      </c>
      <c r="C655" s="1" t="s">
        <v>1980</v>
      </c>
      <c r="D655" s="2">
        <f t="shared" si="20"/>
        <v>2805</v>
      </c>
      <c r="E655" s="2">
        <f t="shared" si="21"/>
        <v>4</v>
      </c>
      <c r="F655">
        <v>393</v>
      </c>
      <c r="G655">
        <v>4</v>
      </c>
      <c r="H655">
        <v>387</v>
      </c>
      <c r="I655">
        <v>0</v>
      </c>
      <c r="J655">
        <v>0</v>
      </c>
      <c r="K655">
        <v>0</v>
      </c>
      <c r="L655">
        <v>0</v>
      </c>
      <c r="M655">
        <v>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FEB3B-AF80-B840-868B-06606F3D55CF}">
  <dimension ref="A1:M654"/>
  <sheetViews>
    <sheetView tabSelected="1" topLeftCell="A314" workbookViewId="0">
      <selection activeCell="F341" sqref="F341"/>
    </sheetView>
  </sheetViews>
  <sheetFormatPr baseColWidth="10" defaultRowHeight="16"/>
  <cols>
    <col min="1" max="1" width="13" customWidth="1"/>
    <col min="2" max="2" width="13.33203125" customWidth="1"/>
    <col min="3" max="3" width="11" style="3" customWidth="1"/>
    <col min="4" max="5" width="10.83203125" style="4"/>
    <col min="6" max="6" width="17.33203125" customWidth="1"/>
    <col min="7" max="7" width="17.83203125" customWidth="1"/>
    <col min="8" max="8" width="16.83203125" customWidth="1"/>
    <col min="12" max="12" width="18" customWidth="1"/>
  </cols>
  <sheetData>
    <row r="1" spans="1:13">
      <c r="A1" s="5" t="s">
        <v>1983</v>
      </c>
      <c r="B1" s="5" t="s">
        <v>1984</v>
      </c>
      <c r="C1" s="6" t="s">
        <v>1985</v>
      </c>
      <c r="D1" s="7" t="s">
        <v>1986</v>
      </c>
      <c r="E1" s="7" t="s">
        <v>1987</v>
      </c>
      <c r="F1" s="5" t="s">
        <v>2268</v>
      </c>
      <c r="G1" s="5" t="s">
        <v>2269</v>
      </c>
      <c r="H1" s="5" t="s">
        <v>2270</v>
      </c>
      <c r="L1" s="8" t="s">
        <v>1988</v>
      </c>
      <c r="M1" s="9" t="s">
        <v>1989</v>
      </c>
    </row>
    <row r="2" spans="1:13">
      <c r="A2">
        <f>Sheet1!D3</f>
        <v>101</v>
      </c>
      <c r="B2">
        <f>Sheet1!E3</f>
        <v>1</v>
      </c>
      <c r="C2" s="3">
        <f>Sheet1!F3</f>
        <v>1135</v>
      </c>
      <c r="D2" s="4">
        <f>Sheet1!G3/Sheet1!F3</f>
        <v>0.92334801762114538</v>
      </c>
      <c r="E2" s="4">
        <f>Sheet1!H3/Sheet1!F3</f>
        <v>2.0264317180616741E-2</v>
      </c>
      <c r="F2" t="s">
        <v>2022</v>
      </c>
      <c r="L2" s="10" t="s">
        <v>1990</v>
      </c>
      <c r="M2" s="3">
        <v>889</v>
      </c>
    </row>
    <row r="3" spans="1:13">
      <c r="A3">
        <f>Sheet1!D4</f>
        <v>101</v>
      </c>
      <c r="B3">
        <f>Sheet1!E4</f>
        <v>2</v>
      </c>
      <c r="C3" s="3">
        <f>Sheet1!F4</f>
        <v>967</v>
      </c>
      <c r="D3" s="4">
        <f>Sheet1!G4/Sheet1!F4</f>
        <v>0.93278179937952432</v>
      </c>
      <c r="E3" s="4">
        <f>Sheet1!H4/Sheet1!F4</f>
        <v>1.9648397104446741E-2</v>
      </c>
      <c r="F3" t="s">
        <v>2022</v>
      </c>
      <c r="L3" s="10" t="s">
        <v>1991</v>
      </c>
      <c r="M3" s="3">
        <v>3554</v>
      </c>
    </row>
    <row r="4" spans="1:13">
      <c r="A4">
        <f>Sheet1!D5</f>
        <v>101</v>
      </c>
      <c r="B4">
        <f>Sheet1!E5</f>
        <v>3</v>
      </c>
      <c r="C4" s="3">
        <f>Sheet1!F5</f>
        <v>920</v>
      </c>
      <c r="D4" s="4">
        <f>Sheet1!G5/Sheet1!F5</f>
        <v>0.86086956521739133</v>
      </c>
      <c r="E4" s="4">
        <f>Sheet1!H5/Sheet1!F5</f>
        <v>9.0217391304347833E-2</v>
      </c>
      <c r="F4" t="s">
        <v>2022</v>
      </c>
      <c r="L4" s="10" t="s">
        <v>1992</v>
      </c>
      <c r="M4" s="3">
        <v>1235</v>
      </c>
    </row>
    <row r="5" spans="1:13">
      <c r="A5">
        <f>Sheet1!D6</f>
        <v>102</v>
      </c>
      <c r="B5">
        <f>Sheet1!E6</f>
        <v>1</v>
      </c>
      <c r="C5" s="3">
        <f>Sheet1!F6</f>
        <v>825</v>
      </c>
      <c r="D5" s="4">
        <f>Sheet1!G6/Sheet1!F6</f>
        <v>0.61939393939393939</v>
      </c>
      <c r="E5" s="4">
        <f>Sheet1!H6/Sheet1!F6</f>
        <v>0.17575757575757575</v>
      </c>
      <c r="F5" t="s">
        <v>2271</v>
      </c>
      <c r="G5" t="s">
        <v>2186</v>
      </c>
      <c r="H5" t="s">
        <v>2103</v>
      </c>
      <c r="L5" s="10" t="s">
        <v>1993</v>
      </c>
      <c r="M5" s="3">
        <v>2598</v>
      </c>
    </row>
    <row r="6" spans="1:13">
      <c r="A6">
        <f>Sheet1!D7</f>
        <v>102</v>
      </c>
      <c r="B6">
        <f>Sheet1!E7</f>
        <v>2</v>
      </c>
      <c r="C6" s="3">
        <f>Sheet1!F7</f>
        <v>578</v>
      </c>
      <c r="D6" s="4">
        <f>Sheet1!G7/Sheet1!F7</f>
        <v>0.83391003460207613</v>
      </c>
      <c r="E6" s="4">
        <f>Sheet1!H7/Sheet1!F7</f>
        <v>5.7093425605536333E-2</v>
      </c>
      <c r="F6" t="s">
        <v>2271</v>
      </c>
      <c r="G6" t="s">
        <v>2103</v>
      </c>
      <c r="H6" t="s">
        <v>2022</v>
      </c>
      <c r="L6" s="10" t="s">
        <v>1994</v>
      </c>
      <c r="M6" s="3">
        <v>3458</v>
      </c>
    </row>
    <row r="7" spans="1:13">
      <c r="A7">
        <f>Sheet1!D8</f>
        <v>102</v>
      </c>
      <c r="B7">
        <f>Sheet1!E8</f>
        <v>3</v>
      </c>
      <c r="C7" s="3">
        <f>Sheet1!F8</f>
        <v>942</v>
      </c>
      <c r="D7" s="4">
        <f>Sheet1!G8/Sheet1!F8</f>
        <v>0.88004246284501064</v>
      </c>
      <c r="E7" s="4">
        <f>Sheet1!H8/Sheet1!F8</f>
        <v>3.1847133757961783E-2</v>
      </c>
      <c r="F7" t="s">
        <v>2022</v>
      </c>
      <c r="L7" s="10" t="s">
        <v>1995</v>
      </c>
      <c r="M7" s="3">
        <v>2520</v>
      </c>
    </row>
    <row r="8" spans="1:13">
      <c r="A8">
        <f>Sheet1!D9</f>
        <v>102</v>
      </c>
      <c r="B8">
        <f>Sheet1!E9</f>
        <v>4</v>
      </c>
      <c r="C8" s="3">
        <f>Sheet1!F9</f>
        <v>664</v>
      </c>
      <c r="D8" s="4">
        <f>Sheet1!G9/Sheet1!F9</f>
        <v>0.67319277108433739</v>
      </c>
      <c r="E8" s="4">
        <f>Sheet1!H9/Sheet1!F9</f>
        <v>0.12650602409638553</v>
      </c>
      <c r="F8" t="s">
        <v>2271</v>
      </c>
      <c r="G8" t="s">
        <v>2185</v>
      </c>
      <c r="H8" t="s">
        <v>2186</v>
      </c>
      <c r="L8" s="10" t="s">
        <v>1996</v>
      </c>
      <c r="M8" s="3">
        <v>2703</v>
      </c>
    </row>
    <row r="9" spans="1:13">
      <c r="A9">
        <f>Sheet1!D10</f>
        <v>103</v>
      </c>
      <c r="B9">
        <f>Sheet1!E10</f>
        <v>1</v>
      </c>
      <c r="C9" s="3">
        <f>Sheet1!F10</f>
        <v>938</v>
      </c>
      <c r="D9" s="4">
        <f>Sheet1!G10/Sheet1!F10</f>
        <v>0.8795309168443497</v>
      </c>
      <c r="E9" s="4">
        <f>Sheet1!H10/Sheet1!F10</f>
        <v>4.4776119402985072E-2</v>
      </c>
      <c r="F9" t="s">
        <v>2271</v>
      </c>
      <c r="G9" t="s">
        <v>2185</v>
      </c>
      <c r="H9" t="s">
        <v>2022</v>
      </c>
      <c r="L9" s="10" t="s">
        <v>1997</v>
      </c>
      <c r="M9" s="3">
        <v>2181</v>
      </c>
    </row>
    <row r="10" spans="1:13">
      <c r="A10">
        <f>Sheet1!D11</f>
        <v>103</v>
      </c>
      <c r="B10">
        <f>Sheet1!E11</f>
        <v>2</v>
      </c>
      <c r="C10" s="3">
        <f>Sheet1!F11</f>
        <v>1270</v>
      </c>
      <c r="D10" s="4">
        <f>Sheet1!G11/Sheet1!F11</f>
        <v>0.89606299212598428</v>
      </c>
      <c r="E10" s="4">
        <f>Sheet1!H11/Sheet1!F11</f>
        <v>4.0944881889763779E-2</v>
      </c>
      <c r="F10" t="s">
        <v>2022</v>
      </c>
      <c r="L10" s="10" t="s">
        <v>1998</v>
      </c>
      <c r="M10" s="3">
        <v>450</v>
      </c>
    </row>
    <row r="11" spans="1:13">
      <c r="A11">
        <f>Sheet1!D12</f>
        <v>104</v>
      </c>
      <c r="B11">
        <f>Sheet1!E12</f>
        <v>1</v>
      </c>
      <c r="C11" s="3">
        <f>Sheet1!F12</f>
        <v>910</v>
      </c>
      <c r="D11" s="4">
        <f>Sheet1!G12/Sheet1!F12</f>
        <v>0.89780219780219783</v>
      </c>
      <c r="E11" s="4">
        <f>Sheet1!H12/Sheet1!F12</f>
        <v>2.9670329670329669E-2</v>
      </c>
      <c r="F11" t="s">
        <v>2022</v>
      </c>
      <c r="L11" s="10" t="s">
        <v>1999</v>
      </c>
      <c r="M11" s="3">
        <v>2263</v>
      </c>
    </row>
    <row r="12" spans="1:13">
      <c r="A12">
        <f>Sheet1!D13</f>
        <v>104</v>
      </c>
      <c r="B12">
        <f>Sheet1!E13</f>
        <v>2</v>
      </c>
      <c r="C12" s="3">
        <f>Sheet1!F13</f>
        <v>1960</v>
      </c>
      <c r="D12" s="4">
        <f>Sheet1!G13/Sheet1!F13</f>
        <v>0.85459183673469385</v>
      </c>
      <c r="E12" s="4">
        <f>Sheet1!H13/Sheet1!F13</f>
        <v>4.5918367346938778E-2</v>
      </c>
      <c r="F12" t="s">
        <v>2022</v>
      </c>
      <c r="L12" s="10" t="s">
        <v>2000</v>
      </c>
      <c r="M12" s="3">
        <v>3708</v>
      </c>
    </row>
    <row r="13" spans="1:13">
      <c r="A13">
        <f>Sheet1!D14</f>
        <v>105</v>
      </c>
      <c r="B13">
        <f>Sheet1!E14</f>
        <v>1</v>
      </c>
      <c r="C13" s="3">
        <f>Sheet1!F14</f>
        <v>846</v>
      </c>
      <c r="D13" s="4">
        <f>Sheet1!G14/Sheet1!F14</f>
        <v>0.84633569739952719</v>
      </c>
      <c r="E13" s="4">
        <f>Sheet1!H14/Sheet1!F14</f>
        <v>6.7375886524822695E-2</v>
      </c>
      <c r="F13" t="s">
        <v>2271</v>
      </c>
      <c r="G13" t="s">
        <v>2018</v>
      </c>
      <c r="H13" t="s">
        <v>2238</v>
      </c>
      <c r="L13" s="10" t="s">
        <v>2001</v>
      </c>
      <c r="M13" s="3">
        <v>16690</v>
      </c>
    </row>
    <row r="14" spans="1:13">
      <c r="A14">
        <f>Sheet1!D15</f>
        <v>105</v>
      </c>
      <c r="B14">
        <f>Sheet1!E15</f>
        <v>2</v>
      </c>
      <c r="C14" s="3">
        <f>Sheet1!F15</f>
        <v>878</v>
      </c>
      <c r="D14" s="4">
        <f>Sheet1!G15/Sheet1!F15</f>
        <v>0.82915717539863321</v>
      </c>
      <c r="E14" s="4">
        <f>Sheet1!H15/Sheet1!F15</f>
        <v>3.1890660592255128E-2</v>
      </c>
      <c r="F14" t="s">
        <v>2271</v>
      </c>
      <c r="G14" t="s">
        <v>2238</v>
      </c>
      <c r="H14" t="s">
        <v>2018</v>
      </c>
      <c r="L14" s="10" t="s">
        <v>2002</v>
      </c>
      <c r="M14" s="3">
        <v>444</v>
      </c>
    </row>
    <row r="15" spans="1:13">
      <c r="A15">
        <f>Sheet1!D16</f>
        <v>201</v>
      </c>
      <c r="B15">
        <f>Sheet1!E16</f>
        <v>1</v>
      </c>
      <c r="C15" s="3">
        <f>Sheet1!F16</f>
        <v>726</v>
      </c>
      <c r="D15" s="4">
        <f>Sheet1!G16/Sheet1!F16</f>
        <v>0.71349862258953167</v>
      </c>
      <c r="E15" s="4">
        <f>Sheet1!H16/Sheet1!F16</f>
        <v>0.14738292011019283</v>
      </c>
      <c r="F15" t="s">
        <v>2271</v>
      </c>
      <c r="G15" t="s">
        <v>2245</v>
      </c>
      <c r="H15" t="s">
        <v>2018</v>
      </c>
      <c r="I15" t="s">
        <v>2238</v>
      </c>
      <c r="L15" s="10" t="s">
        <v>2003</v>
      </c>
      <c r="M15" s="3">
        <v>599</v>
      </c>
    </row>
    <row r="16" spans="1:13">
      <c r="A16">
        <f>Sheet1!D17</f>
        <v>201</v>
      </c>
      <c r="B16">
        <f>Sheet1!E17</f>
        <v>2</v>
      </c>
      <c r="C16" s="3">
        <f>Sheet1!F17</f>
        <v>1158</v>
      </c>
      <c r="D16" s="4">
        <f>Sheet1!G17/Sheet1!F17</f>
        <v>0.81778929188255611</v>
      </c>
      <c r="E16" s="4">
        <f>Sheet1!H17/Sheet1!F17</f>
        <v>6.6493955094991369E-2</v>
      </c>
      <c r="F16" t="s">
        <v>2238</v>
      </c>
      <c r="L16" s="10" t="s">
        <v>2004</v>
      </c>
      <c r="M16" s="3">
        <v>720</v>
      </c>
    </row>
    <row r="17" spans="1:13">
      <c r="A17">
        <f>Sheet1!D18</f>
        <v>202</v>
      </c>
      <c r="B17">
        <f>Sheet1!E18</f>
        <v>1</v>
      </c>
      <c r="C17" s="3">
        <f>Sheet1!F18</f>
        <v>902</v>
      </c>
      <c r="D17" s="4">
        <f>Sheet1!G18/Sheet1!F18</f>
        <v>0.52771618625277161</v>
      </c>
      <c r="E17" s="4">
        <f>Sheet1!H18/Sheet1!F18</f>
        <v>0.21618625277161863</v>
      </c>
      <c r="F17" t="s">
        <v>2271</v>
      </c>
      <c r="G17" t="s">
        <v>2245</v>
      </c>
      <c r="H17" t="s">
        <v>2238</v>
      </c>
      <c r="L17" s="10" t="s">
        <v>2005</v>
      </c>
      <c r="M17" s="3">
        <v>3865</v>
      </c>
    </row>
    <row r="18" spans="1:13">
      <c r="A18">
        <f>Sheet1!D19</f>
        <v>202</v>
      </c>
      <c r="B18">
        <f>Sheet1!E19</f>
        <v>2</v>
      </c>
      <c r="C18" s="3">
        <f>Sheet1!F19</f>
        <v>1185</v>
      </c>
      <c r="D18" s="4">
        <f>Sheet1!G19/Sheet1!F19</f>
        <v>0.61434599156118141</v>
      </c>
      <c r="E18" s="4">
        <f>Sheet1!H19/Sheet1!F19</f>
        <v>9.7046413502109699E-2</v>
      </c>
      <c r="F18" t="s">
        <v>2271</v>
      </c>
      <c r="G18" t="s">
        <v>2238</v>
      </c>
      <c r="H18" t="s">
        <v>2073</v>
      </c>
      <c r="L18" s="10" t="s">
        <v>2006</v>
      </c>
      <c r="M18" s="3">
        <v>2874</v>
      </c>
    </row>
    <row r="19" spans="1:13">
      <c r="A19">
        <f>Sheet1!D20</f>
        <v>203</v>
      </c>
      <c r="B19">
        <f>Sheet1!E20</f>
        <v>1</v>
      </c>
      <c r="C19" s="3">
        <f>Sheet1!F20</f>
        <v>1141</v>
      </c>
      <c r="D19" s="4">
        <f>Sheet1!G20/Sheet1!F20</f>
        <v>0.83698510078878174</v>
      </c>
      <c r="E19" s="4">
        <f>Sheet1!H20/Sheet1!F20</f>
        <v>3.7686240140227867E-2</v>
      </c>
      <c r="F19" t="s">
        <v>2073</v>
      </c>
      <c r="L19" s="10" t="s">
        <v>2007</v>
      </c>
      <c r="M19" s="3">
        <v>669</v>
      </c>
    </row>
    <row r="20" spans="1:13">
      <c r="A20">
        <f>Sheet1!D21</f>
        <v>203</v>
      </c>
      <c r="B20">
        <f>Sheet1!E21</f>
        <v>2</v>
      </c>
      <c r="C20" s="3">
        <f>Sheet1!F21</f>
        <v>1040</v>
      </c>
      <c r="D20" s="4">
        <f>Sheet1!G21/Sheet1!F21</f>
        <v>0.83173076923076927</v>
      </c>
      <c r="E20" s="4">
        <f>Sheet1!H21/Sheet1!F21</f>
        <v>6.4423076923076916E-2</v>
      </c>
      <c r="F20" t="s">
        <v>2271</v>
      </c>
      <c r="G20" t="s">
        <v>2073</v>
      </c>
      <c r="H20" t="s">
        <v>2113</v>
      </c>
      <c r="L20" s="10" t="s">
        <v>2008</v>
      </c>
      <c r="M20" s="3">
        <v>1265</v>
      </c>
    </row>
    <row r="21" spans="1:13">
      <c r="A21">
        <f>Sheet1!D22</f>
        <v>203</v>
      </c>
      <c r="B21">
        <f>Sheet1!E22</f>
        <v>3</v>
      </c>
      <c r="C21" s="3">
        <f>Sheet1!F22</f>
        <v>1163</v>
      </c>
      <c r="D21" s="4">
        <f>Sheet1!G22/Sheet1!F22</f>
        <v>0.86328460877042135</v>
      </c>
      <c r="E21" s="4">
        <f>Sheet1!H22/Sheet1!F22</f>
        <v>3.2674118658641442E-2</v>
      </c>
      <c r="F21" t="s">
        <v>2073</v>
      </c>
      <c r="L21" s="10" t="s">
        <v>2009</v>
      </c>
      <c r="M21" s="3">
        <v>72</v>
      </c>
    </row>
    <row r="22" spans="1:13">
      <c r="A22">
        <f>Sheet1!D23</f>
        <v>301</v>
      </c>
      <c r="B22">
        <f>Sheet1!E23</f>
        <v>1</v>
      </c>
      <c r="C22" s="3">
        <f>Sheet1!F23</f>
        <v>2194</v>
      </c>
      <c r="D22" s="4">
        <f>Sheet1!G23/Sheet1!F23</f>
        <v>0.11166818596171377</v>
      </c>
      <c r="E22" s="4">
        <f>Sheet1!H23/Sheet1!F23</f>
        <v>0.8026435733819508</v>
      </c>
      <c r="F22" t="s">
        <v>2271</v>
      </c>
      <c r="G22" t="s">
        <v>2192</v>
      </c>
      <c r="H22" t="s">
        <v>2245</v>
      </c>
      <c r="I22" t="s">
        <v>2073</v>
      </c>
      <c r="J22" t="s">
        <v>2130</v>
      </c>
      <c r="L22" s="10" t="s">
        <v>2010</v>
      </c>
      <c r="M22" s="3">
        <v>4974</v>
      </c>
    </row>
    <row r="23" spans="1:13">
      <c r="A23">
        <f>Sheet1!D24</f>
        <v>301</v>
      </c>
      <c r="B23">
        <f>Sheet1!E24</f>
        <v>2</v>
      </c>
      <c r="C23" s="3">
        <f>Sheet1!F24</f>
        <v>871</v>
      </c>
      <c r="D23" s="4">
        <f>Sheet1!G24/Sheet1!F24</f>
        <v>0.182548794489093</v>
      </c>
      <c r="E23" s="4">
        <f>Sheet1!H24/Sheet1!F24</f>
        <v>0.69345579793340983</v>
      </c>
      <c r="F23" t="s">
        <v>2245</v>
      </c>
      <c r="L23" s="10" t="s">
        <v>2011</v>
      </c>
      <c r="M23" s="3">
        <v>822</v>
      </c>
    </row>
    <row r="24" spans="1:13">
      <c r="A24">
        <f>Sheet1!D25</f>
        <v>302</v>
      </c>
      <c r="B24">
        <f>Sheet1!E25</f>
        <v>1</v>
      </c>
      <c r="C24" s="3">
        <f>Sheet1!F25</f>
        <v>1222</v>
      </c>
      <c r="D24" s="4">
        <f>Sheet1!G25/Sheet1!F25</f>
        <v>0.29869067103109659</v>
      </c>
      <c r="E24" s="4">
        <f>Sheet1!H25/Sheet1!F25</f>
        <v>0.59656301145662849</v>
      </c>
      <c r="F24" t="s">
        <v>2271</v>
      </c>
      <c r="G24" t="s">
        <v>2118</v>
      </c>
      <c r="H24" t="s">
        <v>2113</v>
      </c>
      <c r="I24" t="s">
        <v>2130</v>
      </c>
      <c r="L24" s="10" t="s">
        <v>2012</v>
      </c>
      <c r="M24" s="3">
        <v>1511</v>
      </c>
    </row>
    <row r="25" spans="1:13" ht="32">
      <c r="A25">
        <f>Sheet1!D26</f>
        <v>302</v>
      </c>
      <c r="B25">
        <f>Sheet1!E26</f>
        <v>2</v>
      </c>
      <c r="C25" s="3">
        <f>Sheet1!F26</f>
        <v>1120</v>
      </c>
      <c r="D25" s="4">
        <f>Sheet1!G26/Sheet1!F26</f>
        <v>0.8035714285714286</v>
      </c>
      <c r="E25" s="4">
        <f>Sheet1!H26/Sheet1!F26</f>
        <v>5.3571428571428568E-2</v>
      </c>
      <c r="F25" t="s">
        <v>2271</v>
      </c>
      <c r="G25" t="s">
        <v>2113</v>
      </c>
      <c r="H25" t="s">
        <v>2130</v>
      </c>
      <c r="L25" s="10" t="s">
        <v>2013</v>
      </c>
      <c r="M25" s="3">
        <v>1975</v>
      </c>
    </row>
    <row r="26" spans="1:13">
      <c r="A26">
        <f>Sheet1!D27</f>
        <v>401</v>
      </c>
      <c r="B26">
        <f>Sheet1!E27</f>
        <v>1</v>
      </c>
      <c r="C26" s="3">
        <f>Sheet1!F27</f>
        <v>1691</v>
      </c>
      <c r="D26" s="4">
        <f>Sheet1!G27/Sheet1!F27</f>
        <v>0.53696037847427558</v>
      </c>
      <c r="E26" s="4">
        <f>Sheet1!H27/Sheet1!F27</f>
        <v>0.25547013601419277</v>
      </c>
      <c r="F26" t="s">
        <v>2271</v>
      </c>
      <c r="G26" t="s">
        <v>2052</v>
      </c>
      <c r="H26" t="s">
        <v>2053</v>
      </c>
      <c r="I26" t="s">
        <v>2113</v>
      </c>
      <c r="L26" s="10" t="s">
        <v>2014</v>
      </c>
      <c r="M26" s="3">
        <v>4931</v>
      </c>
    </row>
    <row r="27" spans="1:13">
      <c r="A27">
        <f>Sheet1!D28</f>
        <v>401</v>
      </c>
      <c r="B27">
        <f>Sheet1!E28</f>
        <v>2</v>
      </c>
      <c r="C27" s="3">
        <f>Sheet1!F28</f>
        <v>2315</v>
      </c>
      <c r="D27" s="4">
        <f>Sheet1!G28/Sheet1!F28</f>
        <v>0.46522678185745142</v>
      </c>
      <c r="E27" s="4">
        <f>Sheet1!H28/Sheet1!F28</f>
        <v>0.23887688984881209</v>
      </c>
      <c r="F27" t="s">
        <v>2052</v>
      </c>
      <c r="L27" s="10" t="s">
        <v>2015</v>
      </c>
      <c r="M27" s="3">
        <v>1726</v>
      </c>
    </row>
    <row r="28" spans="1:13">
      <c r="A28">
        <f>Sheet1!D29</f>
        <v>402</v>
      </c>
      <c r="B28">
        <f>Sheet1!E29</f>
        <v>1</v>
      </c>
      <c r="C28" s="3">
        <f>Sheet1!F29</f>
        <v>838</v>
      </c>
      <c r="D28" s="4">
        <f>Sheet1!G29/Sheet1!F29</f>
        <v>0.45823389021479716</v>
      </c>
      <c r="E28" s="4">
        <f>Sheet1!H29/Sheet1!F29</f>
        <v>0.28520286396181382</v>
      </c>
      <c r="F28" t="s">
        <v>2271</v>
      </c>
      <c r="G28" t="s">
        <v>2236</v>
      </c>
      <c r="H28" t="s">
        <v>2052</v>
      </c>
      <c r="I28" t="s">
        <v>2053</v>
      </c>
      <c r="L28" s="10" t="s">
        <v>2016</v>
      </c>
      <c r="M28" s="3">
        <v>9996</v>
      </c>
    </row>
    <row r="29" spans="1:13">
      <c r="A29">
        <f>Sheet1!D30</f>
        <v>601</v>
      </c>
      <c r="B29">
        <f>Sheet1!E30</f>
        <v>1</v>
      </c>
      <c r="C29" s="3">
        <f>Sheet1!F30</f>
        <v>725</v>
      </c>
      <c r="D29" s="4">
        <f>Sheet1!G30/Sheet1!F30</f>
        <v>0.20275862068965517</v>
      </c>
      <c r="E29" s="4">
        <f>Sheet1!H30/Sheet1!F30</f>
        <v>0.62344827586206897</v>
      </c>
      <c r="F29" t="s">
        <v>2065</v>
      </c>
      <c r="L29" s="10" t="s">
        <v>2017</v>
      </c>
      <c r="M29" s="3">
        <v>737</v>
      </c>
    </row>
    <row r="30" spans="1:13">
      <c r="A30">
        <f>Sheet1!D31</f>
        <v>601</v>
      </c>
      <c r="B30">
        <f>Sheet1!E31</f>
        <v>2</v>
      </c>
      <c r="C30" s="3">
        <f>Sheet1!F31</f>
        <v>1128</v>
      </c>
      <c r="D30" s="4">
        <f>Sheet1!G31/Sheet1!F31</f>
        <v>0.42021276595744683</v>
      </c>
      <c r="E30" s="4">
        <f>Sheet1!H31/Sheet1!F31</f>
        <v>0.35638297872340424</v>
      </c>
      <c r="F30" t="s">
        <v>2186</v>
      </c>
      <c r="L30" s="10" t="s">
        <v>2018</v>
      </c>
      <c r="M30" s="3">
        <v>1889</v>
      </c>
    </row>
    <row r="31" spans="1:13">
      <c r="A31">
        <f>Sheet1!D32</f>
        <v>601</v>
      </c>
      <c r="B31">
        <f>Sheet1!E32</f>
        <v>3</v>
      </c>
      <c r="C31" s="3">
        <f>Sheet1!F32</f>
        <v>703</v>
      </c>
      <c r="D31" s="4">
        <f>Sheet1!G32/Sheet1!F32</f>
        <v>0.53058321479374115</v>
      </c>
      <c r="E31" s="4">
        <f>Sheet1!H32/Sheet1!F32</f>
        <v>0.3357041251778094</v>
      </c>
      <c r="F31" t="s">
        <v>2186</v>
      </c>
      <c r="L31" s="10" t="s">
        <v>2019</v>
      </c>
      <c r="M31" s="3">
        <v>1151</v>
      </c>
    </row>
    <row r="32" spans="1:13">
      <c r="A32">
        <f>Sheet1!D33</f>
        <v>601</v>
      </c>
      <c r="B32">
        <f>Sheet1!E33</f>
        <v>4</v>
      </c>
      <c r="C32" s="3">
        <f>Sheet1!F33</f>
        <v>666</v>
      </c>
      <c r="D32" s="4">
        <f>Sheet1!G33/Sheet1!F33</f>
        <v>0.16516516516516516</v>
      </c>
      <c r="E32" s="4">
        <f>Sheet1!H33/Sheet1!F33</f>
        <v>0.68018018018018023</v>
      </c>
      <c r="F32" t="s">
        <v>2271</v>
      </c>
      <c r="G32" t="s">
        <v>2141</v>
      </c>
      <c r="H32" t="s">
        <v>2065</v>
      </c>
      <c r="L32" s="10" t="s">
        <v>2020</v>
      </c>
      <c r="M32" s="3">
        <v>1798</v>
      </c>
    </row>
    <row r="33" spans="1:13">
      <c r="A33">
        <f>Sheet1!D34</f>
        <v>602</v>
      </c>
      <c r="B33">
        <f>Sheet1!E34</f>
        <v>1</v>
      </c>
      <c r="C33" s="3">
        <f>Sheet1!F34</f>
        <v>535</v>
      </c>
      <c r="D33" s="4">
        <f>Sheet1!G34/Sheet1!F34</f>
        <v>0.12149532710280374</v>
      </c>
      <c r="E33" s="4">
        <f>Sheet1!H34/Sheet1!F34</f>
        <v>0.68224299065420557</v>
      </c>
      <c r="F33" t="s">
        <v>2141</v>
      </c>
      <c r="L33" s="10" t="s">
        <v>2021</v>
      </c>
      <c r="M33" s="3">
        <v>1435</v>
      </c>
    </row>
    <row r="34" spans="1:13">
      <c r="A34">
        <f>Sheet1!D35</f>
        <v>602</v>
      </c>
      <c r="B34">
        <f>Sheet1!E35</f>
        <v>2</v>
      </c>
      <c r="C34" s="3">
        <f>Sheet1!F35</f>
        <v>541</v>
      </c>
      <c r="D34" s="4">
        <f>Sheet1!G35/Sheet1!F35</f>
        <v>0.61182994454713491</v>
      </c>
      <c r="E34" s="4">
        <f>Sheet1!H35/Sheet1!F35</f>
        <v>0.28835489833641403</v>
      </c>
      <c r="F34" t="s">
        <v>2186</v>
      </c>
      <c r="L34" s="10" t="s">
        <v>2022</v>
      </c>
      <c r="M34" s="3">
        <v>12192</v>
      </c>
    </row>
    <row r="35" spans="1:13" ht="32">
      <c r="A35">
        <f>Sheet1!D36</f>
        <v>602</v>
      </c>
      <c r="B35">
        <f>Sheet1!E36</f>
        <v>3</v>
      </c>
      <c r="C35" s="3">
        <f>Sheet1!F36</f>
        <v>718</v>
      </c>
      <c r="D35" s="4">
        <f>Sheet1!G36/Sheet1!F36</f>
        <v>0.53064066852367686</v>
      </c>
      <c r="E35" s="4">
        <f>Sheet1!H36/Sheet1!F36</f>
        <v>0.34958217270194986</v>
      </c>
      <c r="F35" t="s">
        <v>2186</v>
      </c>
      <c r="L35" s="10" t="s">
        <v>2023</v>
      </c>
      <c r="M35" s="3">
        <v>0</v>
      </c>
    </row>
    <row r="36" spans="1:13" ht="32">
      <c r="A36">
        <f>Sheet1!D37</f>
        <v>602</v>
      </c>
      <c r="B36">
        <f>Sheet1!E37</f>
        <v>4</v>
      </c>
      <c r="C36" s="3">
        <f>Sheet1!F37</f>
        <v>830</v>
      </c>
      <c r="D36" s="4">
        <f>Sheet1!G37/Sheet1!F37</f>
        <v>0.41807228915662653</v>
      </c>
      <c r="E36" s="4">
        <f>Sheet1!H37/Sheet1!F37</f>
        <v>0.43975903614457829</v>
      </c>
      <c r="F36" t="s">
        <v>2271</v>
      </c>
      <c r="G36" t="s">
        <v>2187</v>
      </c>
      <c r="H36" t="s">
        <v>2141</v>
      </c>
      <c r="L36" s="10" t="s">
        <v>2024</v>
      </c>
      <c r="M36" s="3">
        <v>0</v>
      </c>
    </row>
    <row r="37" spans="1:13">
      <c r="A37">
        <f>Sheet1!D38</f>
        <v>602</v>
      </c>
      <c r="B37">
        <f>Sheet1!E38</f>
        <v>5</v>
      </c>
      <c r="C37" s="3">
        <f>Sheet1!F38</f>
        <v>641</v>
      </c>
      <c r="D37" s="4">
        <f>Sheet1!G38/Sheet1!F38</f>
        <v>0.13260530421216848</v>
      </c>
      <c r="E37" s="4">
        <f>Sheet1!H38/Sheet1!F38</f>
        <v>0.77535101404056161</v>
      </c>
      <c r="F37" t="s">
        <v>2141</v>
      </c>
      <c r="L37" s="10" t="s">
        <v>2025</v>
      </c>
      <c r="M37" s="3">
        <v>0</v>
      </c>
    </row>
    <row r="38" spans="1:13">
      <c r="A38">
        <f>Sheet1!D39</f>
        <v>603</v>
      </c>
      <c r="B38">
        <f>Sheet1!E39</f>
        <v>1</v>
      </c>
      <c r="C38" s="3">
        <f>Sheet1!F39</f>
        <v>697</v>
      </c>
      <c r="D38" s="4">
        <f>Sheet1!G39/Sheet1!F39</f>
        <v>0.14060258249641319</v>
      </c>
      <c r="E38" s="4">
        <f>Sheet1!H39/Sheet1!F39</f>
        <v>0.79053084648493543</v>
      </c>
      <c r="F38" t="s">
        <v>2271</v>
      </c>
      <c r="G38" t="s">
        <v>2019</v>
      </c>
      <c r="H38" t="s">
        <v>2141</v>
      </c>
      <c r="I38" t="s">
        <v>2185</v>
      </c>
      <c r="L38" s="10" t="s">
        <v>2026</v>
      </c>
      <c r="M38" s="3">
        <v>1370</v>
      </c>
    </row>
    <row r="39" spans="1:13">
      <c r="A39">
        <f>Sheet1!D40</f>
        <v>603</v>
      </c>
      <c r="B39">
        <f>Sheet1!E40</f>
        <v>2</v>
      </c>
      <c r="C39" s="3">
        <f>Sheet1!F40</f>
        <v>1103</v>
      </c>
      <c r="D39" s="4">
        <f>Sheet1!G40/Sheet1!F40</f>
        <v>0.53218495013599276</v>
      </c>
      <c r="E39" s="4">
        <f>Sheet1!H40/Sheet1!F40</f>
        <v>0.28286491387126023</v>
      </c>
      <c r="F39" t="s">
        <v>2271</v>
      </c>
      <c r="G39" t="s">
        <v>2018</v>
      </c>
      <c r="H39" t="s">
        <v>2187</v>
      </c>
      <c r="L39" s="10" t="s">
        <v>2027</v>
      </c>
      <c r="M39" s="3">
        <v>3645</v>
      </c>
    </row>
    <row r="40" spans="1:13">
      <c r="A40">
        <f>Sheet1!D41</f>
        <v>604</v>
      </c>
      <c r="B40">
        <f>Sheet1!E41</f>
        <v>1</v>
      </c>
      <c r="C40" s="3">
        <f>Sheet1!F41</f>
        <v>496</v>
      </c>
      <c r="D40" s="4">
        <f>Sheet1!G41/Sheet1!F41</f>
        <v>0.25</v>
      </c>
      <c r="E40" s="4">
        <f>Sheet1!H41/Sheet1!F41</f>
        <v>0.61693548387096775</v>
      </c>
      <c r="F40" t="s">
        <v>2271</v>
      </c>
      <c r="G40" t="s">
        <v>2056</v>
      </c>
      <c r="H40" t="s">
        <v>2245</v>
      </c>
      <c r="I40" t="s">
        <v>2019</v>
      </c>
      <c r="L40" s="10" t="s">
        <v>2028</v>
      </c>
      <c r="M40" s="3">
        <v>726</v>
      </c>
    </row>
    <row r="41" spans="1:13">
      <c r="A41">
        <f>Sheet1!D42</f>
        <v>604</v>
      </c>
      <c r="B41">
        <f>Sheet1!E42</f>
        <v>2</v>
      </c>
      <c r="C41" s="3">
        <f>Sheet1!F42</f>
        <v>687</v>
      </c>
      <c r="D41" s="4">
        <f>Sheet1!G42/Sheet1!F42</f>
        <v>0.20669577874818049</v>
      </c>
      <c r="E41" s="4">
        <f>Sheet1!H42/Sheet1!F42</f>
        <v>0.74235807860262004</v>
      </c>
      <c r="F41" t="s">
        <v>2271</v>
      </c>
      <c r="G41" t="s">
        <v>2019</v>
      </c>
      <c r="H41" t="s">
        <v>2245</v>
      </c>
      <c r="I41" t="s">
        <v>2018</v>
      </c>
      <c r="J41" t="s">
        <v>2056</v>
      </c>
      <c r="L41" s="10" t="s">
        <v>2029</v>
      </c>
      <c r="M41" s="3">
        <v>2594</v>
      </c>
    </row>
    <row r="42" spans="1:13">
      <c r="A42">
        <f>Sheet1!D43</f>
        <v>701</v>
      </c>
      <c r="B42">
        <f>Sheet1!E43</f>
        <v>1</v>
      </c>
      <c r="C42" s="3">
        <f>Sheet1!F43</f>
        <v>1192</v>
      </c>
      <c r="D42" s="4">
        <f>Sheet1!G43/Sheet1!F43</f>
        <v>2.7684563758389263E-2</v>
      </c>
      <c r="E42" s="4">
        <f>Sheet1!H43/Sheet1!F43</f>
        <v>0.94211409395973156</v>
      </c>
      <c r="F42" t="s">
        <v>2139</v>
      </c>
      <c r="L42" s="10" t="s">
        <v>2030</v>
      </c>
      <c r="M42" s="3">
        <v>3316</v>
      </c>
    </row>
    <row r="43" spans="1:13">
      <c r="A43">
        <f>Sheet1!D44</f>
        <v>701</v>
      </c>
      <c r="B43">
        <f>Sheet1!E44</f>
        <v>2</v>
      </c>
      <c r="C43" s="3">
        <f>Sheet1!F44</f>
        <v>1765</v>
      </c>
      <c r="D43" s="4">
        <f>Sheet1!G44/Sheet1!F44</f>
        <v>6.79886685552408E-2</v>
      </c>
      <c r="E43" s="4">
        <f>Sheet1!H44/Sheet1!F44</f>
        <v>0.8674220963172804</v>
      </c>
      <c r="F43" t="s">
        <v>2271</v>
      </c>
      <c r="G43" t="s">
        <v>2065</v>
      </c>
      <c r="H43" t="s">
        <v>2141</v>
      </c>
      <c r="L43" s="10" t="s">
        <v>2031</v>
      </c>
      <c r="M43" s="3">
        <v>1273</v>
      </c>
    </row>
    <row r="44" spans="1:13">
      <c r="A44">
        <f>Sheet1!D45</f>
        <v>702</v>
      </c>
      <c r="B44">
        <f>Sheet1!E45</f>
        <v>1</v>
      </c>
      <c r="C44" s="3">
        <f>Sheet1!F45</f>
        <v>576</v>
      </c>
      <c r="D44" s="4">
        <f>Sheet1!G45/Sheet1!F45</f>
        <v>1.7361111111111112E-2</v>
      </c>
      <c r="E44" s="4">
        <f>Sheet1!H45/Sheet1!F45</f>
        <v>0.93923611111111116</v>
      </c>
      <c r="F44" t="s">
        <v>2271</v>
      </c>
      <c r="G44" t="s">
        <v>2150</v>
      </c>
      <c r="H44" t="s">
        <v>2139</v>
      </c>
      <c r="L44" s="10" t="s">
        <v>2032</v>
      </c>
      <c r="M44" s="3">
        <v>6026</v>
      </c>
    </row>
    <row r="45" spans="1:13">
      <c r="A45">
        <f>Sheet1!D46</f>
        <v>702</v>
      </c>
      <c r="B45">
        <f>Sheet1!E46</f>
        <v>2</v>
      </c>
      <c r="C45" s="3">
        <f>Sheet1!F46</f>
        <v>991</v>
      </c>
      <c r="D45" s="4">
        <f>Sheet1!G46/Sheet1!F46</f>
        <v>1.4127144298688193E-2</v>
      </c>
      <c r="E45" s="4">
        <f>Sheet1!H46/Sheet1!F46</f>
        <v>0.9616548940464178</v>
      </c>
      <c r="F45" t="s">
        <v>2139</v>
      </c>
      <c r="L45" s="10" t="s">
        <v>2033</v>
      </c>
      <c r="M45" s="3">
        <v>1059</v>
      </c>
    </row>
    <row r="46" spans="1:13">
      <c r="A46">
        <f>Sheet1!D47</f>
        <v>702</v>
      </c>
      <c r="B46">
        <f>Sheet1!E47</f>
        <v>3</v>
      </c>
      <c r="C46" s="3">
        <f>Sheet1!F47</f>
        <v>940</v>
      </c>
      <c r="D46" s="4">
        <f>Sheet1!G47/Sheet1!F47</f>
        <v>5.6382978723404253E-2</v>
      </c>
      <c r="E46" s="4">
        <f>Sheet1!H47/Sheet1!F47</f>
        <v>0.8936170212765957</v>
      </c>
      <c r="F46" t="s">
        <v>2141</v>
      </c>
      <c r="L46" s="10" t="s">
        <v>2034</v>
      </c>
      <c r="M46" s="3">
        <v>8255</v>
      </c>
    </row>
    <row r="47" spans="1:13">
      <c r="A47">
        <f>Sheet1!D48</f>
        <v>702</v>
      </c>
      <c r="B47">
        <f>Sheet1!E48</f>
        <v>4</v>
      </c>
      <c r="C47" s="3">
        <f>Sheet1!F48</f>
        <v>560</v>
      </c>
      <c r="D47" s="4">
        <f>Sheet1!G48/Sheet1!F48</f>
        <v>4.4642857142857144E-2</v>
      </c>
      <c r="E47" s="4">
        <f>Sheet1!H48/Sheet1!F48</f>
        <v>0.84642857142857142</v>
      </c>
      <c r="F47" t="s">
        <v>2141</v>
      </c>
      <c r="L47" s="10" t="s">
        <v>2035</v>
      </c>
      <c r="M47" s="3">
        <v>8367</v>
      </c>
    </row>
    <row r="48" spans="1:13">
      <c r="A48">
        <f>Sheet1!D49</f>
        <v>702</v>
      </c>
      <c r="B48">
        <f>Sheet1!E49</f>
        <v>5</v>
      </c>
      <c r="C48" s="3">
        <f>Sheet1!F49</f>
        <v>715</v>
      </c>
      <c r="D48" s="4">
        <f>Sheet1!G49/Sheet1!F49</f>
        <v>1.2587412587412588E-2</v>
      </c>
      <c r="E48" s="4">
        <f>Sheet1!H49/Sheet1!F49</f>
        <v>0.94825174825174829</v>
      </c>
      <c r="F48" t="s">
        <v>2150</v>
      </c>
      <c r="L48" s="10" t="s">
        <v>2036</v>
      </c>
      <c r="M48" s="3">
        <v>7270</v>
      </c>
    </row>
    <row r="49" spans="1:13">
      <c r="A49">
        <f>Sheet1!D50</f>
        <v>703</v>
      </c>
      <c r="B49">
        <f>Sheet1!E50</f>
        <v>1</v>
      </c>
      <c r="C49" s="3">
        <f>Sheet1!F50</f>
        <v>610</v>
      </c>
      <c r="D49" s="4">
        <f>Sheet1!G50/Sheet1!F50</f>
        <v>6.7213114754098358E-2</v>
      </c>
      <c r="E49" s="4">
        <f>Sheet1!H50/Sheet1!F50</f>
        <v>0.87704918032786883</v>
      </c>
      <c r="F49" t="s">
        <v>2271</v>
      </c>
      <c r="G49" t="s">
        <v>2019</v>
      </c>
      <c r="H49" t="s">
        <v>2147</v>
      </c>
      <c r="I49" t="s">
        <v>2141</v>
      </c>
      <c r="J49" t="s">
        <v>2150</v>
      </c>
      <c r="L49" s="10" t="s">
        <v>2037</v>
      </c>
      <c r="M49" s="3">
        <v>1309</v>
      </c>
    </row>
    <row r="50" spans="1:13">
      <c r="A50">
        <f>Sheet1!D51</f>
        <v>703</v>
      </c>
      <c r="B50">
        <f>Sheet1!E51</f>
        <v>2</v>
      </c>
      <c r="C50" s="3">
        <f>Sheet1!F51</f>
        <v>432</v>
      </c>
      <c r="D50" s="4">
        <f>Sheet1!G51/Sheet1!F51</f>
        <v>2.3148148148148147E-2</v>
      </c>
      <c r="E50" s="4">
        <f>Sheet1!H51/Sheet1!F51</f>
        <v>0.96296296296296291</v>
      </c>
      <c r="F50" t="s">
        <v>2271</v>
      </c>
      <c r="G50" t="s">
        <v>2147</v>
      </c>
      <c r="H50" t="s">
        <v>2150</v>
      </c>
      <c r="L50" s="10" t="s">
        <v>2038</v>
      </c>
      <c r="M50" s="3">
        <v>0</v>
      </c>
    </row>
    <row r="51" spans="1:13">
      <c r="A51">
        <f>Sheet1!D52</f>
        <v>704</v>
      </c>
      <c r="B51">
        <f>Sheet1!E52</f>
        <v>1</v>
      </c>
      <c r="C51" s="3">
        <f>Sheet1!F52</f>
        <v>169</v>
      </c>
      <c r="D51" s="4">
        <f>Sheet1!G52/Sheet1!F52</f>
        <v>1.7751479289940829E-2</v>
      </c>
      <c r="E51" s="4">
        <f>Sheet1!H52/Sheet1!F52</f>
        <v>0.98224852071005919</v>
      </c>
      <c r="F51" t="s">
        <v>2147</v>
      </c>
      <c r="L51" s="10" t="s">
        <v>2039</v>
      </c>
      <c r="M51" s="3">
        <v>1029</v>
      </c>
    </row>
    <row r="52" spans="1:13" ht="48">
      <c r="A52">
        <f>Sheet1!D53</f>
        <v>704</v>
      </c>
      <c r="B52">
        <f>Sheet1!E53</f>
        <v>2</v>
      </c>
      <c r="C52" s="3">
        <f>Sheet1!F53</f>
        <v>252</v>
      </c>
      <c r="D52" s="4">
        <f>Sheet1!G53/Sheet1!F53</f>
        <v>1.984126984126984E-2</v>
      </c>
      <c r="E52" s="4">
        <f>Sheet1!H53/Sheet1!F53</f>
        <v>0.97222222222222221</v>
      </c>
      <c r="F52" t="s">
        <v>2147</v>
      </c>
      <c r="L52" s="10" t="s">
        <v>2040</v>
      </c>
      <c r="M52" s="3">
        <v>7266</v>
      </c>
    </row>
    <row r="53" spans="1:13" ht="32">
      <c r="A53">
        <f>Sheet1!D54</f>
        <v>704</v>
      </c>
      <c r="B53">
        <f>Sheet1!E54</f>
        <v>3</v>
      </c>
      <c r="C53" s="3">
        <f>Sheet1!F54</f>
        <v>820</v>
      </c>
      <c r="D53" s="4">
        <f>Sheet1!G54/Sheet1!F54</f>
        <v>1.2195121951219513E-2</v>
      </c>
      <c r="E53" s="4">
        <f>Sheet1!H54/Sheet1!F54</f>
        <v>0.96219512195121948</v>
      </c>
      <c r="F53" t="s">
        <v>2082</v>
      </c>
      <c r="L53" s="10" t="s">
        <v>2041</v>
      </c>
      <c r="M53" s="3">
        <v>1153</v>
      </c>
    </row>
    <row r="54" spans="1:13" ht="32">
      <c r="A54">
        <f>Sheet1!D55</f>
        <v>801.01</v>
      </c>
      <c r="B54">
        <f>Sheet1!E55</f>
        <v>1</v>
      </c>
      <c r="C54" s="3">
        <f>Sheet1!F55</f>
        <v>707</v>
      </c>
      <c r="D54" s="4">
        <f>Sheet1!G55/Sheet1!F55</f>
        <v>0.76661951909476667</v>
      </c>
      <c r="E54" s="4">
        <f>Sheet1!H55/Sheet1!F55</f>
        <v>0.16407355021216408</v>
      </c>
      <c r="F54" t="s">
        <v>2271</v>
      </c>
      <c r="G54" t="s">
        <v>2038</v>
      </c>
      <c r="H54" t="s">
        <v>2140</v>
      </c>
      <c r="I54" t="s">
        <v>2102</v>
      </c>
      <c r="L54" s="10" t="s">
        <v>2042</v>
      </c>
      <c r="M54" s="3">
        <v>2660</v>
      </c>
    </row>
    <row r="55" spans="1:13">
      <c r="A55">
        <f>Sheet1!D56</f>
        <v>801.01</v>
      </c>
      <c r="B55">
        <f>Sheet1!E56</f>
        <v>2</v>
      </c>
      <c r="C55" s="3">
        <f>Sheet1!F56</f>
        <v>878</v>
      </c>
      <c r="D55" s="4">
        <f>Sheet1!G56/Sheet1!F56</f>
        <v>0.2072892938496583</v>
      </c>
      <c r="E55" s="4">
        <f>Sheet1!H56/Sheet1!F56</f>
        <v>0.76765375854214124</v>
      </c>
      <c r="F55" t="s">
        <v>2001</v>
      </c>
      <c r="L55" s="10" t="s">
        <v>2043</v>
      </c>
      <c r="M55" s="3">
        <v>5157</v>
      </c>
    </row>
    <row r="56" spans="1:13">
      <c r="A56">
        <f>Sheet1!D57</f>
        <v>801.01</v>
      </c>
      <c r="B56">
        <f>Sheet1!E57</f>
        <v>3</v>
      </c>
      <c r="C56" s="3">
        <f>Sheet1!F57</f>
        <v>1288</v>
      </c>
      <c r="D56" s="4">
        <f>Sheet1!G57/Sheet1!F57</f>
        <v>7.375776397515528E-2</v>
      </c>
      <c r="E56" s="4">
        <f>Sheet1!H57/Sheet1!F57</f>
        <v>0.89751552795031053</v>
      </c>
      <c r="F56" t="s">
        <v>2001</v>
      </c>
      <c r="L56" s="10" t="s">
        <v>2044</v>
      </c>
      <c r="M56" s="3">
        <v>856</v>
      </c>
    </row>
    <row r="57" spans="1:13">
      <c r="A57">
        <f>Sheet1!D58</f>
        <v>801.01</v>
      </c>
      <c r="B57">
        <f>Sheet1!E58</f>
        <v>4</v>
      </c>
      <c r="C57" s="3">
        <f>Sheet1!F58</f>
        <v>1008</v>
      </c>
      <c r="D57" s="4">
        <f>Sheet1!G58/Sheet1!F58</f>
        <v>0.10912698412698413</v>
      </c>
      <c r="E57" s="4">
        <f>Sheet1!H58/Sheet1!F58</f>
        <v>0.85615079365079361</v>
      </c>
      <c r="F57" t="s">
        <v>2001</v>
      </c>
      <c r="L57" s="10" t="s">
        <v>2045</v>
      </c>
      <c r="M57" s="3">
        <v>4063</v>
      </c>
    </row>
    <row r="58" spans="1:13" ht="32">
      <c r="A58">
        <f>Sheet1!D59</f>
        <v>801.02</v>
      </c>
      <c r="B58">
        <f>Sheet1!E59</f>
        <v>1</v>
      </c>
      <c r="C58" s="3">
        <f>Sheet1!F59</f>
        <v>928</v>
      </c>
      <c r="D58" s="4">
        <f>Sheet1!G59/Sheet1!F59</f>
        <v>2.6939655172413791E-2</v>
      </c>
      <c r="E58" s="4">
        <f>Sheet1!H59/Sheet1!F59</f>
        <v>0.96228448275862066</v>
      </c>
      <c r="F58" t="s">
        <v>2001</v>
      </c>
      <c r="L58" s="10" t="s">
        <v>2046</v>
      </c>
      <c r="M58" s="3">
        <v>0</v>
      </c>
    </row>
    <row r="59" spans="1:13">
      <c r="A59">
        <f>Sheet1!D60</f>
        <v>801.02</v>
      </c>
      <c r="B59">
        <f>Sheet1!E60</f>
        <v>2</v>
      </c>
      <c r="C59" s="3">
        <f>Sheet1!F60</f>
        <v>1580</v>
      </c>
      <c r="D59" s="4">
        <f>Sheet1!G60/Sheet1!F60</f>
        <v>1.9620253164556962E-2</v>
      </c>
      <c r="E59" s="4">
        <f>Sheet1!H60/Sheet1!F60</f>
        <v>0.95316455696202529</v>
      </c>
      <c r="F59" t="s">
        <v>2076</v>
      </c>
      <c r="L59" s="10" t="s">
        <v>2047</v>
      </c>
      <c r="M59" s="3">
        <v>2357</v>
      </c>
    </row>
    <row r="60" spans="1:13">
      <c r="A60">
        <f>Sheet1!D61</f>
        <v>802</v>
      </c>
      <c r="B60">
        <f>Sheet1!E61</f>
        <v>1</v>
      </c>
      <c r="C60" s="3">
        <f>Sheet1!F61</f>
        <v>425</v>
      </c>
      <c r="D60" s="4">
        <f>Sheet1!G61/Sheet1!F61</f>
        <v>1.8823529411764704E-2</v>
      </c>
      <c r="E60" s="4">
        <f>Sheet1!H61/Sheet1!F61</f>
        <v>0.96705882352941175</v>
      </c>
      <c r="F60" t="s">
        <v>2005</v>
      </c>
      <c r="L60" s="10" t="s">
        <v>2048</v>
      </c>
      <c r="M60" s="3">
        <v>1218</v>
      </c>
    </row>
    <row r="61" spans="1:13">
      <c r="A61">
        <f>Sheet1!D62</f>
        <v>802</v>
      </c>
      <c r="B61">
        <f>Sheet1!E62</f>
        <v>2</v>
      </c>
      <c r="C61" s="3">
        <f>Sheet1!F62</f>
        <v>594</v>
      </c>
      <c r="D61" s="4">
        <f>Sheet1!G62/Sheet1!F62</f>
        <v>1.3468013468013467E-2</v>
      </c>
      <c r="E61" s="4">
        <f>Sheet1!H62/Sheet1!F62</f>
        <v>0.95454545454545459</v>
      </c>
      <c r="F61" t="s">
        <v>2272</v>
      </c>
      <c r="L61" s="10" t="s">
        <v>2049</v>
      </c>
      <c r="M61" s="3">
        <v>156</v>
      </c>
    </row>
    <row r="62" spans="1:13">
      <c r="A62">
        <f>Sheet1!D63</f>
        <v>802</v>
      </c>
      <c r="B62">
        <f>Sheet1!E63</f>
        <v>3</v>
      </c>
      <c r="C62" s="3">
        <f>Sheet1!F63</f>
        <v>566</v>
      </c>
      <c r="D62" s="4">
        <f>Sheet1!G63/Sheet1!F63</f>
        <v>7.0671378091872791E-3</v>
      </c>
      <c r="E62" s="4">
        <f>Sheet1!H63/Sheet1!F63</f>
        <v>0.95406360424028269</v>
      </c>
      <c r="F62" t="s">
        <v>2271</v>
      </c>
      <c r="G62" t="s">
        <v>2272</v>
      </c>
      <c r="H62" t="s">
        <v>2038</v>
      </c>
      <c r="L62" s="10" t="s">
        <v>2050</v>
      </c>
      <c r="M62" s="3">
        <v>2156</v>
      </c>
    </row>
    <row r="63" spans="1:13">
      <c r="A63">
        <f>Sheet1!D64</f>
        <v>803.01</v>
      </c>
      <c r="B63">
        <f>Sheet1!E64</f>
        <v>1</v>
      </c>
      <c r="C63" s="3">
        <f>Sheet1!F64</f>
        <v>447</v>
      </c>
      <c r="D63" s="4">
        <f>Sheet1!G64/Sheet1!F64</f>
        <v>1.7897091722595078E-2</v>
      </c>
      <c r="E63" s="4">
        <f>Sheet1!H64/Sheet1!F64</f>
        <v>0.95525727069351229</v>
      </c>
      <c r="F63" t="s">
        <v>2271</v>
      </c>
      <c r="G63" t="s">
        <v>2272</v>
      </c>
      <c r="H63" t="s">
        <v>2005</v>
      </c>
      <c r="L63" s="10" t="s">
        <v>2051</v>
      </c>
      <c r="M63" s="3">
        <v>1700</v>
      </c>
    </row>
    <row r="64" spans="1:13">
      <c r="A64">
        <f>Sheet1!D65</f>
        <v>803.01</v>
      </c>
      <c r="B64">
        <f>Sheet1!E65</f>
        <v>2</v>
      </c>
      <c r="C64" s="3">
        <f>Sheet1!F65</f>
        <v>941</v>
      </c>
      <c r="D64" s="4">
        <f>Sheet1!G65/Sheet1!F65</f>
        <v>6.376195536663124E-3</v>
      </c>
      <c r="E64" s="4">
        <f>Sheet1!H65/Sheet1!F65</f>
        <v>0.98405951115834223</v>
      </c>
      <c r="F64" t="s">
        <v>2005</v>
      </c>
      <c r="L64" s="10" t="s">
        <v>2052</v>
      </c>
      <c r="M64" s="3">
        <v>4448</v>
      </c>
    </row>
    <row r="65" spans="1:13">
      <c r="A65">
        <f>Sheet1!D66</f>
        <v>803.01</v>
      </c>
      <c r="B65">
        <f>Sheet1!E66</f>
        <v>3</v>
      </c>
      <c r="C65" s="3">
        <f>Sheet1!F66</f>
        <v>696</v>
      </c>
      <c r="D65" s="4">
        <f>Sheet1!G66/Sheet1!F66</f>
        <v>1.0057471264367816E-2</v>
      </c>
      <c r="E65" s="4">
        <f>Sheet1!H66/Sheet1!F66</f>
        <v>0.97557471264367812</v>
      </c>
      <c r="F65" t="s">
        <v>2271</v>
      </c>
      <c r="G65" t="s">
        <v>2008</v>
      </c>
      <c r="H65" t="s">
        <v>2014</v>
      </c>
      <c r="L65" s="10" t="s">
        <v>2053</v>
      </c>
      <c r="M65" s="3">
        <v>366</v>
      </c>
    </row>
    <row r="66" spans="1:13">
      <c r="A66">
        <f>Sheet1!D67</f>
        <v>803.02</v>
      </c>
      <c r="B66">
        <f>Sheet1!E67</f>
        <v>1</v>
      </c>
      <c r="C66" s="3">
        <f>Sheet1!F67</f>
        <v>466</v>
      </c>
      <c r="D66" s="4">
        <f>Sheet1!G67/Sheet1!F67</f>
        <v>0</v>
      </c>
      <c r="E66" s="4">
        <f>Sheet1!H67/Sheet1!F67</f>
        <v>0.97424892703862664</v>
      </c>
      <c r="F66" t="s">
        <v>2005</v>
      </c>
      <c r="L66" s="10" t="s">
        <v>2054</v>
      </c>
      <c r="M66" s="3">
        <v>1497</v>
      </c>
    </row>
    <row r="67" spans="1:13">
      <c r="A67">
        <f>Sheet1!D68</f>
        <v>803.02</v>
      </c>
      <c r="B67">
        <f>Sheet1!E68</f>
        <v>2</v>
      </c>
      <c r="C67" s="3">
        <f>Sheet1!F68</f>
        <v>612</v>
      </c>
      <c r="D67" s="4">
        <f>Sheet1!G68/Sheet1!F68</f>
        <v>1.6339869281045752E-3</v>
      </c>
      <c r="E67" s="4">
        <f>Sheet1!H68/Sheet1!F68</f>
        <v>0.98529411764705888</v>
      </c>
      <c r="F67" t="s">
        <v>2008</v>
      </c>
      <c r="L67" s="10" t="s">
        <v>2055</v>
      </c>
      <c r="M67" s="3">
        <v>0</v>
      </c>
    </row>
    <row r="68" spans="1:13">
      <c r="A68">
        <f>Sheet1!D69</f>
        <v>803.02</v>
      </c>
      <c r="B68">
        <f>Sheet1!E69</f>
        <v>3</v>
      </c>
      <c r="C68" s="3">
        <f>Sheet1!F69</f>
        <v>865</v>
      </c>
      <c r="D68" s="4">
        <f>Sheet1!G69/Sheet1!F69</f>
        <v>8.0924855491329474E-3</v>
      </c>
      <c r="E68" s="4">
        <f>Sheet1!H69/Sheet1!F69</f>
        <v>0.97919075144508672</v>
      </c>
      <c r="F68" t="s">
        <v>2271</v>
      </c>
      <c r="G68" t="s">
        <v>2008</v>
      </c>
      <c r="H68" t="s">
        <v>2005</v>
      </c>
      <c r="L68" s="10" t="s">
        <v>2056</v>
      </c>
      <c r="M68" s="3">
        <v>889</v>
      </c>
    </row>
    <row r="69" spans="1:13" ht="32">
      <c r="A69">
        <f>Sheet1!D70</f>
        <v>803.02</v>
      </c>
      <c r="B69">
        <f>Sheet1!E70</f>
        <v>4</v>
      </c>
      <c r="C69" s="3">
        <f>Sheet1!F70</f>
        <v>994</v>
      </c>
      <c r="D69" s="4">
        <f>Sheet1!G70/Sheet1!F70</f>
        <v>1.0060362173038229E-2</v>
      </c>
      <c r="E69" s="4">
        <f>Sheet1!H70/Sheet1!F70</f>
        <v>0.97887323943661975</v>
      </c>
      <c r="F69" t="s">
        <v>2005</v>
      </c>
      <c r="L69" s="10" t="s">
        <v>2057</v>
      </c>
      <c r="M69" s="3">
        <v>0</v>
      </c>
    </row>
    <row r="70" spans="1:13">
      <c r="A70">
        <f>Sheet1!D71</f>
        <v>804</v>
      </c>
      <c r="B70">
        <f>Sheet1!E71</f>
        <v>1</v>
      </c>
      <c r="C70" s="3">
        <f>Sheet1!F71</f>
        <v>754</v>
      </c>
      <c r="D70" s="4">
        <f>Sheet1!G71/Sheet1!F71</f>
        <v>2.5198938992042442E-2</v>
      </c>
      <c r="E70" s="4">
        <f>Sheet1!H71/Sheet1!F71</f>
        <v>0.95358090185676392</v>
      </c>
      <c r="F70" t="s">
        <v>2272</v>
      </c>
      <c r="L70" s="10" t="s">
        <v>2058</v>
      </c>
      <c r="M70" s="3">
        <v>2432</v>
      </c>
    </row>
    <row r="71" spans="1:13" ht="32">
      <c r="A71">
        <f>Sheet1!D72</f>
        <v>804</v>
      </c>
      <c r="B71">
        <f>Sheet1!E72</f>
        <v>2</v>
      </c>
      <c r="C71" s="3">
        <f>Sheet1!F72</f>
        <v>810</v>
      </c>
      <c r="D71" s="4">
        <f>Sheet1!G72/Sheet1!F72</f>
        <v>3.2098765432098768E-2</v>
      </c>
      <c r="E71" s="4">
        <f>Sheet1!H72/Sheet1!F72</f>
        <v>0.94320987654320987</v>
      </c>
      <c r="F71" t="s">
        <v>2271</v>
      </c>
      <c r="G71" t="s">
        <v>2147</v>
      </c>
      <c r="H71" t="s">
        <v>2014</v>
      </c>
      <c r="I71" t="s">
        <v>2008</v>
      </c>
      <c r="L71" s="10" t="s">
        <v>2059</v>
      </c>
      <c r="M71" s="3">
        <v>3034</v>
      </c>
    </row>
    <row r="72" spans="1:13">
      <c r="A72">
        <f>Sheet1!D73</f>
        <v>805</v>
      </c>
      <c r="B72">
        <f>Sheet1!E73</f>
        <v>1</v>
      </c>
      <c r="C72" s="3">
        <f>Sheet1!F73</f>
        <v>543</v>
      </c>
      <c r="D72" s="4">
        <f>Sheet1!G73/Sheet1!F73</f>
        <v>7.3664825046040518E-3</v>
      </c>
      <c r="E72" s="4">
        <f>Sheet1!H73/Sheet1!F73</f>
        <v>0.97421731123388577</v>
      </c>
      <c r="F72" t="s">
        <v>2048</v>
      </c>
      <c r="L72" s="10" t="s">
        <v>2060</v>
      </c>
      <c r="M72" s="3">
        <v>1596</v>
      </c>
    </row>
    <row r="73" spans="1:13">
      <c r="A73">
        <f>Sheet1!D74</f>
        <v>805</v>
      </c>
      <c r="B73">
        <f>Sheet1!E74</f>
        <v>2</v>
      </c>
      <c r="C73" s="3">
        <f>Sheet1!F74</f>
        <v>675</v>
      </c>
      <c r="D73" s="4">
        <f>Sheet1!G74/Sheet1!F74</f>
        <v>4.4444444444444444E-3</v>
      </c>
      <c r="E73" s="4">
        <f>Sheet1!H74/Sheet1!F74</f>
        <v>0.97777777777777775</v>
      </c>
      <c r="F73" t="s">
        <v>2048</v>
      </c>
      <c r="L73" s="10" t="s">
        <v>2061</v>
      </c>
      <c r="M73" s="3">
        <v>577</v>
      </c>
    </row>
    <row r="74" spans="1:13">
      <c r="A74">
        <f>Sheet1!D75</f>
        <v>805</v>
      </c>
      <c r="B74">
        <f>Sheet1!E75</f>
        <v>3</v>
      </c>
      <c r="C74" s="3">
        <f>Sheet1!F75</f>
        <v>486</v>
      </c>
      <c r="D74" s="4">
        <f>Sheet1!G75/Sheet1!F75</f>
        <v>1.0288065843621399E-2</v>
      </c>
      <c r="E74" s="4">
        <f>Sheet1!H75/Sheet1!F75</f>
        <v>0.9711934156378601</v>
      </c>
      <c r="F74" t="s">
        <v>2271</v>
      </c>
      <c r="G74" t="s">
        <v>2225</v>
      </c>
      <c r="H74" t="s">
        <v>2059</v>
      </c>
      <c r="I74" t="s">
        <v>2048</v>
      </c>
      <c r="L74" s="10" t="s">
        <v>2062</v>
      </c>
      <c r="M74" s="3">
        <v>2399</v>
      </c>
    </row>
    <row r="75" spans="1:13">
      <c r="A75">
        <f>Sheet1!D76</f>
        <v>806</v>
      </c>
      <c r="B75">
        <f>Sheet1!E76</f>
        <v>1</v>
      </c>
      <c r="C75" s="3">
        <f>Sheet1!F76</f>
        <v>695</v>
      </c>
      <c r="D75" s="4">
        <f>Sheet1!G76/Sheet1!F76</f>
        <v>1.0071942446043165E-2</v>
      </c>
      <c r="E75" s="4">
        <f>Sheet1!H76/Sheet1!F76</f>
        <v>0.97985611510791371</v>
      </c>
      <c r="F75" t="s">
        <v>2272</v>
      </c>
      <c r="L75" s="10" t="s">
        <v>2063</v>
      </c>
      <c r="M75" s="3">
        <v>3940</v>
      </c>
    </row>
    <row r="76" spans="1:13" ht="32">
      <c r="A76">
        <f>Sheet1!D77</f>
        <v>806</v>
      </c>
      <c r="B76">
        <f>Sheet1!E77</f>
        <v>2</v>
      </c>
      <c r="C76" s="3">
        <f>Sheet1!F77</f>
        <v>531</v>
      </c>
      <c r="D76" s="4">
        <f>Sheet1!G77/Sheet1!F77</f>
        <v>1.5065913370998116E-2</v>
      </c>
      <c r="E76" s="4">
        <f>Sheet1!H77/Sheet1!F77</f>
        <v>0.96610169491525422</v>
      </c>
      <c r="F76" t="s">
        <v>2173</v>
      </c>
      <c r="L76" s="10" t="s">
        <v>2064</v>
      </c>
      <c r="M76" s="3">
        <v>5185</v>
      </c>
    </row>
    <row r="77" spans="1:13" ht="32">
      <c r="A77">
        <f>Sheet1!D78</f>
        <v>806</v>
      </c>
      <c r="B77">
        <f>Sheet1!E78</f>
        <v>3</v>
      </c>
      <c r="C77" s="3">
        <f>Sheet1!F78</f>
        <v>452</v>
      </c>
      <c r="D77" s="4">
        <f>Sheet1!G78/Sheet1!F78</f>
        <v>2.2123893805309734E-2</v>
      </c>
      <c r="E77" s="4">
        <f>Sheet1!H78/Sheet1!F78</f>
        <v>0.96017699115044253</v>
      </c>
      <c r="F77" t="s">
        <v>2272</v>
      </c>
      <c r="L77" s="10" t="s">
        <v>2065</v>
      </c>
      <c r="M77" s="3">
        <v>3580</v>
      </c>
    </row>
    <row r="78" spans="1:13">
      <c r="A78">
        <f>Sheet1!D79</f>
        <v>806</v>
      </c>
      <c r="B78">
        <f>Sheet1!E79</f>
        <v>4</v>
      </c>
      <c r="C78" s="3">
        <f>Sheet1!F79</f>
        <v>791</v>
      </c>
      <c r="D78" s="4">
        <f>Sheet1!G79/Sheet1!F79</f>
        <v>2.9077117572692796E-2</v>
      </c>
      <c r="E78" s="4">
        <f>Sheet1!H79/Sheet1!F79</f>
        <v>0.94690265486725667</v>
      </c>
      <c r="F78" t="s">
        <v>2271</v>
      </c>
      <c r="G78" t="s">
        <v>2014</v>
      </c>
      <c r="H78" t="s">
        <v>2173</v>
      </c>
      <c r="L78" s="10" t="s">
        <v>2066</v>
      </c>
      <c r="M78" s="3">
        <v>382</v>
      </c>
    </row>
    <row r="79" spans="1:13">
      <c r="A79">
        <f>Sheet1!D80</f>
        <v>807</v>
      </c>
      <c r="B79">
        <f>Sheet1!E80</f>
        <v>1</v>
      </c>
      <c r="C79" s="3">
        <f>Sheet1!F80</f>
        <v>577</v>
      </c>
      <c r="D79" s="4">
        <f>Sheet1!G80/Sheet1!F80</f>
        <v>1.7331022530329289E-2</v>
      </c>
      <c r="E79" s="4">
        <f>Sheet1!H80/Sheet1!F80</f>
        <v>0.95320623916811087</v>
      </c>
      <c r="F79" t="s">
        <v>2173</v>
      </c>
      <c r="L79" s="10" t="s">
        <v>2067</v>
      </c>
      <c r="M79" s="3">
        <v>1132</v>
      </c>
    </row>
    <row r="80" spans="1:13">
      <c r="A80">
        <f>Sheet1!D81</f>
        <v>807</v>
      </c>
      <c r="B80">
        <f>Sheet1!E81</f>
        <v>2</v>
      </c>
      <c r="C80" s="3">
        <f>Sheet1!F81</f>
        <v>560</v>
      </c>
      <c r="D80" s="4">
        <f>Sheet1!G81/Sheet1!F81</f>
        <v>2.1428571428571429E-2</v>
      </c>
      <c r="E80" s="4">
        <f>Sheet1!H81/Sheet1!F81</f>
        <v>0.95714285714285718</v>
      </c>
      <c r="F80" t="s">
        <v>2271</v>
      </c>
      <c r="G80" t="s">
        <v>2173</v>
      </c>
      <c r="H80" t="s">
        <v>2014</v>
      </c>
      <c r="L80" s="10" t="s">
        <v>2068</v>
      </c>
      <c r="M80" s="3">
        <v>709</v>
      </c>
    </row>
    <row r="81" spans="1:13">
      <c r="A81">
        <f>Sheet1!D82</f>
        <v>808</v>
      </c>
      <c r="B81">
        <f>Sheet1!E82</f>
        <v>1</v>
      </c>
      <c r="C81" s="3">
        <f>Sheet1!F82</f>
        <v>305</v>
      </c>
      <c r="D81" s="4">
        <f>Sheet1!G82/Sheet1!F82</f>
        <v>1.3114754098360656E-2</v>
      </c>
      <c r="E81" s="4">
        <f>Sheet1!H82/Sheet1!F82</f>
        <v>0.9868852459016394</v>
      </c>
      <c r="F81" t="s">
        <v>2271</v>
      </c>
      <c r="G81" t="s">
        <v>2147</v>
      </c>
      <c r="H81" t="s">
        <v>2014</v>
      </c>
      <c r="L81" s="10" t="s">
        <v>2069</v>
      </c>
      <c r="M81" s="3">
        <v>159</v>
      </c>
    </row>
    <row r="82" spans="1:13">
      <c r="A82">
        <f>Sheet1!D83</f>
        <v>808</v>
      </c>
      <c r="B82">
        <f>Sheet1!E83</f>
        <v>2</v>
      </c>
      <c r="C82" s="3">
        <f>Sheet1!F83</f>
        <v>976</v>
      </c>
      <c r="D82" s="4">
        <f>Sheet1!G83/Sheet1!F83</f>
        <v>1.1270491803278689E-2</v>
      </c>
      <c r="E82" s="4">
        <f>Sheet1!H83/Sheet1!F83</f>
        <v>0.97131147540983609</v>
      </c>
      <c r="F82" t="s">
        <v>2271</v>
      </c>
      <c r="G82" t="s">
        <v>2082</v>
      </c>
      <c r="H82" t="s">
        <v>2173</v>
      </c>
      <c r="I82" t="s">
        <v>2014</v>
      </c>
      <c r="J82" t="s">
        <v>2147</v>
      </c>
      <c r="L82" s="10" t="s">
        <v>2070</v>
      </c>
      <c r="M82" s="3">
        <v>347</v>
      </c>
    </row>
    <row r="83" spans="1:13">
      <c r="A83">
        <f>Sheet1!D84</f>
        <v>901</v>
      </c>
      <c r="B83">
        <f>Sheet1!E84</f>
        <v>1</v>
      </c>
      <c r="C83" s="3">
        <f>Sheet1!F84</f>
        <v>1139</v>
      </c>
      <c r="D83" s="4">
        <f>Sheet1!G84/Sheet1!F84</f>
        <v>5.4433713784021072E-2</v>
      </c>
      <c r="E83" s="4">
        <f>Sheet1!H84/Sheet1!F84</f>
        <v>0.90430201931518872</v>
      </c>
      <c r="F83" t="s">
        <v>2271</v>
      </c>
      <c r="G83" t="s">
        <v>2188</v>
      </c>
      <c r="H83" t="s">
        <v>2064</v>
      </c>
      <c r="L83" s="10" t="s">
        <v>2071</v>
      </c>
      <c r="M83" s="3">
        <v>4219</v>
      </c>
    </row>
    <row r="84" spans="1:13">
      <c r="A84">
        <f>Sheet1!D85</f>
        <v>901</v>
      </c>
      <c r="B84">
        <f>Sheet1!E85</f>
        <v>2</v>
      </c>
      <c r="C84" s="3">
        <f>Sheet1!F85</f>
        <v>687</v>
      </c>
      <c r="D84" s="4">
        <f>Sheet1!G85/Sheet1!F85</f>
        <v>0.10625909752547306</v>
      </c>
      <c r="E84" s="4">
        <f>Sheet1!H85/Sheet1!F85</f>
        <v>0.87481804949053854</v>
      </c>
      <c r="F84" t="s">
        <v>2064</v>
      </c>
      <c r="L84" s="10" t="s">
        <v>2072</v>
      </c>
      <c r="M84" s="3">
        <v>2600</v>
      </c>
    </row>
    <row r="85" spans="1:13">
      <c r="A85">
        <f>Sheet1!D86</f>
        <v>901</v>
      </c>
      <c r="B85">
        <f>Sheet1!E86</f>
        <v>3</v>
      </c>
      <c r="C85" s="3">
        <f>Sheet1!F86</f>
        <v>1074</v>
      </c>
      <c r="D85" s="4">
        <f>Sheet1!G86/Sheet1!F86</f>
        <v>0.16759776536312848</v>
      </c>
      <c r="E85" s="4">
        <f>Sheet1!H86/Sheet1!F86</f>
        <v>0.7960893854748603</v>
      </c>
      <c r="F85" t="s">
        <v>2271</v>
      </c>
      <c r="G85" t="s">
        <v>2064</v>
      </c>
      <c r="H85" t="s">
        <v>2247</v>
      </c>
      <c r="L85" s="10" t="s">
        <v>2073</v>
      </c>
      <c r="M85" s="3">
        <v>3976</v>
      </c>
    </row>
    <row r="86" spans="1:13">
      <c r="A86">
        <f>Sheet1!D87</f>
        <v>901</v>
      </c>
      <c r="B86">
        <f>Sheet1!E87</f>
        <v>4</v>
      </c>
      <c r="C86" s="3">
        <f>Sheet1!F87</f>
        <v>637</v>
      </c>
      <c r="D86" s="4">
        <f>Sheet1!G87/Sheet1!F87</f>
        <v>0.14128728414442701</v>
      </c>
      <c r="E86" s="4">
        <f>Sheet1!H87/Sheet1!F87</f>
        <v>0.82103610675039251</v>
      </c>
      <c r="F86" t="s">
        <v>2271</v>
      </c>
      <c r="G86" t="s">
        <v>2188</v>
      </c>
      <c r="H86" t="s">
        <v>2247</v>
      </c>
      <c r="L86" s="10" t="s">
        <v>2074</v>
      </c>
      <c r="M86" s="3">
        <v>1560</v>
      </c>
    </row>
    <row r="87" spans="1:13" ht="32">
      <c r="A87">
        <f>Sheet1!D88</f>
        <v>901</v>
      </c>
      <c r="B87">
        <f>Sheet1!E88</f>
        <v>5</v>
      </c>
      <c r="C87" s="3">
        <f>Sheet1!F88</f>
        <v>714</v>
      </c>
      <c r="D87" s="4">
        <f>Sheet1!G88/Sheet1!F88</f>
        <v>2.100840336134454E-2</v>
      </c>
      <c r="E87" s="4">
        <f>Sheet1!H88/Sheet1!F88</f>
        <v>0.9467787114845938</v>
      </c>
      <c r="F87" t="s">
        <v>2188</v>
      </c>
      <c r="L87" s="10" t="s">
        <v>2075</v>
      </c>
      <c r="M87" s="3">
        <v>392</v>
      </c>
    </row>
    <row r="88" spans="1:13">
      <c r="A88">
        <f>Sheet1!D89</f>
        <v>902</v>
      </c>
      <c r="B88">
        <f>Sheet1!E89</f>
        <v>1</v>
      </c>
      <c r="C88" s="3">
        <f>Sheet1!F89</f>
        <v>1682</v>
      </c>
      <c r="D88" s="4">
        <f>Sheet1!G89/Sheet1!F89</f>
        <v>0.24910820451843044</v>
      </c>
      <c r="E88" s="4">
        <f>Sheet1!H89/Sheet1!F89</f>
        <v>0.70749108204518429</v>
      </c>
      <c r="F88" t="s">
        <v>2271</v>
      </c>
      <c r="G88" t="s">
        <v>2152</v>
      </c>
      <c r="H88" t="s">
        <v>2177</v>
      </c>
      <c r="I88" t="s">
        <v>2104</v>
      </c>
      <c r="J88" t="s">
        <v>2140</v>
      </c>
      <c r="L88" s="10" t="s">
        <v>2076</v>
      </c>
      <c r="M88" s="3">
        <v>1261</v>
      </c>
    </row>
    <row r="89" spans="1:13">
      <c r="A89">
        <f>Sheet1!D90</f>
        <v>902</v>
      </c>
      <c r="B89">
        <f>Sheet1!E90</f>
        <v>2</v>
      </c>
      <c r="C89" s="3">
        <f>Sheet1!F90</f>
        <v>1561</v>
      </c>
      <c r="D89" s="4">
        <f>Sheet1!G90/Sheet1!F90</f>
        <v>5.5092889173606663E-2</v>
      </c>
      <c r="E89" s="4">
        <f>Sheet1!H90/Sheet1!F90</f>
        <v>0.9045483664317745</v>
      </c>
      <c r="F89" t="s">
        <v>2064</v>
      </c>
      <c r="L89" s="10" t="s">
        <v>2077</v>
      </c>
      <c r="M89" s="3">
        <v>17694</v>
      </c>
    </row>
    <row r="90" spans="1:13">
      <c r="A90">
        <f>Sheet1!D91</f>
        <v>903</v>
      </c>
      <c r="B90">
        <f>Sheet1!E91</f>
        <v>1</v>
      </c>
      <c r="C90" s="3">
        <f>Sheet1!F91</f>
        <v>548</v>
      </c>
      <c r="D90" s="4">
        <f>Sheet1!G91/Sheet1!F91</f>
        <v>0.17335766423357665</v>
      </c>
      <c r="E90" s="4">
        <f>Sheet1!H91/Sheet1!F91</f>
        <v>0.79379562043795615</v>
      </c>
      <c r="F90" t="s">
        <v>2064</v>
      </c>
      <c r="L90" s="10" t="s">
        <v>2078</v>
      </c>
      <c r="M90" s="3">
        <v>2967</v>
      </c>
    </row>
    <row r="91" spans="1:13">
      <c r="A91">
        <f>Sheet1!D92</f>
        <v>903</v>
      </c>
      <c r="B91">
        <f>Sheet1!E92</f>
        <v>2</v>
      </c>
      <c r="C91" s="3">
        <f>Sheet1!F92</f>
        <v>923</v>
      </c>
      <c r="D91" s="4">
        <f>Sheet1!G92/Sheet1!F92</f>
        <v>0.11700975081256772</v>
      </c>
      <c r="E91" s="4">
        <f>Sheet1!H92/Sheet1!F92</f>
        <v>0.82123510292524382</v>
      </c>
      <c r="F91" t="s">
        <v>2064</v>
      </c>
      <c r="L91" s="10" t="s">
        <v>2079</v>
      </c>
      <c r="M91" s="3">
        <v>1282</v>
      </c>
    </row>
    <row r="92" spans="1:13">
      <c r="A92">
        <f>Sheet1!D93</f>
        <v>903</v>
      </c>
      <c r="B92">
        <f>Sheet1!E93</f>
        <v>3</v>
      </c>
      <c r="C92" s="3">
        <f>Sheet1!F93</f>
        <v>804</v>
      </c>
      <c r="D92" s="4">
        <f>Sheet1!G93/Sheet1!F93</f>
        <v>0.46144278606965172</v>
      </c>
      <c r="E92" s="4">
        <f>Sheet1!H93/Sheet1!F93</f>
        <v>0.47636815920398012</v>
      </c>
      <c r="F92" t="s">
        <v>2064</v>
      </c>
      <c r="L92" s="10" t="s">
        <v>2080</v>
      </c>
      <c r="M92" s="3">
        <v>1940</v>
      </c>
    </row>
    <row r="93" spans="1:13">
      <c r="A93">
        <f>Sheet1!D94</f>
        <v>903</v>
      </c>
      <c r="B93">
        <f>Sheet1!E94</f>
        <v>4</v>
      </c>
      <c r="C93" s="3">
        <f>Sheet1!F94</f>
        <v>1928</v>
      </c>
      <c r="D93" s="4">
        <f>Sheet1!G94/Sheet1!F94</f>
        <v>0.13692946058091288</v>
      </c>
      <c r="E93" s="4">
        <f>Sheet1!H94/Sheet1!F94</f>
        <v>0.81483402489626555</v>
      </c>
      <c r="F93" t="s">
        <v>2247</v>
      </c>
      <c r="L93" s="10" t="s">
        <v>2081</v>
      </c>
      <c r="M93" s="3">
        <v>1132</v>
      </c>
    </row>
    <row r="94" spans="1:13">
      <c r="A94">
        <f>Sheet1!D95</f>
        <v>904</v>
      </c>
      <c r="B94">
        <f>Sheet1!E95</f>
        <v>1</v>
      </c>
      <c r="C94" s="3">
        <f>Sheet1!F95</f>
        <v>1118</v>
      </c>
      <c r="D94" s="4">
        <f>Sheet1!G95/Sheet1!F95</f>
        <v>0.13506261180679785</v>
      </c>
      <c r="E94" s="4">
        <f>Sheet1!H95/Sheet1!F95</f>
        <v>0.83720930232558144</v>
      </c>
      <c r="F94" t="s">
        <v>2006</v>
      </c>
      <c r="L94" s="10" t="s">
        <v>2082</v>
      </c>
      <c r="M94" s="3">
        <v>1998</v>
      </c>
    </row>
    <row r="95" spans="1:13">
      <c r="A95">
        <f>Sheet1!D96</f>
        <v>904</v>
      </c>
      <c r="B95">
        <f>Sheet1!E96</f>
        <v>2</v>
      </c>
      <c r="C95" s="3">
        <f>Sheet1!F96</f>
        <v>468</v>
      </c>
      <c r="D95" s="4">
        <f>Sheet1!G96/Sheet1!F96</f>
        <v>2.1367521367521368E-2</v>
      </c>
      <c r="E95" s="4">
        <f>Sheet1!H96/Sheet1!F96</f>
        <v>0.96581196581196582</v>
      </c>
      <c r="F95" t="s">
        <v>2006</v>
      </c>
      <c r="L95" s="10" t="s">
        <v>2083</v>
      </c>
      <c r="M95" s="3">
        <v>7876</v>
      </c>
    </row>
    <row r="96" spans="1:13">
      <c r="A96">
        <f>Sheet1!D97</f>
        <v>905</v>
      </c>
      <c r="B96">
        <f>Sheet1!E97</f>
        <v>1</v>
      </c>
      <c r="C96" s="3">
        <f>Sheet1!F97</f>
        <v>705</v>
      </c>
      <c r="D96" s="4">
        <f>Sheet1!G97/Sheet1!F97</f>
        <v>1.276595744680851E-2</v>
      </c>
      <c r="E96" s="4">
        <f>Sheet1!H97/Sheet1!F97</f>
        <v>0.95886524822695041</v>
      </c>
      <c r="F96" t="s">
        <v>2273</v>
      </c>
      <c r="L96" s="10" t="s">
        <v>2084</v>
      </c>
      <c r="M96" s="3">
        <v>2887</v>
      </c>
    </row>
    <row r="97" spans="1:13">
      <c r="A97">
        <f>Sheet1!D98</f>
        <v>905</v>
      </c>
      <c r="B97">
        <f>Sheet1!E98</f>
        <v>2</v>
      </c>
      <c r="C97" s="3">
        <f>Sheet1!F98</f>
        <v>1259</v>
      </c>
      <c r="D97" s="4">
        <f>Sheet1!G98/Sheet1!F98</f>
        <v>0.18109610802223988</v>
      </c>
      <c r="E97" s="4">
        <f>Sheet1!H98/Sheet1!F98</f>
        <v>0.75218427323272441</v>
      </c>
      <c r="F97" t="s">
        <v>2006</v>
      </c>
      <c r="L97" s="10" t="s">
        <v>2085</v>
      </c>
      <c r="M97" s="3">
        <v>6175</v>
      </c>
    </row>
    <row r="98" spans="1:13">
      <c r="A98">
        <f>Sheet1!D99</f>
        <v>906</v>
      </c>
      <c r="B98">
        <f>Sheet1!E99</f>
        <v>1</v>
      </c>
      <c r="C98" s="3">
        <f>Sheet1!F99</f>
        <v>789</v>
      </c>
      <c r="D98" s="4">
        <f>Sheet1!G99/Sheet1!F99</f>
        <v>2.1546261089987327E-2</v>
      </c>
      <c r="E98" s="4">
        <f>Sheet1!H99/Sheet1!F99</f>
        <v>0.9315589353612167</v>
      </c>
      <c r="F98" t="s">
        <v>2273</v>
      </c>
      <c r="L98" s="10" t="s">
        <v>2086</v>
      </c>
      <c r="M98" s="3">
        <v>2011</v>
      </c>
    </row>
    <row r="99" spans="1:13">
      <c r="A99">
        <f>Sheet1!D100</f>
        <v>906</v>
      </c>
      <c r="B99">
        <f>Sheet1!E100</f>
        <v>2</v>
      </c>
      <c r="C99" s="3">
        <f>Sheet1!F100</f>
        <v>1050</v>
      </c>
      <c r="D99" s="4">
        <f>Sheet1!G100/Sheet1!F100</f>
        <v>9.5238095238095247E-3</v>
      </c>
      <c r="E99" s="4">
        <f>Sheet1!H100/Sheet1!F100</f>
        <v>0.96952380952380957</v>
      </c>
      <c r="F99" t="s">
        <v>2273</v>
      </c>
      <c r="L99" s="10" t="s">
        <v>2087</v>
      </c>
      <c r="M99" s="3">
        <v>3678</v>
      </c>
    </row>
    <row r="100" spans="1:13" ht="32">
      <c r="A100">
        <f>Sheet1!D101</f>
        <v>906</v>
      </c>
      <c r="B100">
        <f>Sheet1!E101</f>
        <v>3</v>
      </c>
      <c r="C100" s="3">
        <f>Sheet1!F101</f>
        <v>591</v>
      </c>
      <c r="D100" s="4">
        <f>Sheet1!G101/Sheet1!F101</f>
        <v>2.3688663282571912E-2</v>
      </c>
      <c r="E100" s="4">
        <f>Sheet1!H101/Sheet1!F101</f>
        <v>0.95769881556683589</v>
      </c>
      <c r="F100" t="s">
        <v>2273</v>
      </c>
      <c r="L100" s="10" t="s">
        <v>2088</v>
      </c>
      <c r="M100" s="3">
        <v>0</v>
      </c>
    </row>
    <row r="101" spans="1:13">
      <c r="A101">
        <f>Sheet1!D102</f>
        <v>906</v>
      </c>
      <c r="B101">
        <f>Sheet1!E102</f>
        <v>4</v>
      </c>
      <c r="C101" s="3">
        <f>Sheet1!F102</f>
        <v>972</v>
      </c>
      <c r="D101" s="4">
        <f>Sheet1!G102/Sheet1!F102</f>
        <v>2.5720164609053499E-2</v>
      </c>
      <c r="E101" s="4">
        <f>Sheet1!H102/Sheet1!F102</f>
        <v>0.95576131687242794</v>
      </c>
      <c r="F101" t="s">
        <v>2273</v>
      </c>
      <c r="L101" s="10" t="s">
        <v>2089</v>
      </c>
      <c r="M101" s="3">
        <v>1339</v>
      </c>
    </row>
    <row r="102" spans="1:13">
      <c r="A102">
        <f>Sheet1!D103</f>
        <v>907</v>
      </c>
      <c r="B102">
        <f>Sheet1!E103</f>
        <v>1</v>
      </c>
      <c r="C102" s="3">
        <f>Sheet1!F103</f>
        <v>948</v>
      </c>
      <c r="D102" s="4">
        <f>Sheet1!G103/Sheet1!F103</f>
        <v>7.3839662447257384E-3</v>
      </c>
      <c r="E102" s="4">
        <f>Sheet1!H103/Sheet1!F103</f>
        <v>0.96729957805907174</v>
      </c>
      <c r="F102" t="s">
        <v>2273</v>
      </c>
      <c r="L102" s="10" t="s">
        <v>2090</v>
      </c>
      <c r="M102" s="3">
        <v>3436</v>
      </c>
    </row>
    <row r="103" spans="1:13">
      <c r="A103">
        <f>Sheet1!D104</f>
        <v>907</v>
      </c>
      <c r="B103">
        <f>Sheet1!E104</f>
        <v>2</v>
      </c>
      <c r="C103" s="3">
        <f>Sheet1!F104</f>
        <v>605</v>
      </c>
      <c r="D103" s="4">
        <f>Sheet1!G104/Sheet1!F104</f>
        <v>1.3223140495867768E-2</v>
      </c>
      <c r="E103" s="4">
        <f>Sheet1!H104/Sheet1!F104</f>
        <v>0.96363636363636362</v>
      </c>
      <c r="F103" t="s">
        <v>2273</v>
      </c>
      <c r="L103" s="10" t="s">
        <v>2091</v>
      </c>
      <c r="M103" s="3">
        <v>1934</v>
      </c>
    </row>
    <row r="104" spans="1:13">
      <c r="A104">
        <f>Sheet1!D105</f>
        <v>907</v>
      </c>
      <c r="B104">
        <f>Sheet1!E105</f>
        <v>3</v>
      </c>
      <c r="C104" s="3">
        <f>Sheet1!F105</f>
        <v>953</v>
      </c>
      <c r="D104" s="4">
        <f>Sheet1!G105/Sheet1!F105</f>
        <v>1.1542497376705142E-2</v>
      </c>
      <c r="E104" s="4">
        <f>Sheet1!H105/Sheet1!F105</f>
        <v>0.96642182581322145</v>
      </c>
      <c r="F104" t="s">
        <v>2273</v>
      </c>
      <c r="L104" s="10" t="s">
        <v>2092</v>
      </c>
      <c r="M104" s="3">
        <v>2214</v>
      </c>
    </row>
    <row r="105" spans="1:13">
      <c r="A105">
        <f>Sheet1!D106</f>
        <v>907</v>
      </c>
      <c r="B105">
        <f>Sheet1!E106</f>
        <v>4</v>
      </c>
      <c r="C105" s="3">
        <f>Sheet1!F106</f>
        <v>643</v>
      </c>
      <c r="D105" s="4">
        <f>Sheet1!G106/Sheet1!F106</f>
        <v>2.6438569206842923E-2</v>
      </c>
      <c r="E105" s="4">
        <f>Sheet1!H106/Sheet1!F106</f>
        <v>0.96111975116640747</v>
      </c>
      <c r="F105" t="s">
        <v>2273</v>
      </c>
      <c r="L105" s="10" t="s">
        <v>2093</v>
      </c>
      <c r="M105" s="3">
        <v>1184</v>
      </c>
    </row>
    <row r="106" spans="1:13" ht="32">
      <c r="A106">
        <f>Sheet1!D107</f>
        <v>908</v>
      </c>
      <c r="B106">
        <f>Sheet1!E107</f>
        <v>1</v>
      </c>
      <c r="C106" s="3">
        <f>Sheet1!F107</f>
        <v>520</v>
      </c>
      <c r="D106" s="4">
        <f>Sheet1!G107/Sheet1!F107</f>
        <v>7.6923076923076927E-3</v>
      </c>
      <c r="E106" s="4">
        <f>Sheet1!H107/Sheet1!F107</f>
        <v>0.95192307692307687</v>
      </c>
      <c r="F106" t="s">
        <v>2271</v>
      </c>
      <c r="G106" t="s">
        <v>2059</v>
      </c>
      <c r="H106" t="s">
        <v>2273</v>
      </c>
      <c r="I106" t="s">
        <v>2006</v>
      </c>
      <c r="L106" s="10" t="s">
        <v>2094</v>
      </c>
      <c r="M106" s="3">
        <v>0</v>
      </c>
    </row>
    <row r="107" spans="1:13">
      <c r="A107">
        <f>Sheet1!D108</f>
        <v>908</v>
      </c>
      <c r="B107">
        <f>Sheet1!E108</f>
        <v>2</v>
      </c>
      <c r="C107" s="3">
        <f>Sheet1!F108</f>
        <v>662</v>
      </c>
      <c r="D107" s="4">
        <f>Sheet1!G108/Sheet1!F108</f>
        <v>1.812688821752266E-2</v>
      </c>
      <c r="E107" s="4">
        <f>Sheet1!H108/Sheet1!F108</f>
        <v>0.9607250755287009</v>
      </c>
      <c r="F107" t="s">
        <v>2059</v>
      </c>
      <c r="L107" s="10" t="s">
        <v>2095</v>
      </c>
      <c r="M107" s="3">
        <v>9752</v>
      </c>
    </row>
    <row r="108" spans="1:13">
      <c r="A108">
        <f>Sheet1!D109</f>
        <v>908</v>
      </c>
      <c r="B108">
        <f>Sheet1!E109</f>
        <v>3</v>
      </c>
      <c r="C108" s="3">
        <f>Sheet1!F109</f>
        <v>452</v>
      </c>
      <c r="D108" s="4">
        <f>Sheet1!G109/Sheet1!F109</f>
        <v>1.9911504424778761E-2</v>
      </c>
      <c r="E108" s="4">
        <f>Sheet1!H109/Sheet1!F109</f>
        <v>0.96238938053097345</v>
      </c>
      <c r="F108" t="s">
        <v>2059</v>
      </c>
      <c r="L108" s="10" t="s">
        <v>2096</v>
      </c>
      <c r="M108" s="3">
        <v>6963</v>
      </c>
    </row>
    <row r="109" spans="1:13">
      <c r="A109">
        <f>Sheet1!D110</f>
        <v>908</v>
      </c>
      <c r="B109">
        <f>Sheet1!E110</f>
        <v>4</v>
      </c>
      <c r="C109" s="3">
        <f>Sheet1!F110</f>
        <v>1010</v>
      </c>
      <c r="D109" s="4">
        <f>Sheet1!G110/Sheet1!F110</f>
        <v>7.9207920792079209E-3</v>
      </c>
      <c r="E109" s="4">
        <f>Sheet1!H110/Sheet1!F110</f>
        <v>0.98316831683168315</v>
      </c>
      <c r="F109" t="s">
        <v>2059</v>
      </c>
      <c r="L109" s="10" t="s">
        <v>2097</v>
      </c>
      <c r="M109" s="3">
        <v>2311</v>
      </c>
    </row>
    <row r="110" spans="1:13">
      <c r="A110">
        <f>Sheet1!D111</f>
        <v>908</v>
      </c>
      <c r="B110">
        <f>Sheet1!E111</f>
        <v>5</v>
      </c>
      <c r="C110" s="3">
        <f>Sheet1!F111</f>
        <v>429</v>
      </c>
      <c r="D110" s="4">
        <f>Sheet1!G111/Sheet1!F111</f>
        <v>1.6317016317016316E-2</v>
      </c>
      <c r="E110" s="4">
        <f>Sheet1!H111/Sheet1!F111</f>
        <v>0.93706293706293708</v>
      </c>
      <c r="F110" t="s">
        <v>2059</v>
      </c>
      <c r="L110" s="10" t="s">
        <v>2098</v>
      </c>
      <c r="M110" s="3">
        <v>3654</v>
      </c>
    </row>
    <row r="111" spans="1:13">
      <c r="A111">
        <f>Sheet1!D112</f>
        <v>909</v>
      </c>
      <c r="B111">
        <f>Sheet1!E112</f>
        <v>1</v>
      </c>
      <c r="C111" s="3">
        <f>Sheet1!F112</f>
        <v>384</v>
      </c>
      <c r="D111" s="4">
        <f>Sheet1!G112/Sheet1!F112</f>
        <v>1.0416666666666666E-2</v>
      </c>
      <c r="E111" s="4">
        <f>Sheet1!H112/Sheet1!F112</f>
        <v>0.9453125</v>
      </c>
      <c r="F111" t="s">
        <v>2271</v>
      </c>
      <c r="G111" t="s">
        <v>2088</v>
      </c>
      <c r="H111" t="s">
        <v>2173</v>
      </c>
      <c r="L111" s="10" t="s">
        <v>2099</v>
      </c>
      <c r="M111" s="3">
        <v>1575</v>
      </c>
    </row>
    <row r="112" spans="1:13">
      <c r="A112">
        <f>Sheet1!D113</f>
        <v>909</v>
      </c>
      <c r="B112">
        <f>Sheet1!E113</f>
        <v>2</v>
      </c>
      <c r="C112" s="3">
        <f>Sheet1!F113</f>
        <v>499</v>
      </c>
      <c r="D112" s="4">
        <f>Sheet1!G113/Sheet1!F113</f>
        <v>1.2024048096192385E-2</v>
      </c>
      <c r="E112" s="4">
        <f>Sheet1!H113/Sheet1!F113</f>
        <v>0.97194388777555107</v>
      </c>
      <c r="F112" t="s">
        <v>2173</v>
      </c>
      <c r="L112" s="10" t="s">
        <v>2100</v>
      </c>
      <c r="M112" s="3">
        <v>0</v>
      </c>
    </row>
    <row r="113" spans="1:13">
      <c r="A113">
        <f>Sheet1!D114</f>
        <v>909</v>
      </c>
      <c r="B113">
        <f>Sheet1!E114</f>
        <v>3</v>
      </c>
      <c r="C113" s="3">
        <f>Sheet1!F114</f>
        <v>627</v>
      </c>
      <c r="D113" s="4">
        <f>Sheet1!G114/Sheet1!F114</f>
        <v>1.9138755980861243E-2</v>
      </c>
      <c r="E113" s="4">
        <f>Sheet1!H114/Sheet1!F114</f>
        <v>0.96012759170653905</v>
      </c>
      <c r="F113" t="s">
        <v>2173</v>
      </c>
      <c r="L113" s="10" t="s">
        <v>2101</v>
      </c>
      <c r="M113" s="3">
        <v>1029</v>
      </c>
    </row>
    <row r="114" spans="1:13">
      <c r="A114">
        <f>Sheet1!D115</f>
        <v>909</v>
      </c>
      <c r="B114">
        <f>Sheet1!E115</f>
        <v>4</v>
      </c>
      <c r="C114" s="3">
        <f>Sheet1!F115</f>
        <v>942</v>
      </c>
      <c r="D114" s="4">
        <f>Sheet1!G115/Sheet1!F115</f>
        <v>1.4861995753715499E-2</v>
      </c>
      <c r="E114" s="4">
        <f>Sheet1!H115/Sheet1!F115</f>
        <v>0.96815286624203822</v>
      </c>
      <c r="F114" t="s">
        <v>2173</v>
      </c>
      <c r="L114" s="10" t="s">
        <v>2102</v>
      </c>
      <c r="M114" s="3">
        <v>0</v>
      </c>
    </row>
    <row r="115" spans="1:13">
      <c r="A115">
        <f>Sheet1!D116</f>
        <v>1001</v>
      </c>
      <c r="B115">
        <f>Sheet1!E116</f>
        <v>1</v>
      </c>
      <c r="C115" s="3">
        <f>Sheet1!F116</f>
        <v>744</v>
      </c>
      <c r="D115" s="4">
        <f>Sheet1!G116/Sheet1!F116</f>
        <v>1.4784946236559141E-2</v>
      </c>
      <c r="E115" s="4">
        <f>Sheet1!H116/Sheet1!F116</f>
        <v>0.96370967741935487</v>
      </c>
      <c r="F115" t="s">
        <v>2116</v>
      </c>
      <c r="L115" s="10" t="s">
        <v>2103</v>
      </c>
      <c r="M115" s="3">
        <v>2666</v>
      </c>
    </row>
    <row r="116" spans="1:13">
      <c r="A116">
        <f>Sheet1!D117</f>
        <v>1001</v>
      </c>
      <c r="B116">
        <f>Sheet1!E117</f>
        <v>2</v>
      </c>
      <c r="C116" s="3">
        <f>Sheet1!F117</f>
        <v>401</v>
      </c>
      <c r="D116" s="4">
        <f>Sheet1!G117/Sheet1!F117</f>
        <v>4.2394014962593519E-2</v>
      </c>
      <c r="E116" s="4">
        <f>Sheet1!H117/Sheet1!F117</f>
        <v>0.91521197007481292</v>
      </c>
      <c r="F116" t="s">
        <v>2116</v>
      </c>
      <c r="L116" s="10" t="s">
        <v>2104</v>
      </c>
      <c r="M116" s="3">
        <v>2344</v>
      </c>
    </row>
    <row r="117" spans="1:13">
      <c r="A117">
        <f>Sheet1!D118</f>
        <v>1001</v>
      </c>
      <c r="B117">
        <f>Sheet1!E118</f>
        <v>3</v>
      </c>
      <c r="C117" s="3">
        <f>Sheet1!F118</f>
        <v>370</v>
      </c>
      <c r="D117" s="4">
        <f>Sheet1!G118/Sheet1!F118</f>
        <v>1.3513513513513514E-2</v>
      </c>
      <c r="E117" s="4">
        <f>Sheet1!H118/Sheet1!F118</f>
        <v>0.98378378378378384</v>
      </c>
      <c r="F117" t="s">
        <v>2271</v>
      </c>
      <c r="G117" t="s">
        <v>2082</v>
      </c>
      <c r="H117" t="s">
        <v>2116</v>
      </c>
      <c r="I117" t="s">
        <v>2173</v>
      </c>
      <c r="L117" s="10" t="s">
        <v>2105</v>
      </c>
      <c r="M117" s="3">
        <v>865</v>
      </c>
    </row>
    <row r="118" spans="1:13" ht="32">
      <c r="A118">
        <f>Sheet1!D119</f>
        <v>1001</v>
      </c>
      <c r="B118">
        <f>Sheet1!E119</f>
        <v>4</v>
      </c>
      <c r="C118" s="3">
        <f>Sheet1!F119</f>
        <v>611</v>
      </c>
      <c r="D118" s="4">
        <f>Sheet1!G119/Sheet1!F119</f>
        <v>1.6366612111292963E-3</v>
      </c>
      <c r="E118" s="4">
        <f>Sheet1!H119/Sheet1!F119</f>
        <v>0.98527004909983629</v>
      </c>
      <c r="F118" t="s">
        <v>2271</v>
      </c>
      <c r="G118" t="s">
        <v>2116</v>
      </c>
      <c r="H118" t="s">
        <v>2173</v>
      </c>
      <c r="L118" s="10" t="s">
        <v>2106</v>
      </c>
      <c r="M118" s="3">
        <v>0</v>
      </c>
    </row>
    <row r="119" spans="1:13">
      <c r="A119">
        <f>Sheet1!D120</f>
        <v>1002</v>
      </c>
      <c r="B119">
        <f>Sheet1!E120</f>
        <v>1</v>
      </c>
      <c r="C119" s="3">
        <f>Sheet1!F120</f>
        <v>768</v>
      </c>
      <c r="D119" s="4">
        <f>Sheet1!G120/Sheet1!F120</f>
        <v>7.8125E-3</v>
      </c>
      <c r="E119" s="4">
        <f>Sheet1!H120/Sheet1!F120</f>
        <v>0.98307291666666663</v>
      </c>
      <c r="F119" t="s">
        <v>2271</v>
      </c>
      <c r="G119" t="s">
        <v>2172</v>
      </c>
      <c r="H119" t="s">
        <v>2082</v>
      </c>
      <c r="L119" s="10" t="s">
        <v>2107</v>
      </c>
      <c r="M119" s="3">
        <v>1838</v>
      </c>
    </row>
    <row r="120" spans="1:13">
      <c r="A120">
        <f>Sheet1!D121</f>
        <v>1002</v>
      </c>
      <c r="B120">
        <f>Sheet1!E121</f>
        <v>2</v>
      </c>
      <c r="C120" s="3">
        <f>Sheet1!F121</f>
        <v>1416</v>
      </c>
      <c r="D120" s="4">
        <f>Sheet1!G121/Sheet1!F121</f>
        <v>2.1186440677966102E-3</v>
      </c>
      <c r="E120" s="4">
        <f>Sheet1!H121/Sheet1!F121</f>
        <v>0.96680790960451979</v>
      </c>
      <c r="F120" t="s">
        <v>2172</v>
      </c>
      <c r="L120" s="10" t="s">
        <v>2108</v>
      </c>
      <c r="M120" s="3">
        <v>3201</v>
      </c>
    </row>
    <row r="121" spans="1:13">
      <c r="A121">
        <f>Sheet1!D122</f>
        <v>1002</v>
      </c>
      <c r="B121">
        <f>Sheet1!E122</f>
        <v>3</v>
      </c>
      <c r="C121" s="3">
        <f>Sheet1!F122</f>
        <v>583</v>
      </c>
      <c r="D121" s="4">
        <f>Sheet1!G122/Sheet1!F122</f>
        <v>1.5437392795883362E-2</v>
      </c>
      <c r="E121" s="4">
        <f>Sheet1!H122/Sheet1!F122</f>
        <v>0.967409948542024</v>
      </c>
      <c r="F121" t="s">
        <v>2271</v>
      </c>
      <c r="G121" t="s">
        <v>2172</v>
      </c>
      <c r="H121" t="s">
        <v>2190</v>
      </c>
      <c r="L121" s="10" t="s">
        <v>2109</v>
      </c>
      <c r="M121" s="3">
        <v>103</v>
      </c>
    </row>
    <row r="122" spans="1:13">
      <c r="A122">
        <f>Sheet1!D123</f>
        <v>1003</v>
      </c>
      <c r="B122">
        <f>Sheet1!E123</f>
        <v>1</v>
      </c>
      <c r="C122" s="3">
        <f>Sheet1!F123</f>
        <v>5237</v>
      </c>
      <c r="D122" s="4">
        <f>Sheet1!G123/Sheet1!F123</f>
        <v>0.15447775443956463</v>
      </c>
      <c r="E122" s="4">
        <f>Sheet1!H123/Sheet1!F123</f>
        <v>0.83349245751384382</v>
      </c>
      <c r="F122" t="s">
        <v>2190</v>
      </c>
      <c r="L122" s="10" t="s">
        <v>2110</v>
      </c>
      <c r="M122" s="3">
        <v>5929</v>
      </c>
    </row>
    <row r="123" spans="1:13">
      <c r="A123">
        <f>Sheet1!D124</f>
        <v>1101</v>
      </c>
      <c r="B123">
        <f>Sheet1!E124</f>
        <v>1</v>
      </c>
      <c r="C123" s="3">
        <f>Sheet1!F124</f>
        <v>2012</v>
      </c>
      <c r="D123" s="4">
        <f>Sheet1!G124/Sheet1!F124</f>
        <v>0.62425447316103377</v>
      </c>
      <c r="E123" s="4">
        <f>Sheet1!H124/Sheet1!F124</f>
        <v>0.25099403578528828</v>
      </c>
      <c r="F123" t="s">
        <v>2145</v>
      </c>
      <c r="L123" s="10" t="s">
        <v>2111</v>
      </c>
      <c r="M123" s="3">
        <v>1296</v>
      </c>
    </row>
    <row r="124" spans="1:13">
      <c r="A124">
        <f>Sheet1!D125</f>
        <v>1101</v>
      </c>
      <c r="B124">
        <f>Sheet1!E125</f>
        <v>2</v>
      </c>
      <c r="C124" s="3">
        <f>Sheet1!F125</f>
        <v>1211</v>
      </c>
      <c r="D124" s="4">
        <f>Sheet1!G125/Sheet1!F125</f>
        <v>0.58546655656482249</v>
      </c>
      <c r="E124" s="4">
        <f>Sheet1!H125/Sheet1!F125</f>
        <v>0.20561519405450041</v>
      </c>
      <c r="F124" t="s">
        <v>2159</v>
      </c>
      <c r="L124" s="10" t="s">
        <v>2112</v>
      </c>
      <c r="M124" s="3">
        <v>2676</v>
      </c>
    </row>
    <row r="125" spans="1:13">
      <c r="A125">
        <f>Sheet1!D126</f>
        <v>1102</v>
      </c>
      <c r="B125">
        <f>Sheet1!E126</f>
        <v>1</v>
      </c>
      <c r="C125" s="3">
        <f>Sheet1!F126</f>
        <v>1884</v>
      </c>
      <c r="D125" s="4">
        <f>Sheet1!G126/Sheet1!F126</f>
        <v>0.58333333333333337</v>
      </c>
      <c r="E125" s="4">
        <f>Sheet1!H126/Sheet1!F126</f>
        <v>0.26167728237791932</v>
      </c>
      <c r="F125" t="s">
        <v>2271</v>
      </c>
      <c r="G125" t="s">
        <v>2145</v>
      </c>
      <c r="H125" t="s">
        <v>2159</v>
      </c>
      <c r="L125" s="10" t="s">
        <v>2113</v>
      </c>
      <c r="M125" s="3">
        <v>1484</v>
      </c>
    </row>
    <row r="126" spans="1:13">
      <c r="A126">
        <f>Sheet1!D127</f>
        <v>1102</v>
      </c>
      <c r="B126">
        <f>Sheet1!E127</f>
        <v>2</v>
      </c>
      <c r="C126" s="3">
        <f>Sheet1!F127</f>
        <v>1551</v>
      </c>
      <c r="D126" s="4">
        <f>Sheet1!G127/Sheet1!F127</f>
        <v>0.63120567375886527</v>
      </c>
      <c r="E126" s="4">
        <f>Sheet1!H127/Sheet1!F127</f>
        <v>0.23017408123791103</v>
      </c>
      <c r="F126" t="s">
        <v>2159</v>
      </c>
      <c r="L126" s="10" t="s">
        <v>2114</v>
      </c>
      <c r="M126" s="3">
        <v>4167</v>
      </c>
    </row>
    <row r="127" spans="1:13" ht="32">
      <c r="A127">
        <f>Sheet1!D128</f>
        <v>1102</v>
      </c>
      <c r="B127">
        <f>Sheet1!E128</f>
        <v>3</v>
      </c>
      <c r="C127" s="3">
        <f>Sheet1!F128</f>
        <v>1637</v>
      </c>
      <c r="D127" s="4">
        <f>Sheet1!G128/Sheet1!F128</f>
        <v>0.57361026267562609</v>
      </c>
      <c r="E127" s="4">
        <f>Sheet1!H128/Sheet1!F128</f>
        <v>0.3036041539401344</v>
      </c>
      <c r="F127" t="s">
        <v>2271</v>
      </c>
      <c r="G127" t="s">
        <v>2159</v>
      </c>
      <c r="H127" t="s">
        <v>2145</v>
      </c>
      <c r="L127" s="10" t="s">
        <v>2115</v>
      </c>
      <c r="M127" s="3">
        <v>669</v>
      </c>
    </row>
    <row r="128" spans="1:13">
      <c r="A128">
        <f>Sheet1!D129</f>
        <v>1201</v>
      </c>
      <c r="B128">
        <f>Sheet1!E129</f>
        <v>1</v>
      </c>
      <c r="C128" s="3">
        <f>Sheet1!F129</f>
        <v>1377</v>
      </c>
      <c r="D128" s="4">
        <f>Sheet1!G129/Sheet1!F129</f>
        <v>0.76180101670297751</v>
      </c>
      <c r="E128" s="4">
        <f>Sheet1!H129/Sheet1!F129</f>
        <v>0.14960058097313</v>
      </c>
      <c r="F128" t="s">
        <v>2092</v>
      </c>
      <c r="L128" s="10" t="s">
        <v>2116</v>
      </c>
      <c r="M128" s="3">
        <v>1906</v>
      </c>
    </row>
    <row r="129" spans="1:13">
      <c r="A129">
        <f>Sheet1!D130</f>
        <v>1201</v>
      </c>
      <c r="B129">
        <f>Sheet1!E130</f>
        <v>2</v>
      </c>
      <c r="C129" s="3">
        <f>Sheet1!F130</f>
        <v>804</v>
      </c>
      <c r="D129" s="4">
        <f>Sheet1!G130/Sheet1!F130</f>
        <v>0.69900497512437809</v>
      </c>
      <c r="E129" s="4">
        <f>Sheet1!H130/Sheet1!F130</f>
        <v>4.7263681592039801E-2</v>
      </c>
      <c r="F129" t="s">
        <v>2234</v>
      </c>
      <c r="L129" s="10" t="s">
        <v>2117</v>
      </c>
      <c r="M129" s="3">
        <v>0</v>
      </c>
    </row>
    <row r="130" spans="1:13">
      <c r="A130">
        <f>Sheet1!D131</f>
        <v>1201</v>
      </c>
      <c r="B130">
        <f>Sheet1!E131</f>
        <v>3</v>
      </c>
      <c r="C130" s="3">
        <f>Sheet1!F131</f>
        <v>1149</v>
      </c>
      <c r="D130" s="4">
        <f>Sheet1!G131/Sheet1!F131</f>
        <v>0.75282854656222797</v>
      </c>
      <c r="E130" s="4">
        <f>Sheet1!H131/Sheet1!F131</f>
        <v>5.6570931244560488E-2</v>
      </c>
      <c r="F130" t="s">
        <v>2234</v>
      </c>
      <c r="L130" s="10" t="s">
        <v>2118</v>
      </c>
      <c r="M130" s="3">
        <v>1367</v>
      </c>
    </row>
    <row r="131" spans="1:13">
      <c r="A131">
        <f>Sheet1!D132</f>
        <v>1201</v>
      </c>
      <c r="B131">
        <f>Sheet1!E132</f>
        <v>4</v>
      </c>
      <c r="C131" s="3">
        <f>Sheet1!F132</f>
        <v>1460</v>
      </c>
      <c r="D131" s="4">
        <f>Sheet1!G132/Sheet1!F132</f>
        <v>0.65273972602739727</v>
      </c>
      <c r="E131" s="4">
        <f>Sheet1!H132/Sheet1!F132</f>
        <v>3.4246575342465752E-2</v>
      </c>
      <c r="F131" t="s">
        <v>2234</v>
      </c>
      <c r="L131" s="10" t="s">
        <v>2119</v>
      </c>
      <c r="M131" s="3">
        <v>1206</v>
      </c>
    </row>
    <row r="132" spans="1:13">
      <c r="A132">
        <f>Sheet1!D133</f>
        <v>1202.01</v>
      </c>
      <c r="B132">
        <f>Sheet1!E133</f>
        <v>1</v>
      </c>
      <c r="C132" s="3">
        <f>Sheet1!F133</f>
        <v>1144</v>
      </c>
      <c r="D132" s="4">
        <f>Sheet1!G133/Sheet1!F133</f>
        <v>0.71940559440559437</v>
      </c>
      <c r="E132" s="4">
        <f>Sheet1!H133/Sheet1!F133</f>
        <v>0.11363636363636363</v>
      </c>
      <c r="F132" t="s">
        <v>2169</v>
      </c>
      <c r="L132" s="10" t="s">
        <v>2120</v>
      </c>
      <c r="M132" s="3">
        <v>726</v>
      </c>
    </row>
    <row r="133" spans="1:13">
      <c r="A133">
        <f>Sheet1!D134</f>
        <v>1202.01</v>
      </c>
      <c r="B133">
        <f>Sheet1!E134</f>
        <v>2</v>
      </c>
      <c r="C133" s="3">
        <f>Sheet1!F134</f>
        <v>889</v>
      </c>
      <c r="D133" s="4">
        <f>Sheet1!G134/Sheet1!F134</f>
        <v>0.68166479190101237</v>
      </c>
      <c r="E133" s="4">
        <f>Sheet1!H134/Sheet1!F134</f>
        <v>0.23959505061867267</v>
      </c>
      <c r="F133" t="s">
        <v>1990</v>
      </c>
      <c r="L133" s="10" t="s">
        <v>2121</v>
      </c>
      <c r="M133" s="3">
        <v>650</v>
      </c>
    </row>
    <row r="134" spans="1:13">
      <c r="A134">
        <f>Sheet1!D135</f>
        <v>1202.02</v>
      </c>
      <c r="B134">
        <f>Sheet1!E135</f>
        <v>1</v>
      </c>
      <c r="C134" s="3">
        <f>Sheet1!F135</f>
        <v>651</v>
      </c>
      <c r="D134" s="4">
        <f>Sheet1!G135/Sheet1!F135</f>
        <v>0.59139784946236562</v>
      </c>
      <c r="E134" s="4">
        <f>Sheet1!H135/Sheet1!F135</f>
        <v>3.840245775729647E-2</v>
      </c>
      <c r="F134" t="s">
        <v>2115</v>
      </c>
      <c r="L134" s="10" t="s">
        <v>2122</v>
      </c>
      <c r="M134" s="3">
        <v>440</v>
      </c>
    </row>
    <row r="135" spans="1:13">
      <c r="A135">
        <f>Sheet1!D136</f>
        <v>1202.02</v>
      </c>
      <c r="B135">
        <f>Sheet1!E136</f>
        <v>2</v>
      </c>
      <c r="C135" s="3">
        <f>Sheet1!F136</f>
        <v>760</v>
      </c>
      <c r="D135" s="4">
        <f>Sheet1!G136/Sheet1!F136</f>
        <v>0.38421052631578945</v>
      </c>
      <c r="E135" s="4">
        <f>Sheet1!H136/Sheet1!F136</f>
        <v>8.6842105263157901E-2</v>
      </c>
      <c r="F135" t="s">
        <v>2034</v>
      </c>
      <c r="L135" s="10" t="s">
        <v>2123</v>
      </c>
      <c r="M135" s="3">
        <v>543</v>
      </c>
    </row>
    <row r="136" spans="1:13">
      <c r="A136">
        <f>Sheet1!D137</f>
        <v>1202.02</v>
      </c>
      <c r="B136">
        <f>Sheet1!E137</f>
        <v>3</v>
      </c>
      <c r="C136" s="3">
        <f>Sheet1!F137</f>
        <v>2070</v>
      </c>
      <c r="D136" s="4">
        <f>Sheet1!G137/Sheet1!F137</f>
        <v>0.58357487922705309</v>
      </c>
      <c r="E136" s="4">
        <f>Sheet1!H137/Sheet1!F137</f>
        <v>5.5072463768115941E-2</v>
      </c>
      <c r="F136" t="s">
        <v>2034</v>
      </c>
      <c r="L136" s="10" t="s">
        <v>2124</v>
      </c>
      <c r="M136" s="3">
        <v>2095</v>
      </c>
    </row>
    <row r="137" spans="1:13">
      <c r="A137">
        <f>Sheet1!D138</f>
        <v>1202.02</v>
      </c>
      <c r="B137">
        <f>Sheet1!E138</f>
        <v>4</v>
      </c>
      <c r="C137" s="3">
        <f>Sheet1!F138</f>
        <v>1466</v>
      </c>
      <c r="D137" s="4">
        <f>Sheet1!G138/Sheet1!F138</f>
        <v>0.69577080491132337</v>
      </c>
      <c r="E137" s="4">
        <f>Sheet1!H138/Sheet1!F138</f>
        <v>0.1009549795361528</v>
      </c>
      <c r="F137" t="s">
        <v>2034</v>
      </c>
      <c r="L137" s="10" t="s">
        <v>2125</v>
      </c>
      <c r="M137" s="3">
        <v>4551</v>
      </c>
    </row>
    <row r="138" spans="1:13">
      <c r="A138">
        <f>Sheet1!D139</f>
        <v>1202.02</v>
      </c>
      <c r="B138">
        <f>Sheet1!E139</f>
        <v>5</v>
      </c>
      <c r="C138" s="3">
        <f>Sheet1!F139</f>
        <v>1277</v>
      </c>
      <c r="D138" s="4">
        <f>Sheet1!G139/Sheet1!F139</f>
        <v>0.60767423649177765</v>
      </c>
      <c r="E138" s="4">
        <f>Sheet1!H139/Sheet1!F139</f>
        <v>0.1033672670321065</v>
      </c>
      <c r="F138" t="s">
        <v>2034</v>
      </c>
      <c r="L138" s="10" t="s">
        <v>2126</v>
      </c>
      <c r="M138" s="3">
        <v>1036</v>
      </c>
    </row>
    <row r="139" spans="1:13">
      <c r="A139">
        <f>Sheet1!D140</f>
        <v>1203</v>
      </c>
      <c r="B139">
        <f>Sheet1!E140</f>
        <v>1</v>
      </c>
      <c r="C139" s="3">
        <f>Sheet1!F140</f>
        <v>854</v>
      </c>
      <c r="D139" s="4">
        <f>Sheet1!G140/Sheet1!F140</f>
        <v>0.44847775175644028</v>
      </c>
      <c r="E139" s="4">
        <f>Sheet1!H140/Sheet1!F140</f>
        <v>0.47072599531615927</v>
      </c>
      <c r="F139" t="s">
        <v>2271</v>
      </c>
      <c r="G139" t="s">
        <v>2099</v>
      </c>
      <c r="H139" t="s">
        <v>2034</v>
      </c>
      <c r="L139" s="10" t="s">
        <v>2127</v>
      </c>
      <c r="M139" s="3">
        <v>4151</v>
      </c>
    </row>
    <row r="140" spans="1:13">
      <c r="A140">
        <f>Sheet1!D141</f>
        <v>1203</v>
      </c>
      <c r="B140">
        <f>Sheet1!E141</f>
        <v>2</v>
      </c>
      <c r="C140" s="3">
        <f>Sheet1!F141</f>
        <v>768</v>
      </c>
      <c r="D140" s="4">
        <f>Sheet1!G141/Sheet1!F141</f>
        <v>0.38151041666666669</v>
      </c>
      <c r="E140" s="4">
        <f>Sheet1!H141/Sheet1!F141</f>
        <v>0.54036458333333337</v>
      </c>
      <c r="F140" t="s">
        <v>2271</v>
      </c>
      <c r="G140" t="s">
        <v>2099</v>
      </c>
      <c r="H140" t="s">
        <v>2034</v>
      </c>
      <c r="L140" s="10" t="s">
        <v>2128</v>
      </c>
      <c r="M140" s="3">
        <v>1218</v>
      </c>
    </row>
    <row r="141" spans="1:13">
      <c r="A141">
        <f>Sheet1!D142</f>
        <v>1203</v>
      </c>
      <c r="B141">
        <f>Sheet1!E142</f>
        <v>3</v>
      </c>
      <c r="C141" s="3">
        <f>Sheet1!F142</f>
        <v>750</v>
      </c>
      <c r="D141" s="4">
        <f>Sheet1!G142/Sheet1!F142</f>
        <v>0.34133333333333332</v>
      </c>
      <c r="E141" s="4">
        <f>Sheet1!H142/Sheet1!F142</f>
        <v>0.58133333333333337</v>
      </c>
      <c r="F141" t="s">
        <v>2271</v>
      </c>
      <c r="G141" t="s">
        <v>2099</v>
      </c>
      <c r="H141" t="s">
        <v>2034</v>
      </c>
      <c r="L141" s="10" t="s">
        <v>2129</v>
      </c>
      <c r="M141" s="3">
        <v>770</v>
      </c>
    </row>
    <row r="142" spans="1:13">
      <c r="A142">
        <f>Sheet1!D143</f>
        <v>1203</v>
      </c>
      <c r="B142">
        <f>Sheet1!E143</f>
        <v>4</v>
      </c>
      <c r="C142" s="3">
        <f>Sheet1!F143</f>
        <v>1180</v>
      </c>
      <c r="D142" s="4">
        <f>Sheet1!G143/Sheet1!F143</f>
        <v>0.23559322033898306</v>
      </c>
      <c r="E142" s="4">
        <f>Sheet1!H143/Sheet1!F143</f>
        <v>0.70847457627118648</v>
      </c>
      <c r="F142" t="s">
        <v>2271</v>
      </c>
      <c r="G142" t="s">
        <v>1997</v>
      </c>
      <c r="H142" t="s">
        <v>2099</v>
      </c>
      <c r="I142" t="s">
        <v>2034</v>
      </c>
      <c r="L142" s="10" t="s">
        <v>2130</v>
      </c>
      <c r="M142" s="3">
        <v>576</v>
      </c>
    </row>
    <row r="143" spans="1:13">
      <c r="A143">
        <f>Sheet1!D144</f>
        <v>1204</v>
      </c>
      <c r="B143">
        <f>Sheet1!E144</f>
        <v>1</v>
      </c>
      <c r="C143" s="3">
        <f>Sheet1!F144</f>
        <v>563</v>
      </c>
      <c r="D143" s="4">
        <f>Sheet1!G144/Sheet1!F144</f>
        <v>6.7495559502664296E-2</v>
      </c>
      <c r="E143" s="4">
        <f>Sheet1!H144/Sheet1!F144</f>
        <v>0.87033747779751336</v>
      </c>
      <c r="F143" t="s">
        <v>1997</v>
      </c>
      <c r="L143" s="10" t="s">
        <v>2131</v>
      </c>
      <c r="M143" s="3">
        <v>6163</v>
      </c>
    </row>
    <row r="144" spans="1:13">
      <c r="A144">
        <f>Sheet1!D145</f>
        <v>1204</v>
      </c>
      <c r="B144">
        <f>Sheet1!E145</f>
        <v>2</v>
      </c>
      <c r="C144" s="3">
        <f>Sheet1!F145</f>
        <v>750</v>
      </c>
      <c r="D144" s="4">
        <f>Sheet1!G145/Sheet1!F145</f>
        <v>0.16533333333333333</v>
      </c>
      <c r="E144" s="4">
        <f>Sheet1!H145/Sheet1!F145</f>
        <v>0.77866666666666662</v>
      </c>
      <c r="F144" t="s">
        <v>1997</v>
      </c>
      <c r="L144" s="10" t="s">
        <v>2132</v>
      </c>
      <c r="M144" s="3">
        <v>2138</v>
      </c>
    </row>
    <row r="145" spans="1:13" ht="32">
      <c r="A145">
        <f>Sheet1!D146</f>
        <v>1205</v>
      </c>
      <c r="B145">
        <f>Sheet1!E146</f>
        <v>1</v>
      </c>
      <c r="C145" s="3">
        <f>Sheet1!F146</f>
        <v>690</v>
      </c>
      <c r="D145" s="4">
        <f>Sheet1!G146/Sheet1!F146</f>
        <v>0.19855072463768117</v>
      </c>
      <c r="E145" s="4">
        <f>Sheet1!H146/Sheet1!F146</f>
        <v>0.72608695652173916</v>
      </c>
      <c r="F145" t="s">
        <v>2271</v>
      </c>
      <c r="G145" t="s">
        <v>2033</v>
      </c>
      <c r="H145" t="s">
        <v>2089</v>
      </c>
      <c r="I145" t="s">
        <v>2117</v>
      </c>
      <c r="L145" s="10" t="s">
        <v>2133</v>
      </c>
      <c r="M145" s="3">
        <v>642</v>
      </c>
    </row>
    <row r="146" spans="1:13" ht="32">
      <c r="A146">
        <f>Sheet1!D147</f>
        <v>1205</v>
      </c>
      <c r="B146">
        <f>Sheet1!E147</f>
        <v>2</v>
      </c>
      <c r="C146" s="3">
        <f>Sheet1!F147</f>
        <v>1061</v>
      </c>
      <c r="D146" s="4">
        <f>Sheet1!G147/Sheet1!F147</f>
        <v>0.30725730442978322</v>
      </c>
      <c r="E146" s="4">
        <f>Sheet1!H147/Sheet1!F147</f>
        <v>0.65032987747408111</v>
      </c>
      <c r="F146" t="s">
        <v>2271</v>
      </c>
      <c r="G146" t="s">
        <v>2089</v>
      </c>
      <c r="H146" t="s">
        <v>2033</v>
      </c>
      <c r="I146" t="s">
        <v>2116</v>
      </c>
      <c r="L146" s="10" t="s">
        <v>2134</v>
      </c>
      <c r="M146" s="3">
        <v>446</v>
      </c>
    </row>
    <row r="147" spans="1:13" ht="32">
      <c r="A147">
        <f>Sheet1!D148</f>
        <v>1206</v>
      </c>
      <c r="B147">
        <f>Sheet1!E148</f>
        <v>1</v>
      </c>
      <c r="C147" s="3">
        <f>Sheet1!F148</f>
        <v>889</v>
      </c>
      <c r="D147" s="4">
        <f>Sheet1!G148/Sheet1!F148</f>
        <v>0.45106861642294716</v>
      </c>
      <c r="E147" s="4">
        <f>Sheet1!H148/Sheet1!F148</f>
        <v>0.42182227221597302</v>
      </c>
      <c r="F147" t="s">
        <v>2034</v>
      </c>
      <c r="L147" s="10" t="s">
        <v>2135</v>
      </c>
      <c r="M147" s="3">
        <v>0</v>
      </c>
    </row>
    <row r="148" spans="1:13">
      <c r="A148">
        <f>Sheet1!D149</f>
        <v>1206</v>
      </c>
      <c r="B148">
        <f>Sheet1!E149</f>
        <v>2</v>
      </c>
      <c r="C148" s="3">
        <f>Sheet1!F149</f>
        <v>1227</v>
      </c>
      <c r="D148" s="4">
        <f>Sheet1!G149/Sheet1!F149</f>
        <v>0.4221678891605542</v>
      </c>
      <c r="E148" s="4">
        <f>Sheet1!H149/Sheet1!F149</f>
        <v>0.42787286063569679</v>
      </c>
      <c r="F148" t="s">
        <v>2271</v>
      </c>
      <c r="G148" t="s">
        <v>2034</v>
      </c>
      <c r="H148" t="s">
        <v>2171</v>
      </c>
      <c r="L148" s="10" t="s">
        <v>2136</v>
      </c>
      <c r="M148" s="3">
        <v>3208</v>
      </c>
    </row>
    <row r="149" spans="1:13">
      <c r="A149">
        <f>Sheet1!D150</f>
        <v>1206</v>
      </c>
      <c r="B149">
        <f>Sheet1!E150</f>
        <v>3</v>
      </c>
      <c r="C149" s="3">
        <f>Sheet1!F150</f>
        <v>1153</v>
      </c>
      <c r="D149" s="4">
        <f>Sheet1!G150/Sheet1!F150</f>
        <v>0.14137033824804857</v>
      </c>
      <c r="E149" s="4">
        <f>Sheet1!H150/Sheet1!F150</f>
        <v>0.73633998265394618</v>
      </c>
      <c r="F149" t="s">
        <v>2271</v>
      </c>
      <c r="G149" t="s">
        <v>2033</v>
      </c>
      <c r="H149" t="s">
        <v>2171</v>
      </c>
      <c r="L149" s="10" t="s">
        <v>2137</v>
      </c>
      <c r="M149" s="3">
        <v>567</v>
      </c>
    </row>
    <row r="150" spans="1:13">
      <c r="A150">
        <f>Sheet1!D151</f>
        <v>1207</v>
      </c>
      <c r="B150">
        <f>Sheet1!E151</f>
        <v>1</v>
      </c>
      <c r="C150" s="3">
        <f>Sheet1!F151</f>
        <v>780</v>
      </c>
      <c r="D150" s="4">
        <f>Sheet1!G151/Sheet1!F151</f>
        <v>0.68333333333333335</v>
      </c>
      <c r="E150" s="4">
        <f>Sheet1!H151/Sheet1!F151</f>
        <v>0.13589743589743589</v>
      </c>
      <c r="F150" t="s">
        <v>2203</v>
      </c>
      <c r="L150" s="10" t="s">
        <v>2138</v>
      </c>
      <c r="M150" s="3">
        <v>2134</v>
      </c>
    </row>
    <row r="151" spans="1:13">
      <c r="A151">
        <f>Sheet1!D152</f>
        <v>1207</v>
      </c>
      <c r="B151">
        <f>Sheet1!E152</f>
        <v>2</v>
      </c>
      <c r="C151" s="3">
        <f>Sheet1!F152</f>
        <v>895</v>
      </c>
      <c r="D151" s="4">
        <f>Sheet1!G152/Sheet1!F152</f>
        <v>0.50055865921787712</v>
      </c>
      <c r="E151" s="4">
        <f>Sheet1!H152/Sheet1!F152</f>
        <v>0.33407821229050277</v>
      </c>
      <c r="F151" t="s">
        <v>2203</v>
      </c>
      <c r="L151" s="10" t="s">
        <v>2139</v>
      </c>
      <c r="M151" s="3">
        <v>2487</v>
      </c>
    </row>
    <row r="152" spans="1:13">
      <c r="A152">
        <f>Sheet1!D153</f>
        <v>1207</v>
      </c>
      <c r="B152">
        <f>Sheet1!E153</f>
        <v>3</v>
      </c>
      <c r="C152" s="3">
        <f>Sheet1!F153</f>
        <v>801</v>
      </c>
      <c r="D152" s="4">
        <f>Sheet1!G153/Sheet1!F153</f>
        <v>0.5842696629213483</v>
      </c>
      <c r="E152" s="4">
        <f>Sheet1!H153/Sheet1!F153</f>
        <v>0.30087390761548066</v>
      </c>
      <c r="F152" t="s">
        <v>2271</v>
      </c>
      <c r="G152" t="s">
        <v>2203</v>
      </c>
      <c r="H152" t="s">
        <v>2033</v>
      </c>
      <c r="I152" t="s">
        <v>2117</v>
      </c>
      <c r="L152" s="10" t="s">
        <v>2140</v>
      </c>
      <c r="M152" s="3">
        <v>861</v>
      </c>
    </row>
    <row r="153" spans="1:13">
      <c r="A153">
        <f>Sheet1!D154</f>
        <v>1301</v>
      </c>
      <c r="B153">
        <f>Sheet1!E154</f>
        <v>1</v>
      </c>
      <c r="C153" s="3">
        <f>Sheet1!F154</f>
        <v>438</v>
      </c>
      <c r="D153" s="4">
        <f>Sheet1!G154/Sheet1!F154</f>
        <v>9.1324200913242004E-2</v>
      </c>
      <c r="E153" s="4">
        <f>Sheet1!H154/Sheet1!F154</f>
        <v>0.87899543378995437</v>
      </c>
      <c r="F153" t="s">
        <v>2204</v>
      </c>
      <c r="L153" s="10" t="s">
        <v>2141</v>
      </c>
      <c r="M153" s="3">
        <v>4033</v>
      </c>
    </row>
    <row r="154" spans="1:13">
      <c r="A154">
        <f>Sheet1!D155</f>
        <v>1301</v>
      </c>
      <c r="B154">
        <f>Sheet1!E155</f>
        <v>2</v>
      </c>
      <c r="C154" s="3">
        <f>Sheet1!F155</f>
        <v>685</v>
      </c>
      <c r="D154" s="4">
        <f>Sheet1!G155/Sheet1!F155</f>
        <v>4.0875912408759124E-2</v>
      </c>
      <c r="E154" s="4">
        <f>Sheet1!H155/Sheet1!F155</f>
        <v>0.92700729927007297</v>
      </c>
      <c r="F154" t="s">
        <v>2204</v>
      </c>
      <c r="L154" s="10" t="s">
        <v>2142</v>
      </c>
      <c r="M154" s="3">
        <v>2748</v>
      </c>
    </row>
    <row r="155" spans="1:13">
      <c r="A155">
        <f>Sheet1!D156</f>
        <v>1301</v>
      </c>
      <c r="B155">
        <f>Sheet1!E156</f>
        <v>3</v>
      </c>
      <c r="C155" s="3">
        <f>Sheet1!F156</f>
        <v>899</v>
      </c>
      <c r="D155" s="4">
        <f>Sheet1!G156/Sheet1!F156</f>
        <v>5.0055617352614018E-2</v>
      </c>
      <c r="E155" s="4">
        <f>Sheet1!H156/Sheet1!F156</f>
        <v>0.92880978865406005</v>
      </c>
      <c r="F155" t="s">
        <v>2204</v>
      </c>
      <c r="L155" s="10" t="s">
        <v>2143</v>
      </c>
      <c r="M155" s="3">
        <v>1412</v>
      </c>
    </row>
    <row r="156" spans="1:13">
      <c r="A156">
        <f>Sheet1!D157</f>
        <v>1301</v>
      </c>
      <c r="B156">
        <f>Sheet1!E157</f>
        <v>4</v>
      </c>
      <c r="C156" s="3">
        <f>Sheet1!F157</f>
        <v>591</v>
      </c>
      <c r="D156" s="4">
        <f>Sheet1!G157/Sheet1!F157</f>
        <v>9.8138747884940772E-2</v>
      </c>
      <c r="E156" s="4">
        <f>Sheet1!H157/Sheet1!F157</f>
        <v>0.84771573604060912</v>
      </c>
      <c r="F156" t="s">
        <v>2204</v>
      </c>
      <c r="L156" s="10" t="s">
        <v>2144</v>
      </c>
      <c r="M156" s="3">
        <v>1465</v>
      </c>
    </row>
    <row r="157" spans="1:13" ht="32">
      <c r="A157">
        <f>Sheet1!D158</f>
        <v>1302</v>
      </c>
      <c r="B157">
        <f>Sheet1!E158</f>
        <v>1</v>
      </c>
      <c r="C157" s="3">
        <f>Sheet1!F158</f>
        <v>602</v>
      </c>
      <c r="D157" s="4">
        <f>Sheet1!G158/Sheet1!F158</f>
        <v>0.28239202657807311</v>
      </c>
      <c r="E157" s="4">
        <f>Sheet1!H158/Sheet1!F158</f>
        <v>0.68936877076411962</v>
      </c>
      <c r="F157" t="s">
        <v>2204</v>
      </c>
      <c r="L157" s="10" t="s">
        <v>2145</v>
      </c>
      <c r="M157" s="3">
        <v>3830</v>
      </c>
    </row>
    <row r="158" spans="1:13" ht="48">
      <c r="A158">
        <f>Sheet1!D159</f>
        <v>1302</v>
      </c>
      <c r="B158">
        <f>Sheet1!E159</f>
        <v>2</v>
      </c>
      <c r="C158" s="3">
        <f>Sheet1!F159</f>
        <v>979</v>
      </c>
      <c r="D158" s="4">
        <f>Sheet1!G159/Sheet1!F159</f>
        <v>5.0051072522982638E-2</v>
      </c>
      <c r="E158" s="4">
        <f>Sheet1!H159/Sheet1!F159</f>
        <v>0.92032686414708886</v>
      </c>
      <c r="F158" t="s">
        <v>2204</v>
      </c>
      <c r="L158" s="10" t="s">
        <v>2146</v>
      </c>
      <c r="M158" s="3">
        <v>0</v>
      </c>
    </row>
    <row r="159" spans="1:13">
      <c r="A159">
        <f>Sheet1!D160</f>
        <v>1302</v>
      </c>
      <c r="B159">
        <f>Sheet1!E160</f>
        <v>3</v>
      </c>
      <c r="C159" s="3">
        <f>Sheet1!F160</f>
        <v>622</v>
      </c>
      <c r="D159" s="4">
        <f>Sheet1!G160/Sheet1!F160</f>
        <v>0.1045016077170418</v>
      </c>
      <c r="E159" s="4">
        <f>Sheet1!H160/Sheet1!F160</f>
        <v>0.84083601286173637</v>
      </c>
      <c r="F159" t="s">
        <v>2204</v>
      </c>
      <c r="L159" s="10" t="s">
        <v>2147</v>
      </c>
      <c r="M159" s="3">
        <v>1484</v>
      </c>
    </row>
    <row r="160" spans="1:13" ht="32">
      <c r="A160">
        <f>Sheet1!D161</f>
        <v>1302</v>
      </c>
      <c r="B160">
        <f>Sheet1!E161</f>
        <v>4</v>
      </c>
      <c r="C160" s="3">
        <f>Sheet1!F161</f>
        <v>572</v>
      </c>
      <c r="D160" s="4">
        <f>Sheet1!G161/Sheet1!F161</f>
        <v>5.0699300699300696E-2</v>
      </c>
      <c r="E160" s="4">
        <f>Sheet1!H161/Sheet1!F161</f>
        <v>0.92832167832167833</v>
      </c>
      <c r="F160" t="s">
        <v>2204</v>
      </c>
      <c r="L160" s="10" t="s">
        <v>2148</v>
      </c>
      <c r="M160" s="3">
        <v>1663</v>
      </c>
    </row>
    <row r="161" spans="1:13">
      <c r="A161">
        <f>Sheet1!D162</f>
        <v>1303</v>
      </c>
      <c r="B161">
        <f>Sheet1!E162</f>
        <v>1</v>
      </c>
      <c r="C161" s="3">
        <f>Sheet1!F162</f>
        <v>737</v>
      </c>
      <c r="D161" s="4">
        <f>Sheet1!G162/Sheet1!F162</f>
        <v>5.0203527815468114E-2</v>
      </c>
      <c r="E161" s="4">
        <f>Sheet1!H162/Sheet1!F162</f>
        <v>0.91858887381275445</v>
      </c>
      <c r="F161" t="s">
        <v>2204</v>
      </c>
      <c r="L161" s="10" t="s">
        <v>2149</v>
      </c>
      <c r="M161" s="3">
        <v>1787</v>
      </c>
    </row>
    <row r="162" spans="1:13">
      <c r="A162">
        <f>Sheet1!D163</f>
        <v>1303</v>
      </c>
      <c r="B162">
        <f>Sheet1!E163</f>
        <v>2</v>
      </c>
      <c r="C162" s="3">
        <f>Sheet1!F163</f>
        <v>683</v>
      </c>
      <c r="D162" s="4">
        <f>Sheet1!G163/Sheet1!F163</f>
        <v>7.320644216691069E-3</v>
      </c>
      <c r="E162" s="4">
        <f>Sheet1!H163/Sheet1!F163</f>
        <v>0.96632503660322111</v>
      </c>
      <c r="F162" t="s">
        <v>2189</v>
      </c>
      <c r="L162" s="10" t="s">
        <v>2150</v>
      </c>
      <c r="M162" s="3">
        <v>1391</v>
      </c>
    </row>
    <row r="163" spans="1:13">
      <c r="A163">
        <f>Sheet1!D164</f>
        <v>1303</v>
      </c>
      <c r="B163">
        <f>Sheet1!E164</f>
        <v>3</v>
      </c>
      <c r="C163" s="3">
        <f>Sheet1!F164</f>
        <v>849</v>
      </c>
      <c r="D163" s="4">
        <f>Sheet1!G164/Sheet1!F164</f>
        <v>7.0671378091872791E-3</v>
      </c>
      <c r="E163" s="4">
        <f>Sheet1!H164/Sheet1!F164</f>
        <v>0.9776207302709069</v>
      </c>
      <c r="F163" t="s">
        <v>2189</v>
      </c>
      <c r="L163" s="10" t="s">
        <v>2151</v>
      </c>
      <c r="M163" s="3">
        <v>3512</v>
      </c>
    </row>
    <row r="164" spans="1:13">
      <c r="A164">
        <f>Sheet1!D165</f>
        <v>1304</v>
      </c>
      <c r="B164">
        <f>Sheet1!E165</f>
        <v>1</v>
      </c>
      <c r="C164" s="3">
        <f>Sheet1!F165</f>
        <v>510</v>
      </c>
      <c r="D164" s="4">
        <f>Sheet1!G165/Sheet1!F165</f>
        <v>4.1176470588235294E-2</v>
      </c>
      <c r="E164" s="4">
        <f>Sheet1!H165/Sheet1!F165</f>
        <v>0.9392156862745098</v>
      </c>
      <c r="F164" t="s">
        <v>2271</v>
      </c>
      <c r="G164" t="s">
        <v>2055</v>
      </c>
      <c r="H164" t="s">
        <v>2184</v>
      </c>
      <c r="I164" t="s">
        <v>2189</v>
      </c>
      <c r="L164" s="10" t="s">
        <v>2152</v>
      </c>
      <c r="M164" s="3">
        <v>117</v>
      </c>
    </row>
    <row r="165" spans="1:13">
      <c r="A165">
        <f>Sheet1!D166</f>
        <v>1304</v>
      </c>
      <c r="B165">
        <f>Sheet1!E166</f>
        <v>2</v>
      </c>
      <c r="C165" s="3">
        <f>Sheet1!F166</f>
        <v>915</v>
      </c>
      <c r="D165" s="4">
        <f>Sheet1!G166/Sheet1!F166</f>
        <v>1.092896174863388E-2</v>
      </c>
      <c r="E165" s="4">
        <f>Sheet1!H166/Sheet1!F166</f>
        <v>0.94754098360655736</v>
      </c>
      <c r="F165" t="s">
        <v>2184</v>
      </c>
      <c r="L165" s="10" t="s">
        <v>2153</v>
      </c>
      <c r="M165" s="3">
        <v>999</v>
      </c>
    </row>
    <row r="166" spans="1:13">
      <c r="A166">
        <f>Sheet1!D167</f>
        <v>1304</v>
      </c>
      <c r="B166">
        <f>Sheet1!E167</f>
        <v>3</v>
      </c>
      <c r="C166" s="3">
        <f>Sheet1!F167</f>
        <v>586</v>
      </c>
      <c r="D166" s="4">
        <f>Sheet1!G167/Sheet1!F167</f>
        <v>2.5597269624573378E-2</v>
      </c>
      <c r="E166" s="4">
        <f>Sheet1!H167/Sheet1!F167</f>
        <v>0.9539249146757679</v>
      </c>
      <c r="F166" t="s">
        <v>2184</v>
      </c>
      <c r="L166" s="10" t="s">
        <v>2154</v>
      </c>
      <c r="M166" s="3">
        <v>256</v>
      </c>
    </row>
    <row r="167" spans="1:13" ht="32">
      <c r="A167">
        <f>Sheet1!D168</f>
        <v>1306</v>
      </c>
      <c r="B167">
        <f>Sheet1!E168</f>
        <v>1</v>
      </c>
      <c r="C167" s="3">
        <f>Sheet1!F168</f>
        <v>983</v>
      </c>
      <c r="D167" s="4">
        <f>Sheet1!G168/Sheet1!F168</f>
        <v>0.87283825025432349</v>
      </c>
      <c r="E167" s="4">
        <f>Sheet1!H168/Sheet1!F168</f>
        <v>5.188199389623601E-2</v>
      </c>
      <c r="F167" t="s">
        <v>2271</v>
      </c>
      <c r="G167" t="s">
        <v>2096</v>
      </c>
      <c r="H167" t="s">
        <v>2117</v>
      </c>
      <c r="I167" t="s">
        <v>2203</v>
      </c>
      <c r="L167" s="10" t="s">
        <v>2155</v>
      </c>
      <c r="M167" s="3">
        <v>1790</v>
      </c>
    </row>
    <row r="168" spans="1:13">
      <c r="A168">
        <f>Sheet1!D169</f>
        <v>1306</v>
      </c>
      <c r="B168">
        <f>Sheet1!E169</f>
        <v>2</v>
      </c>
      <c r="C168" s="3">
        <f>Sheet1!F169</f>
        <v>856</v>
      </c>
      <c r="D168" s="4">
        <f>Sheet1!G169/Sheet1!F169</f>
        <v>0.89485981308411211</v>
      </c>
      <c r="E168" s="4">
        <f>Sheet1!H169/Sheet1!F169</f>
        <v>3.1542056074766352E-2</v>
      </c>
      <c r="F168" t="s">
        <v>2271</v>
      </c>
      <c r="G168" t="s">
        <v>2264</v>
      </c>
      <c r="H168" t="s">
        <v>2096</v>
      </c>
      <c r="L168" s="10" t="s">
        <v>2156</v>
      </c>
      <c r="M168" s="3">
        <v>4204</v>
      </c>
    </row>
    <row r="169" spans="1:13">
      <c r="A169">
        <f>Sheet1!D170</f>
        <v>1306</v>
      </c>
      <c r="B169">
        <f>Sheet1!E170</f>
        <v>3</v>
      </c>
      <c r="C169" s="3">
        <f>Sheet1!F170</f>
        <v>844</v>
      </c>
      <c r="D169" s="4">
        <f>Sheet1!G170/Sheet1!F170</f>
        <v>0.9218009478672986</v>
      </c>
      <c r="E169" s="4">
        <f>Sheet1!H170/Sheet1!F170</f>
        <v>1.066350710900474E-2</v>
      </c>
      <c r="F169" t="s">
        <v>2096</v>
      </c>
      <c r="L169" s="10" t="s">
        <v>2157</v>
      </c>
      <c r="M169" s="3">
        <v>1589</v>
      </c>
    </row>
    <row r="170" spans="1:13">
      <c r="A170">
        <f>Sheet1!D171</f>
        <v>1306</v>
      </c>
      <c r="B170">
        <f>Sheet1!E171</f>
        <v>4</v>
      </c>
      <c r="C170" s="3">
        <f>Sheet1!F171</f>
        <v>903</v>
      </c>
      <c r="D170" s="4">
        <f>Sheet1!G171/Sheet1!F171</f>
        <v>0.89147286821705429</v>
      </c>
      <c r="E170" s="4">
        <f>Sheet1!H171/Sheet1!F171</f>
        <v>4.3189368770764118E-2</v>
      </c>
      <c r="F170" t="s">
        <v>2096</v>
      </c>
      <c r="L170" s="10" t="s">
        <v>2158</v>
      </c>
      <c r="M170" s="3">
        <v>1279</v>
      </c>
    </row>
    <row r="171" spans="1:13">
      <c r="A171">
        <f>Sheet1!D172</f>
        <v>1307</v>
      </c>
      <c r="B171">
        <f>Sheet1!E172</f>
        <v>1</v>
      </c>
      <c r="C171" s="3">
        <f>Sheet1!F172</f>
        <v>1036</v>
      </c>
      <c r="D171" s="4">
        <f>Sheet1!G172/Sheet1!F172</f>
        <v>0.75</v>
      </c>
      <c r="E171" s="4">
        <f>Sheet1!H172/Sheet1!F172</f>
        <v>0.19884169884169883</v>
      </c>
      <c r="F171" t="s">
        <v>2209</v>
      </c>
      <c r="L171" s="10" t="s">
        <v>2159</v>
      </c>
      <c r="M171" s="3">
        <v>4818</v>
      </c>
    </row>
    <row r="172" spans="1:13">
      <c r="A172">
        <f>Sheet1!D173</f>
        <v>1307</v>
      </c>
      <c r="B172">
        <f>Sheet1!E173</f>
        <v>2</v>
      </c>
      <c r="C172" s="3">
        <f>Sheet1!F173</f>
        <v>859</v>
      </c>
      <c r="D172" s="4">
        <f>Sheet1!G173/Sheet1!F173</f>
        <v>0.8742724097788126</v>
      </c>
      <c r="E172" s="4">
        <f>Sheet1!H173/Sheet1!F173</f>
        <v>1.3969732246798603E-2</v>
      </c>
      <c r="F172" t="s">
        <v>2271</v>
      </c>
      <c r="G172" t="s">
        <v>2209</v>
      </c>
      <c r="H172" t="s">
        <v>2264</v>
      </c>
      <c r="L172" s="10" t="s">
        <v>2160</v>
      </c>
      <c r="M172" s="3">
        <v>3878</v>
      </c>
    </row>
    <row r="173" spans="1:13">
      <c r="A173">
        <f>Sheet1!D174</f>
        <v>1307</v>
      </c>
      <c r="B173">
        <f>Sheet1!E174</f>
        <v>3</v>
      </c>
      <c r="C173" s="3">
        <f>Sheet1!F174</f>
        <v>618</v>
      </c>
      <c r="D173" s="4">
        <f>Sheet1!G174/Sheet1!F174</f>
        <v>0.87702265372168287</v>
      </c>
      <c r="E173" s="4">
        <f>Sheet1!H174/Sheet1!F174</f>
        <v>2.4271844660194174E-2</v>
      </c>
      <c r="F173" t="s">
        <v>2271</v>
      </c>
      <c r="G173" t="s">
        <v>2264</v>
      </c>
      <c r="H173" t="s">
        <v>2096</v>
      </c>
      <c r="L173" s="10" t="s">
        <v>2161</v>
      </c>
      <c r="M173" s="3">
        <v>748</v>
      </c>
    </row>
    <row r="174" spans="1:13">
      <c r="A174">
        <f>Sheet1!D175</f>
        <v>1307</v>
      </c>
      <c r="B174">
        <f>Sheet1!E175</f>
        <v>4</v>
      </c>
      <c r="C174" s="3">
        <f>Sheet1!F175</f>
        <v>668</v>
      </c>
      <c r="D174" s="4">
        <f>Sheet1!G175/Sheet1!F175</f>
        <v>0.91017964071856283</v>
      </c>
      <c r="E174" s="4">
        <f>Sheet1!H175/Sheet1!F175</f>
        <v>3.8922155688622756E-2</v>
      </c>
      <c r="F174" t="s">
        <v>2096</v>
      </c>
      <c r="L174" s="10" t="s">
        <v>2162</v>
      </c>
      <c r="M174" s="3">
        <v>0</v>
      </c>
    </row>
    <row r="175" spans="1:13">
      <c r="A175">
        <f>Sheet1!D176</f>
        <v>1307</v>
      </c>
      <c r="B175">
        <f>Sheet1!E176</f>
        <v>5</v>
      </c>
      <c r="C175" s="3">
        <f>Sheet1!F176</f>
        <v>1122</v>
      </c>
      <c r="D175" s="4">
        <f>Sheet1!G176/Sheet1!F176</f>
        <v>0.75222816399286985</v>
      </c>
      <c r="E175" s="4">
        <f>Sheet1!H176/Sheet1!F176</f>
        <v>0.13547237076648841</v>
      </c>
      <c r="F175" t="s">
        <v>2271</v>
      </c>
      <c r="G175" t="s">
        <v>2105</v>
      </c>
      <c r="H175" t="s">
        <v>2209</v>
      </c>
      <c r="L175" s="10" t="s">
        <v>2163</v>
      </c>
      <c r="M175" s="3">
        <v>4972</v>
      </c>
    </row>
    <row r="176" spans="1:13" ht="48">
      <c r="A176">
        <f>Sheet1!D177</f>
        <v>1307</v>
      </c>
      <c r="B176">
        <f>Sheet1!E177</f>
        <v>6</v>
      </c>
      <c r="C176" s="3">
        <f>Sheet1!F177</f>
        <v>889</v>
      </c>
      <c r="D176" s="4">
        <f>Sheet1!G177/Sheet1!F177</f>
        <v>0.91676040494938138</v>
      </c>
      <c r="E176" s="4">
        <f>Sheet1!H177/Sheet1!F177</f>
        <v>4.4994375703037118E-2</v>
      </c>
      <c r="F176" t="s">
        <v>2096</v>
      </c>
      <c r="L176" s="10" t="s">
        <v>2164</v>
      </c>
      <c r="M176" s="3">
        <v>2313</v>
      </c>
    </row>
    <row r="177" spans="1:13">
      <c r="A177">
        <f>Sheet1!D178</f>
        <v>1308.03</v>
      </c>
      <c r="B177">
        <f>Sheet1!E178</f>
        <v>1</v>
      </c>
      <c r="C177" s="3">
        <f>Sheet1!F178</f>
        <v>606</v>
      </c>
      <c r="D177" s="4">
        <f>Sheet1!G178/Sheet1!F178</f>
        <v>0.6996699669966997</v>
      </c>
      <c r="E177" s="4">
        <f>Sheet1!H178/Sheet1!F178</f>
        <v>0.17821782178217821</v>
      </c>
      <c r="F177" t="s">
        <v>2142</v>
      </c>
      <c r="L177" s="10" t="s">
        <v>2165</v>
      </c>
      <c r="M177" s="3">
        <v>5380</v>
      </c>
    </row>
    <row r="178" spans="1:13" ht="32">
      <c r="A178">
        <f>Sheet1!D179</f>
        <v>1308.03</v>
      </c>
      <c r="B178">
        <f>Sheet1!E179</f>
        <v>2</v>
      </c>
      <c r="C178" s="3">
        <f>Sheet1!F179</f>
        <v>1162</v>
      </c>
      <c r="D178" s="4">
        <f>Sheet1!G179/Sheet1!F179</f>
        <v>0.66695352839931155</v>
      </c>
      <c r="E178" s="4">
        <f>Sheet1!H179/Sheet1!F179</f>
        <v>0.16179001721170397</v>
      </c>
      <c r="F178" t="s">
        <v>2142</v>
      </c>
      <c r="L178" s="10" t="s">
        <v>2166</v>
      </c>
      <c r="M178" s="3">
        <v>1450</v>
      </c>
    </row>
    <row r="179" spans="1:13" ht="32">
      <c r="A179">
        <f>Sheet1!D180</f>
        <v>1308.03</v>
      </c>
      <c r="B179">
        <f>Sheet1!E180</f>
        <v>3</v>
      </c>
      <c r="C179" s="3">
        <f>Sheet1!F180</f>
        <v>980</v>
      </c>
      <c r="D179" s="4">
        <f>Sheet1!G180/Sheet1!F180</f>
        <v>0.8928571428571429</v>
      </c>
      <c r="E179" s="4">
        <f>Sheet1!H180/Sheet1!F180</f>
        <v>4.1836734693877553E-2</v>
      </c>
      <c r="F179" t="s">
        <v>2142</v>
      </c>
      <c r="L179" s="10" t="s">
        <v>2167</v>
      </c>
      <c r="M179" s="3">
        <v>1896</v>
      </c>
    </row>
    <row r="180" spans="1:13">
      <c r="A180">
        <f>Sheet1!D181</f>
        <v>1308.04</v>
      </c>
      <c r="B180">
        <f>Sheet1!E181</f>
        <v>1</v>
      </c>
      <c r="C180" s="3">
        <f>Sheet1!F181</f>
        <v>888</v>
      </c>
      <c r="D180" s="4">
        <f>Sheet1!G181/Sheet1!F181</f>
        <v>0.82770270270270274</v>
      </c>
      <c r="E180" s="4">
        <f>Sheet1!H181/Sheet1!F181</f>
        <v>0.10022522522522523</v>
      </c>
      <c r="F180" t="s">
        <v>2096</v>
      </c>
      <c r="L180" s="10" t="s">
        <v>2168</v>
      </c>
      <c r="M180" s="3">
        <v>763</v>
      </c>
    </row>
    <row r="181" spans="1:13">
      <c r="A181">
        <f>Sheet1!D182</f>
        <v>1308.04</v>
      </c>
      <c r="B181">
        <f>Sheet1!E182</f>
        <v>2</v>
      </c>
      <c r="C181" s="3">
        <f>Sheet1!F182</f>
        <v>1067</v>
      </c>
      <c r="D181" s="4">
        <f>Sheet1!G182/Sheet1!F182</f>
        <v>0.89222118088097468</v>
      </c>
      <c r="E181" s="4">
        <f>Sheet1!H182/Sheet1!F182</f>
        <v>3.7488284910965321E-2</v>
      </c>
      <c r="F181" t="s">
        <v>2271</v>
      </c>
      <c r="G181" t="s">
        <v>2096</v>
      </c>
      <c r="H181" t="s">
        <v>2117</v>
      </c>
      <c r="L181" s="10" t="s">
        <v>2169</v>
      </c>
      <c r="M181" s="3">
        <v>1144</v>
      </c>
    </row>
    <row r="182" spans="1:13">
      <c r="A182">
        <f>Sheet1!D183</f>
        <v>1308.05</v>
      </c>
      <c r="B182">
        <f>Sheet1!E183</f>
        <v>1</v>
      </c>
      <c r="C182" s="3">
        <f>Sheet1!F183</f>
        <v>985</v>
      </c>
      <c r="D182" s="4">
        <f>Sheet1!G183/Sheet1!F183</f>
        <v>0.16446700507614212</v>
      </c>
      <c r="E182" s="4">
        <f>Sheet1!H183/Sheet1!F183</f>
        <v>0.76142131979695427</v>
      </c>
      <c r="F182" t="s">
        <v>2039</v>
      </c>
      <c r="L182" s="10" t="s">
        <v>2170</v>
      </c>
      <c r="M182" s="3">
        <v>754</v>
      </c>
    </row>
    <row r="183" spans="1:13">
      <c r="A183">
        <f>Sheet1!D184</f>
        <v>1308.06</v>
      </c>
      <c r="B183">
        <f>Sheet1!E184</f>
        <v>1</v>
      </c>
      <c r="C183" s="3">
        <f>Sheet1!F184</f>
        <v>1431</v>
      </c>
      <c r="D183" s="4">
        <f>Sheet1!G184/Sheet1!F184</f>
        <v>0.68273934311670159</v>
      </c>
      <c r="E183" s="4">
        <f>Sheet1!H184/Sheet1!F184</f>
        <v>0.2445842068483578</v>
      </c>
      <c r="F183" t="s">
        <v>2271</v>
      </c>
      <c r="G183" t="s">
        <v>2259</v>
      </c>
      <c r="H183" t="s">
        <v>2117</v>
      </c>
      <c r="L183" s="10" t="s">
        <v>2171</v>
      </c>
      <c r="M183" s="3">
        <v>1046</v>
      </c>
    </row>
    <row r="184" spans="1:13">
      <c r="A184">
        <f>Sheet1!D185</f>
        <v>1401</v>
      </c>
      <c r="B184">
        <f>Sheet1!E185</f>
        <v>1</v>
      </c>
      <c r="C184" s="3">
        <f>Sheet1!F185</f>
        <v>1326</v>
      </c>
      <c r="D184" s="4">
        <f>Sheet1!G185/Sheet1!F185</f>
        <v>0.66666666666666663</v>
      </c>
      <c r="E184" s="4">
        <f>Sheet1!H185/Sheet1!F185</f>
        <v>0.14781297134238311</v>
      </c>
      <c r="F184" t="s">
        <v>2010</v>
      </c>
      <c r="L184" s="10" t="s">
        <v>2172</v>
      </c>
      <c r="M184" s="3">
        <v>2658</v>
      </c>
    </row>
    <row r="185" spans="1:13">
      <c r="A185">
        <f>Sheet1!D186</f>
        <v>1401</v>
      </c>
      <c r="B185">
        <f>Sheet1!E186</f>
        <v>2</v>
      </c>
      <c r="C185" s="3">
        <f>Sheet1!F186</f>
        <v>1336</v>
      </c>
      <c r="D185" s="4">
        <f>Sheet1!G186/Sheet1!F186</f>
        <v>0.59505988023952094</v>
      </c>
      <c r="E185" s="4">
        <f>Sheet1!H186/Sheet1!F186</f>
        <v>0.26721556886227543</v>
      </c>
      <c r="F185" t="s">
        <v>2010</v>
      </c>
      <c r="L185" s="10" t="s">
        <v>2173</v>
      </c>
      <c r="M185" s="3">
        <v>4153</v>
      </c>
    </row>
    <row r="186" spans="1:13">
      <c r="A186">
        <f>Sheet1!D187</f>
        <v>1401</v>
      </c>
      <c r="B186">
        <f>Sheet1!E187</f>
        <v>3</v>
      </c>
      <c r="C186" s="3">
        <f>Sheet1!F187</f>
        <v>928</v>
      </c>
      <c r="D186" s="4">
        <f>Sheet1!G187/Sheet1!F187</f>
        <v>0.33620689655172414</v>
      </c>
      <c r="E186" s="4">
        <f>Sheet1!H187/Sheet1!F187</f>
        <v>0.58297413793103448</v>
      </c>
      <c r="F186" t="s">
        <v>2010</v>
      </c>
      <c r="L186" s="10" t="s">
        <v>2174</v>
      </c>
      <c r="M186" s="3">
        <v>202</v>
      </c>
    </row>
    <row r="187" spans="1:13" ht="32">
      <c r="A187">
        <f>Sheet1!D188</f>
        <v>1401</v>
      </c>
      <c r="B187">
        <f>Sheet1!E188</f>
        <v>4</v>
      </c>
      <c r="C187" s="3">
        <f>Sheet1!F188</f>
        <v>1384</v>
      </c>
      <c r="D187" s="4">
        <f>Sheet1!G188/Sheet1!F188</f>
        <v>0.58959537572254339</v>
      </c>
      <c r="E187" s="4">
        <f>Sheet1!H188/Sheet1!F188</f>
        <v>0.35187861271676302</v>
      </c>
      <c r="F187" t="s">
        <v>2010</v>
      </c>
      <c r="L187" s="10" t="s">
        <v>2175</v>
      </c>
      <c r="M187" s="3">
        <v>0</v>
      </c>
    </row>
    <row r="188" spans="1:13">
      <c r="A188">
        <f>Sheet1!D189</f>
        <v>1402</v>
      </c>
      <c r="B188">
        <f>Sheet1!E189</f>
        <v>1</v>
      </c>
      <c r="C188" s="3">
        <f>Sheet1!F189</f>
        <v>672</v>
      </c>
      <c r="D188" s="4">
        <f>Sheet1!G189/Sheet1!F189</f>
        <v>8.9285714285714288E-2</v>
      </c>
      <c r="E188" s="4">
        <f>Sheet1!H189/Sheet1!F189</f>
        <v>0.88541666666666663</v>
      </c>
      <c r="F188" t="s">
        <v>2138</v>
      </c>
      <c r="L188" s="10" t="s">
        <v>2176</v>
      </c>
      <c r="M188" s="3">
        <v>546</v>
      </c>
    </row>
    <row r="189" spans="1:13">
      <c r="A189">
        <f>Sheet1!D190</f>
        <v>1402</v>
      </c>
      <c r="B189">
        <f>Sheet1!E190</f>
        <v>2</v>
      </c>
      <c r="C189" s="3">
        <f>Sheet1!F190</f>
        <v>947</v>
      </c>
      <c r="D189" s="4">
        <f>Sheet1!G190/Sheet1!F190</f>
        <v>3.2734952481520592E-2</v>
      </c>
      <c r="E189" s="4">
        <f>Sheet1!H190/Sheet1!F190</f>
        <v>0.94086589229144668</v>
      </c>
      <c r="F189" t="s">
        <v>2239</v>
      </c>
      <c r="L189" s="10" t="s">
        <v>2177</v>
      </c>
      <c r="M189" s="3">
        <v>1241</v>
      </c>
    </row>
    <row r="190" spans="1:13">
      <c r="A190">
        <f>Sheet1!D191</f>
        <v>1402</v>
      </c>
      <c r="B190">
        <f>Sheet1!E191</f>
        <v>3</v>
      </c>
      <c r="C190" s="3">
        <f>Sheet1!F191</f>
        <v>553</v>
      </c>
      <c r="D190" s="4">
        <f>Sheet1!G191/Sheet1!F191</f>
        <v>1.62748643761302E-2</v>
      </c>
      <c r="E190" s="4">
        <f>Sheet1!H191/Sheet1!F191</f>
        <v>0.97106690777576854</v>
      </c>
      <c r="F190" t="s">
        <v>2239</v>
      </c>
      <c r="L190" s="10" t="s">
        <v>2178</v>
      </c>
      <c r="M190" s="3">
        <v>1823</v>
      </c>
    </row>
    <row r="191" spans="1:13">
      <c r="A191">
        <f>Sheet1!D192</f>
        <v>1402</v>
      </c>
      <c r="B191">
        <f>Sheet1!E192</f>
        <v>4</v>
      </c>
      <c r="C191" s="3">
        <f>Sheet1!F192</f>
        <v>681</v>
      </c>
      <c r="D191" s="4">
        <f>Sheet1!G192/Sheet1!F192</f>
        <v>1.4684287812041115E-3</v>
      </c>
      <c r="E191" s="4">
        <f>Sheet1!H192/Sheet1!F192</f>
        <v>0.97797356828193838</v>
      </c>
      <c r="F191" t="s">
        <v>2239</v>
      </c>
      <c r="L191" s="10" t="s">
        <v>2179</v>
      </c>
      <c r="M191" s="3">
        <v>774</v>
      </c>
    </row>
    <row r="192" spans="1:13" ht="32">
      <c r="A192">
        <f>Sheet1!D193</f>
        <v>1403</v>
      </c>
      <c r="B192">
        <f>Sheet1!E193</f>
        <v>1</v>
      </c>
      <c r="C192" s="3">
        <f>Sheet1!F193</f>
        <v>600</v>
      </c>
      <c r="D192" s="4">
        <f>Sheet1!G193/Sheet1!F193</f>
        <v>3.6666666666666667E-2</v>
      </c>
      <c r="E192" s="4">
        <f>Sheet1!H193/Sheet1!F193</f>
        <v>0.92</v>
      </c>
      <c r="F192" t="s">
        <v>2271</v>
      </c>
      <c r="G192" t="s">
        <v>2054</v>
      </c>
      <c r="H192" t="s">
        <v>2138</v>
      </c>
      <c r="L192" s="10" t="s">
        <v>2180</v>
      </c>
      <c r="M192" s="3">
        <v>1221</v>
      </c>
    </row>
    <row r="193" spans="1:13">
      <c r="A193">
        <f>Sheet1!D194</f>
        <v>1403</v>
      </c>
      <c r="B193">
        <f>Sheet1!E194</f>
        <v>2</v>
      </c>
      <c r="C193" s="3">
        <f>Sheet1!F194</f>
        <v>435</v>
      </c>
      <c r="D193" s="4">
        <f>Sheet1!G194/Sheet1!F194</f>
        <v>2.2988505747126436E-3</v>
      </c>
      <c r="E193" s="4">
        <f>Sheet1!H194/Sheet1!F194</f>
        <v>0.9885057471264368</v>
      </c>
      <c r="F193" t="s">
        <v>2054</v>
      </c>
      <c r="L193" s="10" t="s">
        <v>2181</v>
      </c>
      <c r="M193" s="3">
        <v>3153</v>
      </c>
    </row>
    <row r="194" spans="1:13">
      <c r="A194">
        <f>Sheet1!D195</f>
        <v>1403</v>
      </c>
      <c r="B194">
        <f>Sheet1!E195</f>
        <v>3</v>
      </c>
      <c r="C194" s="3">
        <f>Sheet1!F195</f>
        <v>652</v>
      </c>
      <c r="D194" s="4">
        <f>Sheet1!G195/Sheet1!F195</f>
        <v>0.10582822085889571</v>
      </c>
      <c r="E194" s="4">
        <f>Sheet1!H195/Sheet1!F195</f>
        <v>0.8573619631901841</v>
      </c>
      <c r="F194" t="s">
        <v>2271</v>
      </c>
      <c r="G194" t="s">
        <v>2138</v>
      </c>
      <c r="H194" t="s">
        <v>2054</v>
      </c>
      <c r="L194" s="10" t="s">
        <v>2182</v>
      </c>
      <c r="M194" s="3">
        <v>2049</v>
      </c>
    </row>
    <row r="195" spans="1:13">
      <c r="A195">
        <f>Sheet1!D196</f>
        <v>1403</v>
      </c>
      <c r="B195">
        <f>Sheet1!E196</f>
        <v>4</v>
      </c>
      <c r="C195" s="3">
        <f>Sheet1!F196</f>
        <v>646</v>
      </c>
      <c r="D195" s="4">
        <f>Sheet1!G196/Sheet1!F196</f>
        <v>2.0123839009287926E-2</v>
      </c>
      <c r="E195" s="4">
        <f>Sheet1!H196/Sheet1!F196</f>
        <v>0.94582043343653255</v>
      </c>
      <c r="F195" t="s">
        <v>2271</v>
      </c>
      <c r="G195" t="s">
        <v>2054</v>
      </c>
      <c r="H195" t="s">
        <v>2239</v>
      </c>
      <c r="L195" s="10" t="s">
        <v>2183</v>
      </c>
      <c r="M195" s="3">
        <v>2683</v>
      </c>
    </row>
    <row r="196" spans="1:13" ht="32">
      <c r="A196">
        <f>Sheet1!D197</f>
        <v>1501</v>
      </c>
      <c r="B196">
        <f>Sheet1!E197</f>
        <v>1</v>
      </c>
      <c r="C196" s="3">
        <f>Sheet1!F197</f>
        <v>542</v>
      </c>
      <c r="D196" s="4">
        <f>Sheet1!G197/Sheet1!F197</f>
        <v>2.3985239852398525E-2</v>
      </c>
      <c r="E196" s="4">
        <f>Sheet1!H197/Sheet1!F197</f>
        <v>0.93542435424354242</v>
      </c>
      <c r="F196" t="s">
        <v>2271</v>
      </c>
      <c r="G196" t="s">
        <v>2219</v>
      </c>
      <c r="H196" t="s">
        <v>2189</v>
      </c>
      <c r="L196" s="10" t="s">
        <v>2184</v>
      </c>
      <c r="M196" s="3">
        <v>1981</v>
      </c>
    </row>
    <row r="197" spans="1:13">
      <c r="A197">
        <f>Sheet1!D198</f>
        <v>1501</v>
      </c>
      <c r="B197">
        <f>Sheet1!E198</f>
        <v>2</v>
      </c>
      <c r="C197" s="3">
        <f>Sheet1!F198</f>
        <v>1199</v>
      </c>
      <c r="D197" s="4">
        <f>Sheet1!G198/Sheet1!F198</f>
        <v>1.0008340283569641E-2</v>
      </c>
      <c r="E197" s="4">
        <f>Sheet1!H198/Sheet1!F198</f>
        <v>0.98165137614678899</v>
      </c>
      <c r="F197" t="s">
        <v>2219</v>
      </c>
      <c r="L197" s="10" t="s">
        <v>2185</v>
      </c>
      <c r="M197" s="3">
        <v>0</v>
      </c>
    </row>
    <row r="198" spans="1:13" ht="32">
      <c r="A198">
        <f>Sheet1!D199</f>
        <v>1501</v>
      </c>
      <c r="B198">
        <f>Sheet1!E199</f>
        <v>3</v>
      </c>
      <c r="C198" s="3">
        <f>Sheet1!F199</f>
        <v>1470</v>
      </c>
      <c r="D198" s="4">
        <f>Sheet1!G199/Sheet1!F199</f>
        <v>6.8027210884353739E-3</v>
      </c>
      <c r="E198" s="4">
        <f>Sheet1!H199/Sheet1!F199</f>
        <v>0.98095238095238091</v>
      </c>
      <c r="F198" t="s">
        <v>2219</v>
      </c>
      <c r="L198" s="10" t="s">
        <v>2186</v>
      </c>
      <c r="M198" s="3">
        <v>5820</v>
      </c>
    </row>
    <row r="199" spans="1:13">
      <c r="A199">
        <f>Sheet1!D200</f>
        <v>1502</v>
      </c>
      <c r="B199">
        <f>Sheet1!E200</f>
        <v>1</v>
      </c>
      <c r="C199" s="3">
        <f>Sheet1!F200</f>
        <v>997</v>
      </c>
      <c r="D199" s="4">
        <f>Sheet1!G200/Sheet1!F200</f>
        <v>1.7051153460381142E-2</v>
      </c>
      <c r="E199" s="4">
        <f>Sheet1!H200/Sheet1!F200</f>
        <v>0.96288866599799394</v>
      </c>
      <c r="F199" t="s">
        <v>2271</v>
      </c>
      <c r="G199" t="s">
        <v>2219</v>
      </c>
      <c r="H199" t="s">
        <v>2013</v>
      </c>
      <c r="L199" s="10" t="s">
        <v>2187</v>
      </c>
      <c r="M199" s="3">
        <v>1165</v>
      </c>
    </row>
    <row r="200" spans="1:13">
      <c r="A200">
        <f>Sheet1!D201</f>
        <v>1502</v>
      </c>
      <c r="B200">
        <f>Sheet1!E201</f>
        <v>2</v>
      </c>
      <c r="C200" s="3">
        <f>Sheet1!F201</f>
        <v>782</v>
      </c>
      <c r="D200" s="4">
        <f>Sheet1!G201/Sheet1!F201</f>
        <v>1.2787723785166241E-3</v>
      </c>
      <c r="E200" s="4">
        <f>Sheet1!H201/Sheet1!F201</f>
        <v>0.99360613810741683</v>
      </c>
      <c r="F200" t="s">
        <v>2271</v>
      </c>
      <c r="G200" t="s">
        <v>2219</v>
      </c>
      <c r="H200" t="s">
        <v>2060</v>
      </c>
      <c r="L200" s="10" t="s">
        <v>2188</v>
      </c>
      <c r="M200" s="3">
        <v>3078</v>
      </c>
    </row>
    <row r="201" spans="1:13">
      <c r="A201">
        <f>Sheet1!D202</f>
        <v>1502</v>
      </c>
      <c r="B201">
        <f>Sheet1!E202</f>
        <v>3</v>
      </c>
      <c r="C201" s="3">
        <f>Sheet1!F202</f>
        <v>920</v>
      </c>
      <c r="D201" s="4">
        <f>Sheet1!G202/Sheet1!F202</f>
        <v>1.0869565217391304E-2</v>
      </c>
      <c r="E201" s="4">
        <f>Sheet1!H202/Sheet1!F202</f>
        <v>0.96847826086956523</v>
      </c>
      <c r="F201" t="s">
        <v>2271</v>
      </c>
      <c r="G201" t="s">
        <v>2219</v>
      </c>
      <c r="H201" t="s">
        <v>2060</v>
      </c>
      <c r="L201" s="10" t="s">
        <v>2189</v>
      </c>
      <c r="M201" s="3">
        <v>1846</v>
      </c>
    </row>
    <row r="202" spans="1:13">
      <c r="A202">
        <f>Sheet1!D203</f>
        <v>1503</v>
      </c>
      <c r="B202">
        <f>Sheet1!E203</f>
        <v>1</v>
      </c>
      <c r="C202" s="3">
        <f>Sheet1!F203</f>
        <v>844</v>
      </c>
      <c r="D202" s="4">
        <f>Sheet1!G203/Sheet1!F203</f>
        <v>3.5545023696682463E-3</v>
      </c>
      <c r="E202" s="4">
        <f>Sheet1!H203/Sheet1!F203</f>
        <v>0.97511848341232232</v>
      </c>
      <c r="F202" t="s">
        <v>2271</v>
      </c>
      <c r="G202" t="s">
        <v>2042</v>
      </c>
      <c r="H202" t="s">
        <v>2060</v>
      </c>
      <c r="L202" s="10" t="s">
        <v>2190</v>
      </c>
      <c r="M202" s="3">
        <v>6423</v>
      </c>
    </row>
    <row r="203" spans="1:13" ht="32">
      <c r="A203">
        <f>Sheet1!D204</f>
        <v>1503</v>
      </c>
      <c r="B203">
        <f>Sheet1!E204</f>
        <v>2</v>
      </c>
      <c r="C203" s="3">
        <f>Sheet1!F204</f>
        <v>779</v>
      </c>
      <c r="D203" s="4">
        <f>Sheet1!G204/Sheet1!F204</f>
        <v>1.1553273427471117E-2</v>
      </c>
      <c r="E203" s="4">
        <f>Sheet1!H204/Sheet1!F204</f>
        <v>0.97175866495507057</v>
      </c>
      <c r="F203" t="s">
        <v>2271</v>
      </c>
      <c r="G203" t="s">
        <v>2042</v>
      </c>
      <c r="H203" t="s">
        <v>2060</v>
      </c>
      <c r="L203" s="10" t="s">
        <v>2191</v>
      </c>
      <c r="M203" s="3">
        <v>3266</v>
      </c>
    </row>
    <row r="204" spans="1:13">
      <c r="A204">
        <f>Sheet1!D205</f>
        <v>1503</v>
      </c>
      <c r="B204">
        <f>Sheet1!E205</f>
        <v>3</v>
      </c>
      <c r="C204" s="3">
        <f>Sheet1!F205</f>
        <v>855</v>
      </c>
      <c r="D204" s="4">
        <f>Sheet1!G205/Sheet1!F205</f>
        <v>9.3567251461988306E-3</v>
      </c>
      <c r="E204" s="4">
        <f>Sheet1!H205/Sheet1!F205</f>
        <v>0.98128654970760232</v>
      </c>
      <c r="F204" t="s">
        <v>2042</v>
      </c>
      <c r="L204" s="10" t="s">
        <v>2192</v>
      </c>
      <c r="M204" s="3">
        <v>1649</v>
      </c>
    </row>
    <row r="205" spans="1:13">
      <c r="A205">
        <f>Sheet1!D206</f>
        <v>1504</v>
      </c>
      <c r="B205">
        <f>Sheet1!E206</f>
        <v>1</v>
      </c>
      <c r="C205" s="3">
        <f>Sheet1!F206</f>
        <v>709</v>
      </c>
      <c r="D205" s="4">
        <f>Sheet1!G206/Sheet1!F206</f>
        <v>8.4626234132581107E-3</v>
      </c>
      <c r="E205" s="4">
        <f>Sheet1!H206/Sheet1!F206</f>
        <v>0.97038081805359666</v>
      </c>
      <c r="F205" t="s">
        <v>2271</v>
      </c>
      <c r="G205" t="s">
        <v>2151</v>
      </c>
      <c r="H205" t="s">
        <v>2189</v>
      </c>
      <c r="L205" s="10" t="s">
        <v>2193</v>
      </c>
      <c r="M205" s="3">
        <v>3014</v>
      </c>
    </row>
    <row r="206" spans="1:13" ht="32">
      <c r="A206">
        <f>Sheet1!D207</f>
        <v>1504</v>
      </c>
      <c r="B206">
        <f>Sheet1!E207</f>
        <v>2</v>
      </c>
      <c r="C206" s="3">
        <f>Sheet1!F207</f>
        <v>1050</v>
      </c>
      <c r="D206" s="4">
        <f>Sheet1!G207/Sheet1!F207</f>
        <v>1.7142857142857144E-2</v>
      </c>
      <c r="E206" s="4">
        <f>Sheet1!H207/Sheet1!F207</f>
        <v>0.94952380952380955</v>
      </c>
      <c r="F206" t="s">
        <v>2271</v>
      </c>
      <c r="G206" t="s">
        <v>2151</v>
      </c>
      <c r="H206" t="s">
        <v>2189</v>
      </c>
      <c r="L206" s="10" t="s">
        <v>2194</v>
      </c>
      <c r="M206" s="3">
        <v>1102</v>
      </c>
    </row>
    <row r="207" spans="1:13" ht="32">
      <c r="A207">
        <f>Sheet1!D208</f>
        <v>1504</v>
      </c>
      <c r="B207">
        <f>Sheet1!E208</f>
        <v>3</v>
      </c>
      <c r="C207" s="3">
        <f>Sheet1!F208</f>
        <v>1965</v>
      </c>
      <c r="D207" s="4">
        <f>Sheet1!G208/Sheet1!F208</f>
        <v>1.1195928753180661E-2</v>
      </c>
      <c r="E207" s="4">
        <f>Sheet1!H208/Sheet1!F208</f>
        <v>0.96386768447837146</v>
      </c>
      <c r="F207" t="s">
        <v>2151</v>
      </c>
      <c r="L207" s="10" t="s">
        <v>2195</v>
      </c>
      <c r="M207" s="3">
        <v>713</v>
      </c>
    </row>
    <row r="208" spans="1:13">
      <c r="A208">
        <f>Sheet1!D209</f>
        <v>1505</v>
      </c>
      <c r="B208">
        <f>Sheet1!E209</f>
        <v>1</v>
      </c>
      <c r="C208" s="3">
        <f>Sheet1!F209</f>
        <v>805</v>
      </c>
      <c r="D208" s="4">
        <f>Sheet1!G209/Sheet1!F209</f>
        <v>1.1180124223602485E-2</v>
      </c>
      <c r="E208" s="4">
        <f>Sheet1!H209/Sheet1!F209</f>
        <v>0.96273291925465843</v>
      </c>
      <c r="F208" t="s">
        <v>2271</v>
      </c>
      <c r="G208" t="s">
        <v>2129</v>
      </c>
      <c r="H208" t="s">
        <v>2181</v>
      </c>
      <c r="L208" s="10" t="s">
        <v>2196</v>
      </c>
      <c r="M208" s="3">
        <v>3105</v>
      </c>
    </row>
    <row r="209" spans="1:13">
      <c r="A209">
        <f>Sheet1!D210</f>
        <v>1505</v>
      </c>
      <c r="B209">
        <f>Sheet1!E210</f>
        <v>2</v>
      </c>
      <c r="C209" s="3">
        <f>Sheet1!F210</f>
        <v>738</v>
      </c>
      <c r="D209" s="4">
        <f>Sheet1!G210/Sheet1!F210</f>
        <v>6.7750677506775072E-3</v>
      </c>
      <c r="E209" s="4">
        <f>Sheet1!H210/Sheet1!F210</f>
        <v>0.96341463414634143</v>
      </c>
      <c r="F209" t="s">
        <v>2271</v>
      </c>
      <c r="G209" t="s">
        <v>2017</v>
      </c>
      <c r="H209" t="s">
        <v>2151</v>
      </c>
      <c r="L209" s="10" t="s">
        <v>2197</v>
      </c>
      <c r="M209" s="3">
        <v>0</v>
      </c>
    </row>
    <row r="210" spans="1:13" ht="32">
      <c r="A210">
        <f>Sheet1!D211</f>
        <v>1506</v>
      </c>
      <c r="B210">
        <f>Sheet1!E211</f>
        <v>1</v>
      </c>
      <c r="C210" s="3">
        <f>Sheet1!F211</f>
        <v>747</v>
      </c>
      <c r="D210" s="4">
        <f>Sheet1!G211/Sheet1!F211</f>
        <v>1.3386880856760374E-3</v>
      </c>
      <c r="E210" s="4">
        <f>Sheet1!H211/Sheet1!F211</f>
        <v>0.97054886211512714</v>
      </c>
      <c r="F210" t="s">
        <v>2271</v>
      </c>
      <c r="G210" t="s">
        <v>2180</v>
      </c>
      <c r="H210" t="s">
        <v>2243</v>
      </c>
      <c r="L210" s="10" t="s">
        <v>2198</v>
      </c>
      <c r="M210" s="3">
        <v>123</v>
      </c>
    </row>
    <row r="211" spans="1:13">
      <c r="A211">
        <f>Sheet1!D212</f>
        <v>1506</v>
      </c>
      <c r="B211">
        <f>Sheet1!E212</f>
        <v>2</v>
      </c>
      <c r="C211" s="3">
        <f>Sheet1!F212</f>
        <v>663</v>
      </c>
      <c r="D211" s="4">
        <f>Sheet1!G212/Sheet1!F212</f>
        <v>1.5082956259426848E-3</v>
      </c>
      <c r="E211" s="4">
        <f>Sheet1!H212/Sheet1!F212</f>
        <v>0.9396681749622926</v>
      </c>
      <c r="F211" t="s">
        <v>2271</v>
      </c>
      <c r="G211" t="s">
        <v>2042</v>
      </c>
      <c r="H211" t="s">
        <v>2167</v>
      </c>
      <c r="L211" s="10" t="s">
        <v>2199</v>
      </c>
      <c r="M211" s="3">
        <v>849</v>
      </c>
    </row>
    <row r="212" spans="1:13">
      <c r="A212">
        <f>Sheet1!D213</f>
        <v>1506</v>
      </c>
      <c r="B212">
        <f>Sheet1!E213</f>
        <v>3</v>
      </c>
      <c r="C212" s="3">
        <f>Sheet1!F213</f>
        <v>676</v>
      </c>
      <c r="D212" s="4">
        <f>Sheet1!G213/Sheet1!F213</f>
        <v>1.0355029585798817E-2</v>
      </c>
      <c r="E212" s="4">
        <f>Sheet1!H213/Sheet1!F213</f>
        <v>0.97781065088757402</v>
      </c>
      <c r="F212" t="s">
        <v>2167</v>
      </c>
      <c r="L212" s="10" t="s">
        <v>2200</v>
      </c>
      <c r="M212" s="3">
        <v>684</v>
      </c>
    </row>
    <row r="213" spans="1:13">
      <c r="A213">
        <f>Sheet1!D214</f>
        <v>1506</v>
      </c>
      <c r="B213">
        <f>Sheet1!E214</f>
        <v>4</v>
      </c>
      <c r="C213" s="3">
        <f>Sheet1!F214</f>
        <v>413</v>
      </c>
      <c r="D213" s="4">
        <f>Sheet1!G214/Sheet1!F214</f>
        <v>2.9055690072639227E-2</v>
      </c>
      <c r="E213" s="4">
        <f>Sheet1!H214/Sheet1!F214</f>
        <v>0.94915254237288138</v>
      </c>
      <c r="F213" t="s">
        <v>2271</v>
      </c>
      <c r="G213" t="s">
        <v>2070</v>
      </c>
      <c r="H213" t="s">
        <v>2211</v>
      </c>
      <c r="I213" t="s">
        <v>2167</v>
      </c>
      <c r="L213" s="10" t="s">
        <v>2201</v>
      </c>
      <c r="M213" s="3">
        <v>1705</v>
      </c>
    </row>
    <row r="214" spans="1:13" ht="32">
      <c r="A214">
        <f>Sheet1!D215</f>
        <v>1506</v>
      </c>
      <c r="B214">
        <f>Sheet1!E215</f>
        <v>5</v>
      </c>
      <c r="C214" s="3">
        <f>Sheet1!F215</f>
        <v>913</v>
      </c>
      <c r="D214" s="4">
        <f>Sheet1!G215/Sheet1!F215</f>
        <v>1.3143483023001095E-2</v>
      </c>
      <c r="E214" s="4">
        <f>Sheet1!H215/Sheet1!F215</f>
        <v>0.97042716319824751</v>
      </c>
      <c r="F214" t="s">
        <v>2271</v>
      </c>
      <c r="G214" t="s">
        <v>2243</v>
      </c>
      <c r="H214" t="s">
        <v>2158</v>
      </c>
      <c r="L214" s="10" t="s">
        <v>2202</v>
      </c>
      <c r="M214" s="3">
        <v>1968</v>
      </c>
    </row>
    <row r="215" spans="1:13">
      <c r="A215">
        <f>Sheet1!D216</f>
        <v>1507.01</v>
      </c>
      <c r="B215">
        <f>Sheet1!E216</f>
        <v>1</v>
      </c>
      <c r="C215" s="3">
        <f>Sheet1!F216</f>
        <v>579</v>
      </c>
      <c r="D215" s="4">
        <f>Sheet1!G216/Sheet1!F216</f>
        <v>1.3816925734024179E-2</v>
      </c>
      <c r="E215" s="4">
        <f>Sheet1!H216/Sheet1!F216</f>
        <v>0.97927461139896377</v>
      </c>
      <c r="F215" t="s">
        <v>2271</v>
      </c>
      <c r="G215" t="s">
        <v>2097</v>
      </c>
      <c r="H215" t="s">
        <v>2074</v>
      </c>
      <c r="L215" s="10" t="s">
        <v>2203</v>
      </c>
      <c r="M215" s="3">
        <v>2458</v>
      </c>
    </row>
    <row r="216" spans="1:13">
      <c r="A216">
        <f>Sheet1!D217</f>
        <v>1507.01</v>
      </c>
      <c r="B216">
        <f>Sheet1!E217</f>
        <v>2</v>
      </c>
      <c r="C216" s="3">
        <f>Sheet1!F217</f>
        <v>565</v>
      </c>
      <c r="D216" s="4">
        <f>Sheet1!G217/Sheet1!F217</f>
        <v>8.8495575221238937E-3</v>
      </c>
      <c r="E216" s="4">
        <f>Sheet1!H217/Sheet1!F217</f>
        <v>0.96283185840707963</v>
      </c>
      <c r="F216" t="s">
        <v>2097</v>
      </c>
      <c r="L216" s="10" t="s">
        <v>2204</v>
      </c>
      <c r="M216" s="3">
        <v>6140</v>
      </c>
    </row>
    <row r="217" spans="1:13">
      <c r="A217">
        <f>Sheet1!D218</f>
        <v>1507.01</v>
      </c>
      <c r="B217">
        <f>Sheet1!E218</f>
        <v>3</v>
      </c>
      <c r="C217" s="3">
        <f>Sheet1!F218</f>
        <v>552</v>
      </c>
      <c r="D217" s="4">
        <f>Sheet1!G218/Sheet1!F218</f>
        <v>7.246376811594203E-3</v>
      </c>
      <c r="E217" s="4">
        <f>Sheet1!H218/Sheet1!F218</f>
        <v>0.95833333333333337</v>
      </c>
      <c r="F217" t="s">
        <v>2097</v>
      </c>
      <c r="L217" s="10" t="s">
        <v>2205</v>
      </c>
      <c r="M217" s="3">
        <v>676</v>
      </c>
    </row>
    <row r="218" spans="1:13">
      <c r="A218">
        <f>Sheet1!D219</f>
        <v>1507.02</v>
      </c>
      <c r="B218">
        <f>Sheet1!E219</f>
        <v>1</v>
      </c>
      <c r="C218" s="3">
        <f>Sheet1!F219</f>
        <v>986</v>
      </c>
      <c r="D218" s="4">
        <f>Sheet1!G219/Sheet1!F219</f>
        <v>1.0141987829614604E-2</v>
      </c>
      <c r="E218" s="4">
        <f>Sheet1!H219/Sheet1!F219</f>
        <v>0.98681541582150101</v>
      </c>
      <c r="F218" t="s">
        <v>2180</v>
      </c>
      <c r="L218" s="10" t="s">
        <v>2206</v>
      </c>
      <c r="M218" s="3">
        <v>884</v>
      </c>
    </row>
    <row r="219" spans="1:13">
      <c r="A219">
        <f>Sheet1!D220</f>
        <v>1507.02</v>
      </c>
      <c r="B219">
        <f>Sheet1!E220</f>
        <v>2</v>
      </c>
      <c r="C219" s="3">
        <f>Sheet1!F220</f>
        <v>801</v>
      </c>
      <c r="D219" s="4">
        <f>Sheet1!G220/Sheet1!F220</f>
        <v>6.2421972534332081E-3</v>
      </c>
      <c r="E219" s="4">
        <f>Sheet1!H220/Sheet1!F220</f>
        <v>0.9887640449438202</v>
      </c>
      <c r="F219" t="s">
        <v>2243</v>
      </c>
      <c r="L219" s="10" t="s">
        <v>2207</v>
      </c>
      <c r="M219" s="3">
        <v>5671</v>
      </c>
    </row>
    <row r="220" spans="1:13">
      <c r="A220">
        <f>Sheet1!D221</f>
        <v>1507.02</v>
      </c>
      <c r="B220">
        <f>Sheet1!E221</f>
        <v>3</v>
      </c>
      <c r="C220" s="3">
        <f>Sheet1!F221</f>
        <v>572</v>
      </c>
      <c r="D220" s="4">
        <f>Sheet1!G221/Sheet1!F221</f>
        <v>3.3216783216783216E-2</v>
      </c>
      <c r="E220" s="4">
        <f>Sheet1!H221/Sheet1!F221</f>
        <v>0.95454545454545459</v>
      </c>
      <c r="F220" t="s">
        <v>2243</v>
      </c>
      <c r="L220" s="10" t="s">
        <v>2208</v>
      </c>
      <c r="M220" s="3">
        <v>1695</v>
      </c>
    </row>
    <row r="221" spans="1:13">
      <c r="A221">
        <f>Sheet1!D222</f>
        <v>1508</v>
      </c>
      <c r="B221">
        <f>Sheet1!E222</f>
        <v>1</v>
      </c>
      <c r="C221" s="3">
        <f>Sheet1!F222</f>
        <v>776</v>
      </c>
      <c r="D221" s="4">
        <f>Sheet1!G222/Sheet1!F222</f>
        <v>1.9329896907216496E-2</v>
      </c>
      <c r="E221" s="4">
        <f>Sheet1!H222/Sheet1!F222</f>
        <v>0.95618556701030932</v>
      </c>
      <c r="F221" t="s">
        <v>2074</v>
      </c>
      <c r="L221" s="10" t="s">
        <v>2209</v>
      </c>
      <c r="M221" s="3">
        <v>5269</v>
      </c>
    </row>
    <row r="222" spans="1:13">
      <c r="A222">
        <f>Sheet1!D223</f>
        <v>1508</v>
      </c>
      <c r="B222">
        <f>Sheet1!E223</f>
        <v>2</v>
      </c>
      <c r="C222" s="3">
        <f>Sheet1!F223</f>
        <v>812</v>
      </c>
      <c r="D222" s="4">
        <f>Sheet1!G223/Sheet1!F223</f>
        <v>1.8472906403940888E-2</v>
      </c>
      <c r="E222" s="4">
        <f>Sheet1!H223/Sheet1!F223</f>
        <v>0.9642857142857143</v>
      </c>
      <c r="F222" t="s">
        <v>2158</v>
      </c>
      <c r="L222" s="10" t="s">
        <v>2210</v>
      </c>
      <c r="M222" s="3">
        <v>394</v>
      </c>
    </row>
    <row r="223" spans="1:13">
      <c r="A223">
        <f>Sheet1!D224</f>
        <v>1508</v>
      </c>
      <c r="B223">
        <f>Sheet1!E224</f>
        <v>3</v>
      </c>
      <c r="C223" s="3">
        <f>Sheet1!F224</f>
        <v>976</v>
      </c>
      <c r="D223" s="4">
        <f>Sheet1!G224/Sheet1!F224</f>
        <v>1.2295081967213115E-2</v>
      </c>
      <c r="E223" s="4">
        <f>Sheet1!H224/Sheet1!F224</f>
        <v>0.95286885245901642</v>
      </c>
      <c r="F223" t="s">
        <v>2271</v>
      </c>
      <c r="G223" t="s">
        <v>2097</v>
      </c>
      <c r="H223" t="s">
        <v>2081</v>
      </c>
      <c r="L223" s="10" t="s">
        <v>2211</v>
      </c>
      <c r="M223" s="3">
        <v>3102</v>
      </c>
    </row>
    <row r="224" spans="1:13">
      <c r="A224">
        <f>Sheet1!D225</f>
        <v>1508</v>
      </c>
      <c r="B224">
        <f>Sheet1!E225</f>
        <v>4</v>
      </c>
      <c r="C224" s="3">
        <f>Sheet1!F225</f>
        <v>573</v>
      </c>
      <c r="D224" s="4">
        <f>Sheet1!G225/Sheet1!F225</f>
        <v>2.0942408376963352E-2</v>
      </c>
      <c r="E224" s="4">
        <f>Sheet1!H225/Sheet1!F225</f>
        <v>0.9703315881326352</v>
      </c>
      <c r="F224" t="s">
        <v>2081</v>
      </c>
      <c r="L224" s="10" t="s">
        <v>2212</v>
      </c>
      <c r="M224" s="3">
        <v>1871</v>
      </c>
    </row>
    <row r="225" spans="1:13" ht="48">
      <c r="A225">
        <f>Sheet1!D226</f>
        <v>1508</v>
      </c>
      <c r="B225">
        <f>Sheet1!E226</f>
        <v>5</v>
      </c>
      <c r="C225" s="3">
        <f>Sheet1!F226</f>
        <v>514</v>
      </c>
      <c r="D225" s="4">
        <f>Sheet1!G226/Sheet1!F226</f>
        <v>5.8365758754863814E-3</v>
      </c>
      <c r="E225" s="4">
        <f>Sheet1!H226/Sheet1!F226</f>
        <v>0.97470817120622566</v>
      </c>
      <c r="F225" t="s">
        <v>2271</v>
      </c>
      <c r="G225" t="s">
        <v>2081</v>
      </c>
      <c r="H225" t="s">
        <v>2041</v>
      </c>
      <c r="L225" s="10" t="s">
        <v>2213</v>
      </c>
      <c r="M225" s="3">
        <v>1460</v>
      </c>
    </row>
    <row r="226" spans="1:13">
      <c r="A226">
        <f>Sheet1!D227</f>
        <v>1508</v>
      </c>
      <c r="B226">
        <f>Sheet1!E227</f>
        <v>6</v>
      </c>
      <c r="C226" s="3">
        <f>Sheet1!F227</f>
        <v>572</v>
      </c>
      <c r="D226" s="4">
        <f>Sheet1!G227/Sheet1!F227</f>
        <v>1.3986013986013986E-2</v>
      </c>
      <c r="E226" s="4">
        <f>Sheet1!H227/Sheet1!F227</f>
        <v>0.97027972027972031</v>
      </c>
      <c r="F226" t="s">
        <v>2074</v>
      </c>
      <c r="L226" s="10" t="s">
        <v>2214</v>
      </c>
      <c r="M226" s="3">
        <v>172</v>
      </c>
    </row>
    <row r="227" spans="1:13">
      <c r="A227">
        <f>Sheet1!D228</f>
        <v>1509</v>
      </c>
      <c r="B227">
        <f>Sheet1!E228</f>
        <v>1</v>
      </c>
      <c r="C227" s="3">
        <f>Sheet1!F228</f>
        <v>1024</v>
      </c>
      <c r="D227" s="4">
        <f>Sheet1!G228/Sheet1!F228</f>
        <v>1.5625E-2</v>
      </c>
      <c r="E227" s="4">
        <f>Sheet1!H228/Sheet1!F228</f>
        <v>0.9716796875</v>
      </c>
      <c r="F227" t="s">
        <v>2271</v>
      </c>
      <c r="G227" t="s">
        <v>2041</v>
      </c>
      <c r="H227" t="s">
        <v>2249</v>
      </c>
      <c r="L227" s="10" t="s">
        <v>2215</v>
      </c>
      <c r="M227" s="3">
        <v>671</v>
      </c>
    </row>
    <row r="228" spans="1:13">
      <c r="A228">
        <f>Sheet1!D229</f>
        <v>1509</v>
      </c>
      <c r="B228">
        <f>Sheet1!E229</f>
        <v>2</v>
      </c>
      <c r="C228" s="3">
        <f>Sheet1!F229</f>
        <v>924</v>
      </c>
      <c r="D228" s="4">
        <f>Sheet1!G229/Sheet1!F229</f>
        <v>1.2987012987012988E-2</v>
      </c>
      <c r="E228" s="4">
        <f>Sheet1!H229/Sheet1!F229</f>
        <v>0.97294372294372289</v>
      </c>
      <c r="F228" t="s">
        <v>2271</v>
      </c>
      <c r="G228" t="s">
        <v>2257</v>
      </c>
      <c r="H228" t="s">
        <v>2249</v>
      </c>
      <c r="L228" s="10" t="s">
        <v>2216</v>
      </c>
      <c r="M228" s="3">
        <v>602</v>
      </c>
    </row>
    <row r="229" spans="1:13">
      <c r="A229">
        <f>Sheet1!D230</f>
        <v>1509</v>
      </c>
      <c r="B229">
        <f>Sheet1!E230</f>
        <v>3</v>
      </c>
      <c r="C229" s="3">
        <f>Sheet1!F230</f>
        <v>536</v>
      </c>
      <c r="D229" s="4">
        <f>Sheet1!G230/Sheet1!F230</f>
        <v>3.3582089552238806E-2</v>
      </c>
      <c r="E229" s="4">
        <f>Sheet1!H230/Sheet1!F230</f>
        <v>0.94776119402985071</v>
      </c>
      <c r="F229" t="s">
        <v>2257</v>
      </c>
      <c r="L229" s="10" t="s">
        <v>2217</v>
      </c>
      <c r="M229" s="3">
        <v>2032</v>
      </c>
    </row>
    <row r="230" spans="1:13">
      <c r="A230">
        <f>Sheet1!D231</f>
        <v>1509</v>
      </c>
      <c r="B230">
        <f>Sheet1!E231</f>
        <v>4</v>
      </c>
      <c r="C230" s="3">
        <f>Sheet1!F231</f>
        <v>860</v>
      </c>
      <c r="D230" s="4">
        <f>Sheet1!G231/Sheet1!F231</f>
        <v>2.9069767441860465E-2</v>
      </c>
      <c r="E230" s="4">
        <f>Sheet1!H231/Sheet1!F231</f>
        <v>0.94302325581395352</v>
      </c>
      <c r="F230" t="s">
        <v>2271</v>
      </c>
      <c r="G230" t="s">
        <v>2070</v>
      </c>
      <c r="H230" t="s">
        <v>2257</v>
      </c>
      <c r="I230" t="s">
        <v>2158</v>
      </c>
      <c r="J230" t="s">
        <v>2094</v>
      </c>
      <c r="L230" s="10" t="s">
        <v>2218</v>
      </c>
      <c r="M230" s="3">
        <v>107</v>
      </c>
    </row>
    <row r="231" spans="1:13" ht="32">
      <c r="A231">
        <f>Sheet1!D232</f>
        <v>1510</v>
      </c>
      <c r="B231">
        <f>Sheet1!E232</f>
        <v>1</v>
      </c>
      <c r="C231" s="3">
        <f>Sheet1!F232</f>
        <v>661</v>
      </c>
      <c r="D231" s="4">
        <f>Sheet1!G232/Sheet1!F232</f>
        <v>2.5718608169440244E-2</v>
      </c>
      <c r="E231" s="4">
        <f>Sheet1!H232/Sheet1!F232</f>
        <v>0.95007564296520419</v>
      </c>
      <c r="F231" t="s">
        <v>2050</v>
      </c>
      <c r="L231" s="10" t="s">
        <v>2219</v>
      </c>
      <c r="M231" s="3">
        <v>8534</v>
      </c>
    </row>
    <row r="232" spans="1:13">
      <c r="A232">
        <f>Sheet1!D233</f>
        <v>1510</v>
      </c>
      <c r="B232">
        <f>Sheet1!E233</f>
        <v>2</v>
      </c>
      <c r="C232" s="3">
        <f>Sheet1!F233</f>
        <v>1233</v>
      </c>
      <c r="D232" s="4">
        <f>Sheet1!G233/Sheet1!F233</f>
        <v>2.3519870235198703E-2</v>
      </c>
      <c r="E232" s="4">
        <f>Sheet1!H233/Sheet1!F233</f>
        <v>0.95133819951338194</v>
      </c>
      <c r="F232" t="s">
        <v>2271</v>
      </c>
      <c r="G232" t="s">
        <v>2050</v>
      </c>
      <c r="H232" t="s">
        <v>2020</v>
      </c>
      <c r="L232" s="10" t="s">
        <v>2220</v>
      </c>
      <c r="M232" s="3">
        <v>0</v>
      </c>
    </row>
    <row r="233" spans="1:13">
      <c r="A233">
        <f>Sheet1!D234</f>
        <v>1510</v>
      </c>
      <c r="B233">
        <f>Sheet1!E234</f>
        <v>3</v>
      </c>
      <c r="C233" s="3">
        <f>Sheet1!F234</f>
        <v>520</v>
      </c>
      <c r="D233" s="4">
        <f>Sheet1!G234/Sheet1!F234</f>
        <v>5.7692307692307696E-3</v>
      </c>
      <c r="E233" s="4">
        <f>Sheet1!H234/Sheet1!F234</f>
        <v>0.98653846153846159</v>
      </c>
      <c r="F233" t="s">
        <v>2271</v>
      </c>
      <c r="G233" t="s">
        <v>2248</v>
      </c>
      <c r="H233" t="s">
        <v>2050</v>
      </c>
      <c r="L233" s="10" t="s">
        <v>2221</v>
      </c>
      <c r="M233" s="3">
        <v>1249</v>
      </c>
    </row>
    <row r="234" spans="1:13">
      <c r="A234">
        <f>Sheet1!D235</f>
        <v>1510</v>
      </c>
      <c r="B234">
        <f>Sheet1!E235</f>
        <v>4</v>
      </c>
      <c r="C234" s="3">
        <f>Sheet1!F235</f>
        <v>398</v>
      </c>
      <c r="D234" s="4">
        <f>Sheet1!G235/Sheet1!F235</f>
        <v>1.507537688442211E-2</v>
      </c>
      <c r="E234" s="4">
        <f>Sheet1!H235/Sheet1!F235</f>
        <v>0.96231155778894473</v>
      </c>
      <c r="F234" t="s">
        <v>2271</v>
      </c>
      <c r="G234" t="s">
        <v>2031</v>
      </c>
      <c r="H234" t="s">
        <v>2074</v>
      </c>
      <c r="L234" s="10" t="s">
        <v>2222</v>
      </c>
      <c r="M234" s="3">
        <v>822</v>
      </c>
    </row>
    <row r="235" spans="1:13">
      <c r="A235">
        <f>Sheet1!D236</f>
        <v>1510</v>
      </c>
      <c r="B235">
        <f>Sheet1!E236</f>
        <v>5</v>
      </c>
      <c r="C235" s="3">
        <f>Sheet1!F236</f>
        <v>1173</v>
      </c>
      <c r="D235" s="4">
        <f>Sheet1!G236/Sheet1!F236</f>
        <v>2.557544757033248E-2</v>
      </c>
      <c r="E235" s="4">
        <f>Sheet1!H236/Sheet1!F236</f>
        <v>0.95822676896845693</v>
      </c>
      <c r="F235" t="s">
        <v>2271</v>
      </c>
      <c r="G235" t="s">
        <v>2051</v>
      </c>
      <c r="H235" t="s">
        <v>2031</v>
      </c>
      <c r="I235" t="s">
        <v>2274</v>
      </c>
      <c r="L235" s="10" t="s">
        <v>2223</v>
      </c>
      <c r="M235" s="3">
        <v>2110</v>
      </c>
    </row>
    <row r="236" spans="1:13">
      <c r="A236">
        <f>Sheet1!D237</f>
        <v>1510</v>
      </c>
      <c r="B236">
        <f>Sheet1!E237</f>
        <v>6</v>
      </c>
      <c r="C236" s="3">
        <f>Sheet1!F237</f>
        <v>672</v>
      </c>
      <c r="D236" s="4">
        <f>Sheet1!G237/Sheet1!F237</f>
        <v>4.464285714285714E-3</v>
      </c>
      <c r="E236" s="4">
        <f>Sheet1!H237/Sheet1!F237</f>
        <v>0.9866071428571429</v>
      </c>
      <c r="F236" t="s">
        <v>2051</v>
      </c>
      <c r="L236" s="10" t="s">
        <v>2224</v>
      </c>
      <c r="M236" s="3">
        <v>3450</v>
      </c>
    </row>
    <row r="237" spans="1:13">
      <c r="A237">
        <f>Sheet1!D238</f>
        <v>1510</v>
      </c>
      <c r="B237">
        <f>Sheet1!E238</f>
        <v>7</v>
      </c>
      <c r="C237" s="3">
        <f>Sheet1!F238</f>
        <v>557</v>
      </c>
      <c r="D237" s="4">
        <f>Sheet1!G238/Sheet1!F238</f>
        <v>1.0771992818671455E-2</v>
      </c>
      <c r="E237" s="4">
        <f>Sheet1!H238/Sheet1!F238</f>
        <v>0.97845601436265706</v>
      </c>
      <c r="F237" t="s">
        <v>2271</v>
      </c>
      <c r="G237" t="s">
        <v>2248</v>
      </c>
      <c r="H237" t="s">
        <v>2051</v>
      </c>
      <c r="L237" s="10" t="s">
        <v>2225</v>
      </c>
      <c r="M237" s="3">
        <v>737</v>
      </c>
    </row>
    <row r="238" spans="1:13" ht="32">
      <c r="A238">
        <f>Sheet1!D239</f>
        <v>1511</v>
      </c>
      <c r="B238">
        <f>Sheet1!E239</f>
        <v>1</v>
      </c>
      <c r="C238" s="3">
        <f>Sheet1!F239</f>
        <v>776</v>
      </c>
      <c r="D238" s="4">
        <f>Sheet1!G239/Sheet1!F239</f>
        <v>1.6752577319587628E-2</v>
      </c>
      <c r="E238" s="4">
        <f>Sheet1!H239/Sheet1!F239</f>
        <v>0.96262886597938147</v>
      </c>
      <c r="F238" t="s">
        <v>2271</v>
      </c>
      <c r="G238" t="s">
        <v>2050</v>
      </c>
      <c r="H238" t="s">
        <v>2137</v>
      </c>
      <c r="L238" s="10" t="s">
        <v>2226</v>
      </c>
      <c r="M238" s="3">
        <v>0</v>
      </c>
    </row>
    <row r="239" spans="1:13">
      <c r="A239">
        <f>Sheet1!D240</f>
        <v>1511</v>
      </c>
      <c r="B239">
        <f>Sheet1!E240</f>
        <v>2</v>
      </c>
      <c r="C239" s="3">
        <f>Sheet1!F240</f>
        <v>2194</v>
      </c>
      <c r="D239" s="4">
        <f>Sheet1!G240/Sheet1!F240</f>
        <v>7.2926162260711028E-3</v>
      </c>
      <c r="E239" s="4">
        <f>Sheet1!H240/Sheet1!F240</f>
        <v>0.97721057429352776</v>
      </c>
      <c r="F239" t="s">
        <v>2271</v>
      </c>
      <c r="G239" t="s">
        <v>2058</v>
      </c>
      <c r="H239" t="s">
        <v>2232</v>
      </c>
      <c r="I239" t="s">
        <v>1995</v>
      </c>
      <c r="L239" s="10" t="s">
        <v>2227</v>
      </c>
      <c r="M239" s="3">
        <v>0</v>
      </c>
    </row>
    <row r="240" spans="1:13" ht="32">
      <c r="A240">
        <f>Sheet1!D241</f>
        <v>1511</v>
      </c>
      <c r="B240">
        <f>Sheet1!E241</f>
        <v>3</v>
      </c>
      <c r="C240" s="3">
        <f>Sheet1!F241</f>
        <v>953</v>
      </c>
      <c r="D240" s="4">
        <f>Sheet1!G241/Sheet1!F241</f>
        <v>1.3641133263378805E-2</v>
      </c>
      <c r="E240" s="4">
        <f>Sheet1!H241/Sheet1!F241</f>
        <v>0.96432318992654775</v>
      </c>
      <c r="F240" t="s">
        <v>1995</v>
      </c>
      <c r="L240" s="10" t="s">
        <v>2228</v>
      </c>
      <c r="M240" s="3">
        <v>1405</v>
      </c>
    </row>
    <row r="241" spans="1:13">
      <c r="A241">
        <f>Sheet1!D242</f>
        <v>1511</v>
      </c>
      <c r="B241">
        <f>Sheet1!E242</f>
        <v>4</v>
      </c>
      <c r="C241" s="3">
        <f>Sheet1!F242</f>
        <v>735</v>
      </c>
      <c r="D241" s="4">
        <f>Sheet1!G242/Sheet1!F242</f>
        <v>1.3605442176870748E-2</v>
      </c>
      <c r="E241" s="4">
        <f>Sheet1!H242/Sheet1!F242</f>
        <v>0.96190476190476193</v>
      </c>
      <c r="F241" t="s">
        <v>1995</v>
      </c>
      <c r="L241" s="10" t="s">
        <v>2229</v>
      </c>
      <c r="M241" s="3">
        <v>365</v>
      </c>
    </row>
    <row r="242" spans="1:13">
      <c r="A242">
        <f>Sheet1!D243</f>
        <v>1511</v>
      </c>
      <c r="B242">
        <f>Sheet1!E243</f>
        <v>5</v>
      </c>
      <c r="C242" s="3">
        <f>Sheet1!F243</f>
        <v>601</v>
      </c>
      <c r="D242" s="4">
        <f>Sheet1!G243/Sheet1!F243</f>
        <v>1.6638935108153077E-2</v>
      </c>
      <c r="E242" s="4">
        <f>Sheet1!H243/Sheet1!F243</f>
        <v>0.96006655574043265</v>
      </c>
      <c r="F242" t="s">
        <v>2271</v>
      </c>
      <c r="G242" t="s">
        <v>2020</v>
      </c>
      <c r="H242" t="s">
        <v>1995</v>
      </c>
      <c r="L242" s="10" t="s">
        <v>2230</v>
      </c>
      <c r="M242" s="3">
        <v>1416</v>
      </c>
    </row>
    <row r="243" spans="1:13">
      <c r="A243">
        <f>Sheet1!D244</f>
        <v>1511</v>
      </c>
      <c r="B243">
        <f>Sheet1!E244</f>
        <v>6</v>
      </c>
      <c r="C243" s="3">
        <f>Sheet1!F244</f>
        <v>1313</v>
      </c>
      <c r="D243" s="4">
        <f>Sheet1!G244/Sheet1!F244</f>
        <v>1.2947448591012947E-2</v>
      </c>
      <c r="E243" s="4">
        <f>Sheet1!H244/Sheet1!F244</f>
        <v>0.96496572734196495</v>
      </c>
      <c r="F243" t="s">
        <v>2271</v>
      </c>
      <c r="G243" t="s">
        <v>1995</v>
      </c>
      <c r="H243" t="s">
        <v>2020</v>
      </c>
      <c r="L243" s="10" t="s">
        <v>2231</v>
      </c>
      <c r="M243" s="3">
        <v>494</v>
      </c>
    </row>
    <row r="244" spans="1:13">
      <c r="A244">
        <f>Sheet1!D245</f>
        <v>1512</v>
      </c>
      <c r="B244">
        <f>Sheet1!E245</f>
        <v>1</v>
      </c>
      <c r="C244" s="3">
        <f>Sheet1!F245</f>
        <v>1630</v>
      </c>
      <c r="D244" s="4">
        <f>Sheet1!G245/Sheet1!F245</f>
        <v>3.6196319018404907E-2</v>
      </c>
      <c r="E244" s="4">
        <f>Sheet1!H245/Sheet1!F245</f>
        <v>0.93803680981595094</v>
      </c>
      <c r="F244" t="s">
        <v>2271</v>
      </c>
      <c r="G244" t="s">
        <v>2181</v>
      </c>
      <c r="H244" t="s">
        <v>2090</v>
      </c>
      <c r="L244" s="10" t="s">
        <v>2232</v>
      </c>
      <c r="M244" s="3">
        <v>1322</v>
      </c>
    </row>
    <row r="245" spans="1:13">
      <c r="A245">
        <f>Sheet1!D246</f>
        <v>1512</v>
      </c>
      <c r="B245">
        <f>Sheet1!E246</f>
        <v>2</v>
      </c>
      <c r="C245" s="3">
        <f>Sheet1!F246</f>
        <v>385</v>
      </c>
      <c r="D245" s="4">
        <f>Sheet1!G246/Sheet1!F246</f>
        <v>7.7922077922077922E-3</v>
      </c>
      <c r="E245" s="4">
        <f>Sheet1!H246/Sheet1!F246</f>
        <v>0.98181818181818181</v>
      </c>
      <c r="F245" t="s">
        <v>2181</v>
      </c>
      <c r="L245" s="10" t="s">
        <v>2233</v>
      </c>
      <c r="M245" s="3">
        <v>958</v>
      </c>
    </row>
    <row r="246" spans="1:13">
      <c r="A246">
        <f>Sheet1!D247</f>
        <v>1512</v>
      </c>
      <c r="B246">
        <f>Sheet1!E247</f>
        <v>3</v>
      </c>
      <c r="C246" s="3">
        <f>Sheet1!F247</f>
        <v>815</v>
      </c>
      <c r="D246" s="4">
        <f>Sheet1!G247/Sheet1!F247</f>
        <v>3.6809815950920245E-3</v>
      </c>
      <c r="E246" s="4">
        <f>Sheet1!H247/Sheet1!F247</f>
        <v>0.98159509202453987</v>
      </c>
      <c r="F246" t="s">
        <v>2271</v>
      </c>
      <c r="G246" t="s">
        <v>2181</v>
      </c>
      <c r="H246" t="s">
        <v>2232</v>
      </c>
      <c r="L246" s="10" t="s">
        <v>2234</v>
      </c>
      <c r="M246" s="3">
        <v>3413</v>
      </c>
    </row>
    <row r="247" spans="1:13">
      <c r="A247">
        <f>Sheet1!D248</f>
        <v>1512</v>
      </c>
      <c r="B247">
        <f>Sheet1!E248</f>
        <v>4</v>
      </c>
      <c r="C247" s="3">
        <f>Sheet1!F248</f>
        <v>564</v>
      </c>
      <c r="D247" s="4">
        <f>Sheet1!G248/Sheet1!F248</f>
        <v>1.7730496453900711E-2</v>
      </c>
      <c r="E247" s="4">
        <f>Sheet1!H248/Sheet1!F248</f>
        <v>0.9521276595744681</v>
      </c>
      <c r="F247" t="s">
        <v>2271</v>
      </c>
      <c r="G247" t="s">
        <v>2181</v>
      </c>
      <c r="H247" t="s">
        <v>2232</v>
      </c>
      <c r="I247" t="s">
        <v>2032</v>
      </c>
      <c r="L247" s="10" t="s">
        <v>2235</v>
      </c>
      <c r="M247" s="3">
        <v>1187</v>
      </c>
    </row>
    <row r="248" spans="1:13" ht="32">
      <c r="A248">
        <f>Sheet1!D249</f>
        <v>1512</v>
      </c>
      <c r="B248">
        <f>Sheet1!E249</f>
        <v>5</v>
      </c>
      <c r="C248" s="3">
        <f>Sheet1!F249</f>
        <v>821</v>
      </c>
      <c r="D248" s="4">
        <f>Sheet1!G249/Sheet1!F249</f>
        <v>7.3081607795371494E-3</v>
      </c>
      <c r="E248" s="4">
        <f>Sheet1!H249/Sheet1!F249</f>
        <v>0.95615103532277712</v>
      </c>
      <c r="F248" t="s">
        <v>2271</v>
      </c>
      <c r="G248" t="s">
        <v>2090</v>
      </c>
      <c r="H248" t="s">
        <v>2181</v>
      </c>
      <c r="L248" s="10" t="s">
        <v>2236</v>
      </c>
      <c r="M248" s="3">
        <v>387</v>
      </c>
    </row>
    <row r="249" spans="1:13">
      <c r="A249">
        <f>Sheet1!D250</f>
        <v>1513</v>
      </c>
      <c r="B249">
        <f>Sheet1!E250</f>
        <v>1</v>
      </c>
      <c r="C249" s="3">
        <f>Sheet1!F250</f>
        <v>1418</v>
      </c>
      <c r="D249" s="4">
        <f>Sheet1!G250/Sheet1!F250</f>
        <v>2.8208744710860366E-3</v>
      </c>
      <c r="E249" s="4">
        <f>Sheet1!H250/Sheet1!F250</f>
        <v>0.97884344146685476</v>
      </c>
      <c r="F249" t="s">
        <v>2090</v>
      </c>
      <c r="L249" s="10" t="s">
        <v>2237</v>
      </c>
      <c r="M249" s="3">
        <v>820</v>
      </c>
    </row>
    <row r="250" spans="1:13">
      <c r="A250">
        <f>Sheet1!D251</f>
        <v>1513</v>
      </c>
      <c r="B250">
        <f>Sheet1!E251</f>
        <v>2</v>
      </c>
      <c r="C250" s="3">
        <f>Sheet1!F251</f>
        <v>910</v>
      </c>
      <c r="D250" s="4">
        <f>Sheet1!G251/Sheet1!F251</f>
        <v>3.2967032967032967E-3</v>
      </c>
      <c r="E250" s="4">
        <f>Sheet1!H251/Sheet1!F251</f>
        <v>0.98681318681318686</v>
      </c>
      <c r="F250" t="s">
        <v>2090</v>
      </c>
      <c r="L250" s="10" t="s">
        <v>2238</v>
      </c>
      <c r="M250" s="3">
        <v>3851</v>
      </c>
    </row>
    <row r="251" spans="1:13">
      <c r="A251">
        <f>Sheet1!D252</f>
        <v>1513</v>
      </c>
      <c r="B251">
        <f>Sheet1!E252</f>
        <v>3</v>
      </c>
      <c r="C251" s="3">
        <f>Sheet1!F252</f>
        <v>422</v>
      </c>
      <c r="D251" s="4">
        <f>Sheet1!G252/Sheet1!F252</f>
        <v>9.4786729857819912E-3</v>
      </c>
      <c r="E251" s="4">
        <f>Sheet1!H252/Sheet1!F252</f>
        <v>0.95023696682464454</v>
      </c>
      <c r="F251" t="s">
        <v>2271</v>
      </c>
      <c r="G251" t="s">
        <v>2032</v>
      </c>
      <c r="H251" t="s">
        <v>2090</v>
      </c>
      <c r="L251" s="10" t="s">
        <v>2239</v>
      </c>
      <c r="M251" s="3">
        <v>5746</v>
      </c>
    </row>
    <row r="252" spans="1:13" ht="32">
      <c r="A252">
        <f>Sheet1!D253</f>
        <v>1513</v>
      </c>
      <c r="B252">
        <f>Sheet1!E253</f>
        <v>4</v>
      </c>
      <c r="C252" s="3">
        <f>Sheet1!F253</f>
        <v>968</v>
      </c>
      <c r="D252" s="4">
        <f>Sheet1!G253/Sheet1!F253</f>
        <v>1.6528925619834711E-2</v>
      </c>
      <c r="E252" s="4">
        <f>Sheet1!H253/Sheet1!F253</f>
        <v>0.97107438016528924</v>
      </c>
      <c r="F252" t="s">
        <v>2271</v>
      </c>
      <c r="G252" t="s">
        <v>2232</v>
      </c>
      <c r="H252" t="s">
        <v>2032</v>
      </c>
      <c r="L252" s="10" t="s">
        <v>2240</v>
      </c>
      <c r="M252" s="3">
        <v>562.32550000000003</v>
      </c>
    </row>
    <row r="253" spans="1:13">
      <c r="A253">
        <f>Sheet1!D254</f>
        <v>1513</v>
      </c>
      <c r="B253">
        <f>Sheet1!E254</f>
        <v>5</v>
      </c>
      <c r="C253" s="3">
        <f>Sheet1!F254</f>
        <v>828</v>
      </c>
      <c r="D253" s="4">
        <f>Sheet1!G254/Sheet1!F254</f>
        <v>1.3285024154589372E-2</v>
      </c>
      <c r="E253" s="4">
        <f>Sheet1!H254/Sheet1!F254</f>
        <v>0.96739130434782605</v>
      </c>
      <c r="F253" t="s">
        <v>2271</v>
      </c>
      <c r="G253" t="s">
        <v>2137</v>
      </c>
      <c r="H253" t="s">
        <v>2232</v>
      </c>
      <c r="L253" s="10" t="s">
        <v>2241</v>
      </c>
      <c r="M253" s="3">
        <v>2506</v>
      </c>
    </row>
    <row r="254" spans="1:13">
      <c r="A254">
        <f>Sheet1!D255</f>
        <v>1601</v>
      </c>
      <c r="B254">
        <f>Sheet1!E255</f>
        <v>1</v>
      </c>
      <c r="C254" s="3">
        <f>Sheet1!F255</f>
        <v>319</v>
      </c>
      <c r="D254" s="4">
        <f>Sheet1!G255/Sheet1!F255</f>
        <v>3.7617554858934171E-2</v>
      </c>
      <c r="E254" s="4">
        <f>Sheet1!H255/Sheet1!F255</f>
        <v>0.93103448275862066</v>
      </c>
      <c r="F254" t="s">
        <v>2219</v>
      </c>
      <c r="L254" s="10" t="s">
        <v>2242</v>
      </c>
      <c r="M254" s="3">
        <v>1772</v>
      </c>
    </row>
    <row r="255" spans="1:13">
      <c r="A255">
        <f>Sheet1!D256</f>
        <v>1601</v>
      </c>
      <c r="B255">
        <f>Sheet1!E256</f>
        <v>2</v>
      </c>
      <c r="C255" s="3">
        <f>Sheet1!F256</f>
        <v>364</v>
      </c>
      <c r="D255" s="4">
        <f>Sheet1!G256/Sheet1!F256</f>
        <v>1.6483516483516484E-2</v>
      </c>
      <c r="E255" s="4">
        <f>Sheet1!H256/Sheet1!F256</f>
        <v>0.95604395604395609</v>
      </c>
      <c r="F255" t="s">
        <v>2219</v>
      </c>
      <c r="L255" s="10" t="s">
        <v>2243</v>
      </c>
      <c r="M255" s="3">
        <v>2443</v>
      </c>
    </row>
    <row r="256" spans="1:13">
      <c r="A256">
        <f>Sheet1!D257</f>
        <v>1601</v>
      </c>
      <c r="B256">
        <f>Sheet1!E257</f>
        <v>3</v>
      </c>
      <c r="C256" s="3">
        <f>Sheet1!F257</f>
        <v>1029</v>
      </c>
      <c r="D256" s="4">
        <f>Sheet1!G257/Sheet1!F257</f>
        <v>1.0689990281827016E-2</v>
      </c>
      <c r="E256" s="4">
        <f>Sheet1!H257/Sheet1!F257</f>
        <v>0.96793002915451898</v>
      </c>
      <c r="F256" t="s">
        <v>2098</v>
      </c>
      <c r="L256" s="10" t="s">
        <v>2244</v>
      </c>
      <c r="M256" s="3">
        <v>6980</v>
      </c>
    </row>
    <row r="257" spans="1:13">
      <c r="A257">
        <f>Sheet1!D258</f>
        <v>1601</v>
      </c>
      <c r="B257">
        <f>Sheet1!E258</f>
        <v>4</v>
      </c>
      <c r="C257" s="3">
        <f>Sheet1!F258</f>
        <v>676</v>
      </c>
      <c r="D257" s="4">
        <f>Sheet1!G258/Sheet1!F258</f>
        <v>1.4792899408284023E-2</v>
      </c>
      <c r="E257" s="4">
        <f>Sheet1!H258/Sheet1!F258</f>
        <v>0.96449704142011838</v>
      </c>
      <c r="F257" t="s">
        <v>2098</v>
      </c>
      <c r="L257" s="10" t="s">
        <v>2245</v>
      </c>
      <c r="M257" s="3">
        <v>1969</v>
      </c>
    </row>
    <row r="258" spans="1:13" ht="32">
      <c r="A258">
        <f>Sheet1!D259</f>
        <v>1602</v>
      </c>
      <c r="B258">
        <f>Sheet1!E259</f>
        <v>1</v>
      </c>
      <c r="C258" s="3">
        <f>Sheet1!F259</f>
        <v>1186</v>
      </c>
      <c r="D258" s="4">
        <f>Sheet1!G259/Sheet1!F259</f>
        <v>9.2748735244519397E-3</v>
      </c>
      <c r="E258" s="4">
        <f>Sheet1!H259/Sheet1!F259</f>
        <v>0.97386172006745364</v>
      </c>
      <c r="F258" t="s">
        <v>2271</v>
      </c>
      <c r="G258" t="s">
        <v>2219</v>
      </c>
      <c r="H258" t="s">
        <v>2098</v>
      </c>
      <c r="L258" s="10" t="s">
        <v>2246</v>
      </c>
      <c r="M258" s="3">
        <v>5116</v>
      </c>
    </row>
    <row r="259" spans="1:13">
      <c r="A259">
        <f>Sheet1!D260</f>
        <v>1602</v>
      </c>
      <c r="B259">
        <f>Sheet1!E260</f>
        <v>2</v>
      </c>
      <c r="C259" s="3">
        <f>Sheet1!F260</f>
        <v>435</v>
      </c>
      <c r="D259" s="4">
        <f>Sheet1!G260/Sheet1!F260</f>
        <v>9.1954022988505746E-3</v>
      </c>
      <c r="E259" s="4">
        <f>Sheet1!H260/Sheet1!F260</f>
        <v>0.98160919540229885</v>
      </c>
      <c r="F259" t="s">
        <v>2271</v>
      </c>
      <c r="G259" t="s">
        <v>2219</v>
      </c>
      <c r="H259" t="s">
        <v>2098</v>
      </c>
      <c r="L259" s="10" t="s">
        <v>2247</v>
      </c>
      <c r="M259" s="3">
        <v>2789</v>
      </c>
    </row>
    <row r="260" spans="1:13">
      <c r="A260">
        <f>Sheet1!D261</f>
        <v>1602</v>
      </c>
      <c r="B260">
        <f>Sheet1!E261</f>
        <v>3</v>
      </c>
      <c r="C260" s="3">
        <f>Sheet1!F261</f>
        <v>894</v>
      </c>
      <c r="D260" s="4">
        <f>Sheet1!G261/Sheet1!F261</f>
        <v>1.3422818791946308E-2</v>
      </c>
      <c r="E260" s="4">
        <f>Sheet1!H261/Sheet1!F261</f>
        <v>0.94519015659955252</v>
      </c>
      <c r="F260" t="s">
        <v>2271</v>
      </c>
      <c r="G260" t="s">
        <v>2219</v>
      </c>
      <c r="H260" t="s">
        <v>2098</v>
      </c>
      <c r="L260" s="10" t="s">
        <v>2248</v>
      </c>
      <c r="M260" s="3">
        <v>2041</v>
      </c>
    </row>
    <row r="261" spans="1:13">
      <c r="A261">
        <f>Sheet1!D262</f>
        <v>1603</v>
      </c>
      <c r="B261">
        <f>Sheet1!E262</f>
        <v>1</v>
      </c>
      <c r="C261" s="3">
        <f>Sheet1!F262</f>
        <v>941</v>
      </c>
      <c r="D261" s="4">
        <f>Sheet1!G262/Sheet1!F262</f>
        <v>2.6567481402763018E-2</v>
      </c>
      <c r="E261" s="4">
        <f>Sheet1!H262/Sheet1!F262</f>
        <v>0.96068012752391074</v>
      </c>
      <c r="F261" t="s">
        <v>2219</v>
      </c>
      <c r="L261" s="10" t="s">
        <v>2249</v>
      </c>
      <c r="M261" s="3">
        <v>2408</v>
      </c>
    </row>
    <row r="262" spans="1:13">
      <c r="A262">
        <f>Sheet1!D263</f>
        <v>1603</v>
      </c>
      <c r="B262">
        <f>Sheet1!E263</f>
        <v>2</v>
      </c>
      <c r="C262" s="3">
        <f>Sheet1!F263</f>
        <v>617</v>
      </c>
      <c r="D262" s="4">
        <f>Sheet1!G263/Sheet1!F263</f>
        <v>4.8622366288492711E-3</v>
      </c>
      <c r="E262" s="4">
        <f>Sheet1!H263/Sheet1!F263</f>
        <v>0.98541329011345213</v>
      </c>
      <c r="F262" t="s">
        <v>2098</v>
      </c>
      <c r="L262" s="10" t="s">
        <v>2250</v>
      </c>
      <c r="M262" s="3">
        <v>2159</v>
      </c>
    </row>
    <row r="263" spans="1:13">
      <c r="A263">
        <f>Sheet1!D264</f>
        <v>1604</v>
      </c>
      <c r="B263">
        <f>Sheet1!E264</f>
        <v>1</v>
      </c>
      <c r="C263" s="3">
        <f>Sheet1!F264</f>
        <v>473</v>
      </c>
      <c r="D263" s="4">
        <f>Sheet1!G264/Sheet1!F264</f>
        <v>2.1141649048625794E-3</v>
      </c>
      <c r="E263" s="4">
        <f>Sheet1!H264/Sheet1!F264</f>
        <v>0.9936575052854123</v>
      </c>
      <c r="F263" t="s">
        <v>2271</v>
      </c>
      <c r="G263" t="s">
        <v>2013</v>
      </c>
      <c r="H263" t="s">
        <v>2148</v>
      </c>
      <c r="I263" t="s">
        <v>2219</v>
      </c>
      <c r="L263" s="10" t="s">
        <v>2251</v>
      </c>
      <c r="M263" s="3">
        <v>3141</v>
      </c>
    </row>
    <row r="264" spans="1:13">
      <c r="A264">
        <f>Sheet1!D265</f>
        <v>1604</v>
      </c>
      <c r="B264">
        <f>Sheet1!E265</f>
        <v>2</v>
      </c>
      <c r="C264" s="3">
        <f>Sheet1!F265</f>
        <v>886</v>
      </c>
      <c r="D264" s="4">
        <f>Sheet1!G265/Sheet1!F265</f>
        <v>1.128668171557562E-3</v>
      </c>
      <c r="E264" s="4">
        <f>Sheet1!H265/Sheet1!F265</f>
        <v>0.97629796839729122</v>
      </c>
      <c r="F264" t="s">
        <v>2271</v>
      </c>
      <c r="G264" t="s">
        <v>2219</v>
      </c>
      <c r="H264" t="s">
        <v>2148</v>
      </c>
      <c r="I264" t="s">
        <v>2098</v>
      </c>
      <c r="L264" s="10" t="s">
        <v>2252</v>
      </c>
      <c r="M264" s="3">
        <v>2683</v>
      </c>
    </row>
    <row r="265" spans="1:13">
      <c r="A265">
        <f>Sheet1!D266</f>
        <v>1604</v>
      </c>
      <c r="B265">
        <f>Sheet1!E266</f>
        <v>3</v>
      </c>
      <c r="C265" s="3">
        <f>Sheet1!F266</f>
        <v>508</v>
      </c>
      <c r="D265" s="4">
        <f>Sheet1!G266/Sheet1!F266</f>
        <v>2.3622047244094488E-2</v>
      </c>
      <c r="E265" s="4">
        <f>Sheet1!H266/Sheet1!F266</f>
        <v>0.95866141732283461</v>
      </c>
      <c r="F265" t="s">
        <v>2148</v>
      </c>
      <c r="L265" s="10" t="s">
        <v>2253</v>
      </c>
      <c r="M265" s="3">
        <v>1593</v>
      </c>
    </row>
    <row r="266" spans="1:13">
      <c r="A266">
        <f>Sheet1!D267</f>
        <v>1604</v>
      </c>
      <c r="B266">
        <f>Sheet1!E267</f>
        <v>4</v>
      </c>
      <c r="C266" s="3">
        <f>Sheet1!F267</f>
        <v>658</v>
      </c>
      <c r="D266" s="4">
        <f>Sheet1!G267/Sheet1!F267</f>
        <v>1.5197568389057751E-2</v>
      </c>
      <c r="E266" s="4">
        <f>Sheet1!H267/Sheet1!F267</f>
        <v>0.96656534954407292</v>
      </c>
      <c r="F266" t="s">
        <v>2271</v>
      </c>
      <c r="G266" t="s">
        <v>2148</v>
      </c>
      <c r="H266" t="s">
        <v>2098</v>
      </c>
      <c r="L266" s="10" t="s">
        <v>2254</v>
      </c>
      <c r="M266" s="3">
        <v>534</v>
      </c>
    </row>
    <row r="267" spans="1:13">
      <c r="A267">
        <f>Sheet1!D268</f>
        <v>1605</v>
      </c>
      <c r="B267">
        <f>Sheet1!E268</f>
        <v>1</v>
      </c>
      <c r="C267" s="3">
        <f>Sheet1!F268</f>
        <v>1043</v>
      </c>
      <c r="D267" s="4">
        <f>Sheet1!G268/Sheet1!F268</f>
        <v>4.7938638542665392E-3</v>
      </c>
      <c r="E267" s="4">
        <f>Sheet1!H268/Sheet1!F268</f>
        <v>0.97986577181208057</v>
      </c>
      <c r="F267" t="s">
        <v>2271</v>
      </c>
      <c r="G267" t="s">
        <v>2013</v>
      </c>
      <c r="H267" t="s">
        <v>2167</v>
      </c>
      <c r="L267" s="10" t="s">
        <v>2255</v>
      </c>
      <c r="M267" s="3">
        <v>632.3202</v>
      </c>
    </row>
    <row r="268" spans="1:13">
      <c r="A268">
        <f>Sheet1!D269</f>
        <v>1605</v>
      </c>
      <c r="B268">
        <f>Sheet1!E269</f>
        <v>2</v>
      </c>
      <c r="C268" s="3">
        <f>Sheet1!F269</f>
        <v>734</v>
      </c>
      <c r="D268" s="4">
        <f>Sheet1!G269/Sheet1!F269</f>
        <v>5.4495912806539508E-3</v>
      </c>
      <c r="E268" s="4">
        <f>Sheet1!H269/Sheet1!F269</f>
        <v>0.96866485013623982</v>
      </c>
      <c r="F268" t="s">
        <v>2271</v>
      </c>
      <c r="G268" t="s">
        <v>2148</v>
      </c>
      <c r="H268" t="s">
        <v>2013</v>
      </c>
      <c r="I268" t="s">
        <v>2067</v>
      </c>
      <c r="J268" t="s">
        <v>2213</v>
      </c>
      <c r="L268" s="10" t="s">
        <v>2256</v>
      </c>
      <c r="M268" s="3">
        <v>1420</v>
      </c>
    </row>
    <row r="269" spans="1:13">
      <c r="A269">
        <f>Sheet1!D270</f>
        <v>1605</v>
      </c>
      <c r="B269">
        <f>Sheet1!E270</f>
        <v>3</v>
      </c>
      <c r="C269" s="3">
        <f>Sheet1!F270</f>
        <v>680</v>
      </c>
      <c r="D269" s="4">
        <f>Sheet1!G270/Sheet1!F270</f>
        <v>1.4705882352941176E-3</v>
      </c>
      <c r="E269" s="4">
        <f>Sheet1!H270/Sheet1!F270</f>
        <v>0.9779411764705882</v>
      </c>
      <c r="F269" t="s">
        <v>2271</v>
      </c>
      <c r="G269" t="s">
        <v>2213</v>
      </c>
      <c r="H269" t="s">
        <v>2148</v>
      </c>
      <c r="L269" s="10" t="s">
        <v>2257</v>
      </c>
      <c r="M269" s="3">
        <v>1552</v>
      </c>
    </row>
    <row r="270" spans="1:13">
      <c r="A270">
        <f>Sheet1!D271</f>
        <v>1605</v>
      </c>
      <c r="B270">
        <f>Sheet1!E271</f>
        <v>4</v>
      </c>
      <c r="C270" s="3">
        <f>Sheet1!F271</f>
        <v>863</v>
      </c>
      <c r="D270" s="4">
        <f>Sheet1!G271/Sheet1!F271</f>
        <v>9.2699884125144842E-3</v>
      </c>
      <c r="E270" s="4">
        <f>Sheet1!H271/Sheet1!F271</f>
        <v>0.94901506373117028</v>
      </c>
      <c r="F270" t="s">
        <v>2271</v>
      </c>
      <c r="G270" t="s">
        <v>2067</v>
      </c>
      <c r="H270" t="s">
        <v>2213</v>
      </c>
      <c r="I270" t="s">
        <v>2013</v>
      </c>
      <c r="L270" s="10" t="s">
        <v>2258</v>
      </c>
      <c r="M270" s="3">
        <v>1341</v>
      </c>
    </row>
    <row r="271" spans="1:13">
      <c r="A271">
        <f>Sheet1!D272</f>
        <v>1605</v>
      </c>
      <c r="B271">
        <f>Sheet1!E272</f>
        <v>5</v>
      </c>
      <c r="C271" s="3">
        <f>Sheet1!F272</f>
        <v>925</v>
      </c>
      <c r="D271" s="4">
        <f>Sheet1!G272/Sheet1!F272</f>
        <v>4.3243243243243244E-3</v>
      </c>
      <c r="E271" s="4">
        <f>Sheet1!H272/Sheet1!F272</f>
        <v>0.98162162162162159</v>
      </c>
      <c r="F271" t="s">
        <v>2013</v>
      </c>
      <c r="L271" s="10" t="s">
        <v>2259</v>
      </c>
      <c r="M271" s="3">
        <v>1406</v>
      </c>
    </row>
    <row r="272" spans="1:13" ht="32">
      <c r="A272">
        <f>Sheet1!D273</f>
        <v>1606</v>
      </c>
      <c r="B272">
        <f>Sheet1!E273</f>
        <v>1</v>
      </c>
      <c r="C272" s="3">
        <f>Sheet1!F273</f>
        <v>524</v>
      </c>
      <c r="D272" s="4">
        <f>Sheet1!G273/Sheet1!F273</f>
        <v>5.7251908396946565E-3</v>
      </c>
      <c r="E272" s="4">
        <f>Sheet1!H273/Sheet1!F273</f>
        <v>0.9580152671755725</v>
      </c>
      <c r="F272" t="s">
        <v>2271</v>
      </c>
      <c r="G272" t="s">
        <v>2080</v>
      </c>
      <c r="H272" t="s">
        <v>2157</v>
      </c>
      <c r="L272" s="10" t="s">
        <v>2260</v>
      </c>
      <c r="M272" s="3">
        <v>1795</v>
      </c>
    </row>
    <row r="273" spans="1:13" ht="32">
      <c r="A273">
        <f>Sheet1!D274</f>
        <v>1606</v>
      </c>
      <c r="B273">
        <f>Sheet1!E274</f>
        <v>2</v>
      </c>
      <c r="C273" s="3">
        <f>Sheet1!F274</f>
        <v>941</v>
      </c>
      <c r="D273" s="4">
        <f>Sheet1!G274/Sheet1!F274</f>
        <v>7.4388947927736451E-3</v>
      </c>
      <c r="E273" s="4">
        <f>Sheet1!H274/Sheet1!F274</f>
        <v>0.97662061636556852</v>
      </c>
      <c r="F273" t="s">
        <v>2157</v>
      </c>
      <c r="L273" s="10" t="s">
        <v>2261</v>
      </c>
      <c r="M273" s="3">
        <v>908</v>
      </c>
    </row>
    <row r="274" spans="1:13">
      <c r="A274">
        <f>Sheet1!D275</f>
        <v>1606</v>
      </c>
      <c r="B274">
        <f>Sheet1!E275</f>
        <v>3</v>
      </c>
      <c r="C274" s="3">
        <f>Sheet1!F275</f>
        <v>713</v>
      </c>
      <c r="D274" s="4">
        <f>Sheet1!G275/Sheet1!F275</f>
        <v>1.6830294530154277E-2</v>
      </c>
      <c r="E274" s="4">
        <f>Sheet1!H275/Sheet1!F275</f>
        <v>0.967741935483871</v>
      </c>
      <c r="F274" t="s">
        <v>2271</v>
      </c>
      <c r="G274" t="s">
        <v>2213</v>
      </c>
      <c r="H274" t="s">
        <v>2191</v>
      </c>
      <c r="I274" t="s">
        <v>2157</v>
      </c>
      <c r="L274" s="10" t="s">
        <v>2262</v>
      </c>
      <c r="M274" s="3">
        <v>2080</v>
      </c>
    </row>
    <row r="275" spans="1:13">
      <c r="A275">
        <f>Sheet1!D276</f>
        <v>1606</v>
      </c>
      <c r="B275">
        <f>Sheet1!E276</f>
        <v>4</v>
      </c>
      <c r="C275" s="3">
        <f>Sheet1!F276</f>
        <v>707</v>
      </c>
      <c r="D275" s="4">
        <f>Sheet1!G276/Sheet1!F276</f>
        <v>4.2432814710042432E-3</v>
      </c>
      <c r="E275" s="4">
        <f>Sheet1!H276/Sheet1!F276</f>
        <v>0.96322489391796318</v>
      </c>
      <c r="F275" t="s">
        <v>2271</v>
      </c>
      <c r="G275" t="s">
        <v>2157</v>
      </c>
      <c r="H275" t="s">
        <v>2080</v>
      </c>
      <c r="L275" s="10" t="s">
        <v>2263</v>
      </c>
      <c r="M275" s="3">
        <v>628.6798</v>
      </c>
    </row>
    <row r="276" spans="1:13">
      <c r="A276">
        <f>Sheet1!D277</f>
        <v>1606</v>
      </c>
      <c r="B276">
        <f>Sheet1!E277</f>
        <v>5</v>
      </c>
      <c r="C276" s="3">
        <f>Sheet1!F277</f>
        <v>624</v>
      </c>
      <c r="D276" s="4">
        <f>Sheet1!G277/Sheet1!F277</f>
        <v>0</v>
      </c>
      <c r="E276" s="4">
        <f>Sheet1!H277/Sheet1!F277</f>
        <v>0.99519230769230771</v>
      </c>
      <c r="F276" t="s">
        <v>2080</v>
      </c>
      <c r="L276" s="10" t="s">
        <v>2264</v>
      </c>
      <c r="M276" s="3">
        <v>1141</v>
      </c>
    </row>
    <row r="277" spans="1:13">
      <c r="A277">
        <f>Sheet1!D278</f>
        <v>1607</v>
      </c>
      <c r="B277">
        <f>Sheet1!E278</f>
        <v>1</v>
      </c>
      <c r="C277" s="3">
        <f>Sheet1!F278</f>
        <v>601</v>
      </c>
      <c r="D277" s="4">
        <f>Sheet1!G278/Sheet1!F278</f>
        <v>1.3311148086522463E-2</v>
      </c>
      <c r="E277" s="4">
        <f>Sheet1!H278/Sheet1!F278</f>
        <v>0.95840266222961734</v>
      </c>
      <c r="F277" t="s">
        <v>2271</v>
      </c>
      <c r="G277" t="s">
        <v>2167</v>
      </c>
      <c r="H277" t="s">
        <v>2256</v>
      </c>
      <c r="L277" s="10" t="s">
        <v>2265</v>
      </c>
      <c r="M277" s="3">
        <v>702</v>
      </c>
    </row>
    <row r="278" spans="1:13">
      <c r="A278">
        <f>Sheet1!D279</f>
        <v>1607</v>
      </c>
      <c r="B278">
        <f>Sheet1!E279</f>
        <v>2</v>
      </c>
      <c r="C278" s="3">
        <f>Sheet1!F279</f>
        <v>892</v>
      </c>
      <c r="D278" s="4">
        <f>Sheet1!G279/Sheet1!F279</f>
        <v>1.1210762331838564E-2</v>
      </c>
      <c r="E278" s="4">
        <f>Sheet1!H279/Sheet1!F279</f>
        <v>0.9652466367713004</v>
      </c>
      <c r="F278" t="s">
        <v>2256</v>
      </c>
      <c r="L278" s="10" t="s">
        <v>2266</v>
      </c>
      <c r="M278" s="3">
        <v>2500</v>
      </c>
    </row>
    <row r="279" spans="1:13">
      <c r="A279">
        <f>Sheet1!D280</f>
        <v>1607</v>
      </c>
      <c r="B279">
        <f>Sheet1!E280</f>
        <v>3</v>
      </c>
      <c r="C279" s="3">
        <f>Sheet1!F280</f>
        <v>701</v>
      </c>
      <c r="D279" s="4">
        <f>Sheet1!G280/Sheet1!F280</f>
        <v>9.9857346647646214E-3</v>
      </c>
      <c r="E279" s="4">
        <f>Sheet1!H280/Sheet1!F280</f>
        <v>0.96148359486447932</v>
      </c>
      <c r="F279" t="s">
        <v>2271</v>
      </c>
      <c r="G279" t="s">
        <v>2080</v>
      </c>
      <c r="H279" t="s">
        <v>2256</v>
      </c>
      <c r="L279" s="10" t="s">
        <v>2267</v>
      </c>
      <c r="M279" s="3">
        <v>482.67450000000002</v>
      </c>
    </row>
    <row r="280" spans="1:13">
      <c r="A280">
        <f>Sheet1!D281</f>
        <v>1607</v>
      </c>
      <c r="B280">
        <f>Sheet1!E281</f>
        <v>4</v>
      </c>
      <c r="C280" s="3">
        <f>Sheet1!F281</f>
        <v>1494</v>
      </c>
      <c r="D280" s="4">
        <f>Sheet1!G281/Sheet1!F281</f>
        <v>2.008032128514056E-3</v>
      </c>
      <c r="E280" s="4">
        <f>Sheet1!H281/Sheet1!F281</f>
        <v>0.97523427041499333</v>
      </c>
      <c r="F280" t="s">
        <v>2271</v>
      </c>
      <c r="G280" t="s">
        <v>2211</v>
      </c>
      <c r="H280" t="s">
        <v>2256</v>
      </c>
    </row>
    <row r="281" spans="1:13">
      <c r="A281">
        <f>Sheet1!D282</f>
        <v>1607</v>
      </c>
      <c r="B281">
        <f>Sheet1!E282</f>
        <v>5</v>
      </c>
      <c r="C281" s="3">
        <f>Sheet1!F282</f>
        <v>531</v>
      </c>
      <c r="D281" s="4">
        <f>Sheet1!G282/Sheet1!F282</f>
        <v>0</v>
      </c>
      <c r="E281" s="4">
        <f>Sheet1!H282/Sheet1!F282</f>
        <v>0.99246704331450097</v>
      </c>
      <c r="F281" t="s">
        <v>2271</v>
      </c>
      <c r="G281" t="s">
        <v>2211</v>
      </c>
      <c r="H281" t="s">
        <v>2167</v>
      </c>
    </row>
    <row r="282" spans="1:13">
      <c r="A282">
        <f>Sheet1!D283</f>
        <v>1607</v>
      </c>
      <c r="B282">
        <f>Sheet1!E283</f>
        <v>6</v>
      </c>
      <c r="C282" s="3">
        <f>Sheet1!F283</f>
        <v>637</v>
      </c>
      <c r="D282" s="4">
        <f>Sheet1!G283/Sheet1!F283</f>
        <v>1.4128728414442701E-2</v>
      </c>
      <c r="E282" s="4">
        <f>Sheet1!H283/Sheet1!F283</f>
        <v>0.96703296703296704</v>
      </c>
      <c r="F282" t="s">
        <v>2211</v>
      </c>
    </row>
    <row r="283" spans="1:13">
      <c r="A283">
        <f>Sheet1!D284</f>
        <v>1607</v>
      </c>
      <c r="B283">
        <f>Sheet1!E284</f>
        <v>7</v>
      </c>
      <c r="C283" s="3">
        <f>Sheet1!F284</f>
        <v>759</v>
      </c>
      <c r="D283" s="4">
        <f>Sheet1!G284/Sheet1!F284</f>
        <v>3.952569169960474E-3</v>
      </c>
      <c r="E283" s="4">
        <f>Sheet1!H284/Sheet1!F284</f>
        <v>0.97101449275362317</v>
      </c>
      <c r="F283" t="s">
        <v>2211</v>
      </c>
    </row>
    <row r="284" spans="1:13">
      <c r="A284">
        <f>Sheet1!D285</f>
        <v>1608.01</v>
      </c>
      <c r="B284">
        <f>Sheet1!E285</f>
        <v>1</v>
      </c>
      <c r="C284" s="3">
        <f>Sheet1!F285</f>
        <v>1244</v>
      </c>
      <c r="D284" s="4">
        <f>Sheet1!G285/Sheet1!F285</f>
        <v>1.2057877813504822E-2</v>
      </c>
      <c r="E284" s="4">
        <f>Sheet1!H285/Sheet1!F285</f>
        <v>0.96463022508038587</v>
      </c>
      <c r="F284" t="s">
        <v>2063</v>
      </c>
    </row>
    <row r="285" spans="1:13">
      <c r="A285">
        <f>Sheet1!D286</f>
        <v>1608.01</v>
      </c>
      <c r="B285">
        <f>Sheet1!E286</f>
        <v>2</v>
      </c>
      <c r="C285" s="3">
        <f>Sheet1!F286</f>
        <v>626</v>
      </c>
      <c r="D285" s="4">
        <f>Sheet1!G286/Sheet1!F286</f>
        <v>1.5974440894568689E-3</v>
      </c>
      <c r="E285" s="4">
        <f>Sheet1!H286/Sheet1!F286</f>
        <v>0.98562300319488816</v>
      </c>
      <c r="F285" t="s">
        <v>2063</v>
      </c>
    </row>
    <row r="286" spans="1:13">
      <c r="A286">
        <f>Sheet1!D287</f>
        <v>1608.01</v>
      </c>
      <c r="B286">
        <f>Sheet1!E287</f>
        <v>3</v>
      </c>
      <c r="C286" s="3">
        <f>Sheet1!F287</f>
        <v>654</v>
      </c>
      <c r="D286" s="4">
        <f>Sheet1!G287/Sheet1!F287</f>
        <v>3.0581039755351682E-3</v>
      </c>
      <c r="E286" s="4">
        <f>Sheet1!H287/Sheet1!F287</f>
        <v>0.98470948012232418</v>
      </c>
      <c r="F286" t="s">
        <v>2063</v>
      </c>
    </row>
    <row r="287" spans="1:13">
      <c r="A287">
        <f>Sheet1!D288</f>
        <v>1608.01</v>
      </c>
      <c r="B287">
        <f>Sheet1!E288</f>
        <v>4</v>
      </c>
      <c r="C287" s="3">
        <f>Sheet1!F288</f>
        <v>757</v>
      </c>
      <c r="D287" s="4">
        <f>Sheet1!G288/Sheet1!F288</f>
        <v>9.247027741083224E-3</v>
      </c>
      <c r="E287" s="4">
        <f>Sheet1!H288/Sheet1!F288</f>
        <v>0.96036988110964328</v>
      </c>
      <c r="F287" t="s">
        <v>2063</v>
      </c>
    </row>
    <row r="288" spans="1:13">
      <c r="A288">
        <f>Sheet1!D289</f>
        <v>1608.02</v>
      </c>
      <c r="B288">
        <f>Sheet1!E289</f>
        <v>1</v>
      </c>
      <c r="C288" s="3">
        <f>Sheet1!F289</f>
        <v>1084</v>
      </c>
      <c r="D288" s="4">
        <f>Sheet1!G289/Sheet1!F289</f>
        <v>8.3025830258302586E-3</v>
      </c>
      <c r="E288" s="4">
        <f>Sheet1!H289/Sheet1!F289</f>
        <v>0.97601476014760147</v>
      </c>
      <c r="F288" t="s">
        <v>2062</v>
      </c>
    </row>
    <row r="289" spans="1:9">
      <c r="A289">
        <f>Sheet1!D290</f>
        <v>1608.02</v>
      </c>
      <c r="B289">
        <f>Sheet1!E290</f>
        <v>2</v>
      </c>
      <c r="C289" s="3">
        <f>Sheet1!F290</f>
        <v>841</v>
      </c>
      <c r="D289" s="4">
        <f>Sheet1!G290/Sheet1!F290</f>
        <v>8.3234244946492272E-3</v>
      </c>
      <c r="E289" s="4">
        <f>Sheet1!H290/Sheet1!F290</f>
        <v>0.97621878715814503</v>
      </c>
      <c r="F289" t="s">
        <v>2271</v>
      </c>
      <c r="G289" t="s">
        <v>2062</v>
      </c>
      <c r="H289" t="s">
        <v>2063</v>
      </c>
    </row>
    <row r="290" spans="1:9">
      <c r="A290">
        <f>Sheet1!D291</f>
        <v>1608.02</v>
      </c>
      <c r="B290">
        <f>Sheet1!E291</f>
        <v>3</v>
      </c>
      <c r="C290" s="3">
        <f>Sheet1!F291</f>
        <v>1120</v>
      </c>
      <c r="D290" s="4">
        <f>Sheet1!G291/Sheet1!F291</f>
        <v>8.0357142857142849E-3</v>
      </c>
      <c r="E290" s="4">
        <f>Sheet1!H291/Sheet1!F291</f>
        <v>0.96785714285714286</v>
      </c>
      <c r="F290" t="s">
        <v>2271</v>
      </c>
      <c r="G290" t="s">
        <v>2062</v>
      </c>
      <c r="H290" t="s">
        <v>2063</v>
      </c>
      <c r="I290" t="s">
        <v>2094</v>
      </c>
    </row>
    <row r="291" spans="1:9">
      <c r="A291">
        <f>Sheet1!D292</f>
        <v>1701</v>
      </c>
      <c r="B291">
        <f>Sheet1!E292</f>
        <v>1</v>
      </c>
      <c r="C291" s="3">
        <f>Sheet1!F292</f>
        <v>967</v>
      </c>
      <c r="D291" s="4">
        <f>Sheet1!G292/Sheet1!F292</f>
        <v>0.28645294725956566</v>
      </c>
      <c r="E291" s="4">
        <f>Sheet1!H292/Sheet1!F292</f>
        <v>0.65770423991726989</v>
      </c>
      <c r="F291" t="s">
        <v>2271</v>
      </c>
      <c r="G291" t="s">
        <v>2221</v>
      </c>
      <c r="H291" t="s">
        <v>2159</v>
      </c>
    </row>
    <row r="292" spans="1:9">
      <c r="A292">
        <f>Sheet1!D293</f>
        <v>1701</v>
      </c>
      <c r="B292">
        <f>Sheet1!E293</f>
        <v>2</v>
      </c>
      <c r="C292" s="3">
        <f>Sheet1!F293</f>
        <v>635</v>
      </c>
      <c r="D292" s="4">
        <f>Sheet1!G293/Sheet1!F293</f>
        <v>7.716535433070866E-2</v>
      </c>
      <c r="E292" s="4">
        <f>Sheet1!H293/Sheet1!F293</f>
        <v>0.87716535433070864</v>
      </c>
      <c r="F292" t="s">
        <v>2221</v>
      </c>
    </row>
    <row r="293" spans="1:9">
      <c r="A293">
        <f>Sheet1!D294</f>
        <v>1702</v>
      </c>
      <c r="B293">
        <f>Sheet1!E294</f>
        <v>1</v>
      </c>
      <c r="C293" s="3">
        <f>Sheet1!F294</f>
        <v>1922</v>
      </c>
      <c r="D293" s="4">
        <f>Sheet1!G294/Sheet1!F294</f>
        <v>1.1446409989594173E-2</v>
      </c>
      <c r="E293" s="4">
        <f>Sheet1!H294/Sheet1!F294</f>
        <v>0.97398543184183139</v>
      </c>
      <c r="F293" t="s">
        <v>2271</v>
      </c>
      <c r="G293" t="s">
        <v>2239</v>
      </c>
      <c r="H293" t="s">
        <v>2138</v>
      </c>
    </row>
    <row r="294" spans="1:9">
      <c r="A294">
        <f>Sheet1!D295</f>
        <v>1702</v>
      </c>
      <c r="B294">
        <f>Sheet1!E295</f>
        <v>2</v>
      </c>
      <c r="C294" s="3">
        <f>Sheet1!F295</f>
        <v>712</v>
      </c>
      <c r="D294" s="4">
        <f>Sheet1!G295/Sheet1!F295</f>
        <v>0.10674157303370786</v>
      </c>
      <c r="E294" s="4">
        <f>Sheet1!H295/Sheet1!F295</f>
        <v>0.8651685393258427</v>
      </c>
      <c r="F294" t="s">
        <v>2271</v>
      </c>
      <c r="G294" t="s">
        <v>2138</v>
      </c>
      <c r="H294" t="s">
        <v>2239</v>
      </c>
      <c r="I294" t="s">
        <v>2101</v>
      </c>
    </row>
    <row r="295" spans="1:9">
      <c r="A295">
        <f>Sheet1!D296</f>
        <v>1702</v>
      </c>
      <c r="B295">
        <f>Sheet1!E296</f>
        <v>3</v>
      </c>
      <c r="C295" s="3">
        <f>Sheet1!F296</f>
        <v>511</v>
      </c>
      <c r="D295" s="4">
        <f>Sheet1!G296/Sheet1!F296</f>
        <v>0.18590998043052837</v>
      </c>
      <c r="E295" s="4">
        <f>Sheet1!H296/Sheet1!F296</f>
        <v>0.74755381604696669</v>
      </c>
      <c r="F295" t="s">
        <v>2138</v>
      </c>
    </row>
    <row r="296" spans="1:9">
      <c r="A296">
        <f>Sheet1!D297</f>
        <v>1703</v>
      </c>
      <c r="B296">
        <f>Sheet1!E297</f>
        <v>1</v>
      </c>
      <c r="C296" s="3">
        <f>Sheet1!F297</f>
        <v>968</v>
      </c>
      <c r="D296" s="4">
        <f>Sheet1!G297/Sheet1!F297</f>
        <v>3.0991735537190084E-3</v>
      </c>
      <c r="E296" s="4">
        <f>Sheet1!H297/Sheet1!F297</f>
        <v>0.97623966942148765</v>
      </c>
      <c r="F296" t="s">
        <v>2271</v>
      </c>
      <c r="G296" t="s">
        <v>2239</v>
      </c>
      <c r="H296" t="s">
        <v>2101</v>
      </c>
    </row>
    <row r="297" spans="1:9">
      <c r="A297">
        <f>Sheet1!D298</f>
        <v>1703</v>
      </c>
      <c r="B297">
        <f>Sheet1!E298</f>
        <v>2</v>
      </c>
      <c r="C297" s="3">
        <f>Sheet1!F298</f>
        <v>1043</v>
      </c>
      <c r="D297" s="4">
        <f>Sheet1!G298/Sheet1!F298</f>
        <v>2.0134228187919462E-2</v>
      </c>
      <c r="E297" s="4">
        <f>Sheet1!H298/Sheet1!F298</f>
        <v>0.93767976989453494</v>
      </c>
      <c r="F297" t="s">
        <v>2271</v>
      </c>
      <c r="G297" t="s">
        <v>2101</v>
      </c>
      <c r="H297" t="s">
        <v>2239</v>
      </c>
    </row>
    <row r="298" spans="1:9">
      <c r="A298">
        <f>Sheet1!D299</f>
        <v>1801</v>
      </c>
      <c r="B298">
        <f>Sheet1!E299</f>
        <v>1</v>
      </c>
      <c r="C298" s="3">
        <f>Sheet1!F299</f>
        <v>1125</v>
      </c>
      <c r="D298" s="4">
        <f>Sheet1!G299/Sheet1!F299</f>
        <v>2.1333333333333333E-2</v>
      </c>
      <c r="E298" s="4">
        <f>Sheet1!H299/Sheet1!F299</f>
        <v>0.94933333333333336</v>
      </c>
      <c r="F298" t="s">
        <v>2271</v>
      </c>
      <c r="G298" t="s">
        <v>2196</v>
      </c>
      <c r="H298" t="s">
        <v>2101</v>
      </c>
      <c r="I298" t="s">
        <v>2098</v>
      </c>
    </row>
    <row r="299" spans="1:9">
      <c r="A299">
        <f>Sheet1!D300</f>
        <v>1801</v>
      </c>
      <c r="B299">
        <f>Sheet1!E300</f>
        <v>2</v>
      </c>
      <c r="C299" s="3">
        <f>Sheet1!F300</f>
        <v>1075</v>
      </c>
      <c r="D299" s="4">
        <f>Sheet1!G300/Sheet1!F300</f>
        <v>3.7209302325581397E-3</v>
      </c>
      <c r="E299" s="4">
        <f>Sheet1!H300/Sheet1!F300</f>
        <v>0.9925581395348837</v>
      </c>
      <c r="F299" t="s">
        <v>2196</v>
      </c>
    </row>
    <row r="300" spans="1:9">
      <c r="A300">
        <f>Sheet1!D301</f>
        <v>1802</v>
      </c>
      <c r="B300">
        <f>Sheet1!E301</f>
        <v>1</v>
      </c>
      <c r="C300" s="3">
        <f>Sheet1!F301</f>
        <v>495</v>
      </c>
      <c r="D300" s="4">
        <f>Sheet1!G301/Sheet1!F301</f>
        <v>5.6565656565656569E-2</v>
      </c>
      <c r="E300" s="4">
        <f>Sheet1!H301/Sheet1!F301</f>
        <v>0.92525252525252522</v>
      </c>
      <c r="F300" t="s">
        <v>2271</v>
      </c>
      <c r="G300" t="s">
        <v>2196</v>
      </c>
      <c r="H300" t="s">
        <v>2098</v>
      </c>
    </row>
    <row r="301" spans="1:9">
      <c r="A301">
        <f>Sheet1!D302</f>
        <v>1802</v>
      </c>
      <c r="B301">
        <f>Sheet1!E302</f>
        <v>2</v>
      </c>
      <c r="C301" s="3">
        <f>Sheet1!F302</f>
        <v>482</v>
      </c>
      <c r="D301" s="4">
        <f>Sheet1!G302/Sheet1!F302</f>
        <v>5.8091286307053944E-2</v>
      </c>
      <c r="E301" s="4">
        <f>Sheet1!H302/Sheet1!F302</f>
        <v>0.9294605809128631</v>
      </c>
      <c r="F301" t="s">
        <v>2196</v>
      </c>
    </row>
    <row r="302" spans="1:9">
      <c r="A302">
        <f>Sheet1!D303</f>
        <v>1803</v>
      </c>
      <c r="B302">
        <f>Sheet1!E303</f>
        <v>1</v>
      </c>
      <c r="C302" s="3">
        <f>Sheet1!F303</f>
        <v>679</v>
      </c>
      <c r="D302" s="4">
        <f>Sheet1!G303/Sheet1!F303</f>
        <v>0.29455081001472755</v>
      </c>
      <c r="E302" s="4">
        <f>Sheet1!H303/Sheet1!F303</f>
        <v>0.64064801178203246</v>
      </c>
      <c r="F302" t="s">
        <v>2107</v>
      </c>
    </row>
    <row r="303" spans="1:9">
      <c r="A303">
        <f>Sheet1!D304</f>
        <v>1803</v>
      </c>
      <c r="B303">
        <f>Sheet1!E304</f>
        <v>2</v>
      </c>
      <c r="C303" s="3">
        <f>Sheet1!F304</f>
        <v>1230</v>
      </c>
      <c r="D303" s="4">
        <f>Sheet1!G304/Sheet1!F304</f>
        <v>0.3154471544715447</v>
      </c>
      <c r="E303" s="4">
        <f>Sheet1!H304/Sheet1!F304</f>
        <v>0.62601626016260159</v>
      </c>
      <c r="F303" t="s">
        <v>2271</v>
      </c>
      <c r="G303" t="s">
        <v>2107</v>
      </c>
      <c r="H303" t="s">
        <v>1998</v>
      </c>
    </row>
    <row r="304" spans="1:9">
      <c r="A304">
        <f>Sheet1!D305</f>
        <v>1901</v>
      </c>
      <c r="B304">
        <f>Sheet1!E305</f>
        <v>1</v>
      </c>
      <c r="C304" s="3">
        <f>Sheet1!F305</f>
        <v>410</v>
      </c>
      <c r="D304" s="4">
        <f>Sheet1!G305/Sheet1!F305</f>
        <v>0</v>
      </c>
      <c r="E304" s="4">
        <f>Sheet1!H305/Sheet1!F305</f>
        <v>0.99268292682926829</v>
      </c>
      <c r="F304" t="s">
        <v>2271</v>
      </c>
      <c r="G304" t="s">
        <v>2078</v>
      </c>
      <c r="H304" t="s">
        <v>2098</v>
      </c>
    </row>
    <row r="305" spans="1:10">
      <c r="A305">
        <f>Sheet1!D306</f>
        <v>1901</v>
      </c>
      <c r="B305">
        <f>Sheet1!E306</f>
        <v>2</v>
      </c>
      <c r="C305" s="3">
        <f>Sheet1!F306</f>
        <v>695</v>
      </c>
      <c r="D305" s="4">
        <f>Sheet1!G306/Sheet1!F306</f>
        <v>3.0215827338129497E-2</v>
      </c>
      <c r="E305" s="4">
        <f>Sheet1!H306/Sheet1!F306</f>
        <v>0.87050359712230219</v>
      </c>
      <c r="F305" t="s">
        <v>2078</v>
      </c>
    </row>
    <row r="306" spans="1:10">
      <c r="A306">
        <f>Sheet1!D307</f>
        <v>1901</v>
      </c>
      <c r="B306">
        <f>Sheet1!E307</f>
        <v>3</v>
      </c>
      <c r="C306" s="3">
        <f>Sheet1!F307</f>
        <v>790</v>
      </c>
      <c r="D306" s="4">
        <f>Sheet1!G307/Sheet1!F307</f>
        <v>2.7848101265822784E-2</v>
      </c>
      <c r="E306" s="4">
        <f>Sheet1!H307/Sheet1!F307</f>
        <v>0.93924050632911393</v>
      </c>
      <c r="F306" t="s">
        <v>2078</v>
      </c>
    </row>
    <row r="307" spans="1:10">
      <c r="A307">
        <f>Sheet1!D308</f>
        <v>1902</v>
      </c>
      <c r="B307">
        <f>Sheet1!E308</f>
        <v>1</v>
      </c>
      <c r="C307" s="3">
        <f>Sheet1!F308</f>
        <v>762</v>
      </c>
      <c r="D307" s="4">
        <f>Sheet1!G308/Sheet1!F308</f>
        <v>0.28608923884514437</v>
      </c>
      <c r="E307" s="4">
        <f>Sheet1!H308/Sheet1!F308</f>
        <v>0.61679790026246717</v>
      </c>
      <c r="F307" t="s">
        <v>2271</v>
      </c>
      <c r="G307" t="s">
        <v>2235</v>
      </c>
      <c r="H307" t="s">
        <v>2078</v>
      </c>
    </row>
    <row r="308" spans="1:10">
      <c r="A308">
        <f>Sheet1!D309</f>
        <v>1902</v>
      </c>
      <c r="B308">
        <f>Sheet1!E309</f>
        <v>2</v>
      </c>
      <c r="C308" s="3">
        <f>Sheet1!F309</f>
        <v>1158</v>
      </c>
      <c r="D308" s="4">
        <f>Sheet1!G309/Sheet1!F309</f>
        <v>0.33333333333333331</v>
      </c>
      <c r="E308" s="4">
        <f>Sheet1!H309/Sheet1!F309</f>
        <v>0.5164075993091537</v>
      </c>
      <c r="F308" t="s">
        <v>2271</v>
      </c>
      <c r="G308" t="s">
        <v>2164</v>
      </c>
    </row>
    <row r="309" spans="1:10">
      <c r="A309">
        <f>Sheet1!D310</f>
        <v>1903</v>
      </c>
      <c r="B309">
        <f>Sheet1!E310</f>
        <v>1</v>
      </c>
      <c r="C309" s="3">
        <f>Sheet1!F310</f>
        <v>582</v>
      </c>
      <c r="D309" s="4">
        <f>Sheet1!G310/Sheet1!F310</f>
        <v>0.22336769759450173</v>
      </c>
      <c r="E309" s="4">
        <f>Sheet1!H310/Sheet1!F310</f>
        <v>0.72852233676975942</v>
      </c>
      <c r="F309" t="s">
        <v>2271</v>
      </c>
      <c r="G309" t="s">
        <v>2235</v>
      </c>
      <c r="H309" t="s">
        <v>2078</v>
      </c>
    </row>
    <row r="310" spans="1:10">
      <c r="A310">
        <f>Sheet1!D311</f>
        <v>1903</v>
      </c>
      <c r="B310">
        <f>Sheet1!E311</f>
        <v>2</v>
      </c>
      <c r="C310" s="3">
        <f>Sheet1!F311</f>
        <v>787</v>
      </c>
      <c r="D310" s="4">
        <f>Sheet1!G311/Sheet1!F311</f>
        <v>0.16010165184243966</v>
      </c>
      <c r="E310" s="4">
        <f>Sheet1!H311/Sheet1!F311</f>
        <v>0.81321473951715373</v>
      </c>
      <c r="F310" t="s">
        <v>2271</v>
      </c>
      <c r="G310" t="s">
        <v>2027</v>
      </c>
      <c r="H310" t="s">
        <v>2078</v>
      </c>
    </row>
    <row r="311" spans="1:10">
      <c r="A311">
        <f>Sheet1!D312</f>
        <v>1903</v>
      </c>
      <c r="B311">
        <f>Sheet1!E312</f>
        <v>3</v>
      </c>
      <c r="C311" s="3">
        <f>Sheet1!F312</f>
        <v>480</v>
      </c>
      <c r="D311" s="4">
        <f>Sheet1!G312/Sheet1!F312</f>
        <v>0.40833333333333333</v>
      </c>
      <c r="E311" s="4">
        <f>Sheet1!H312/Sheet1!F312</f>
        <v>0.45</v>
      </c>
      <c r="F311" s="11" t="s">
        <v>2271</v>
      </c>
      <c r="G311" t="s">
        <v>2164</v>
      </c>
      <c r="H311" t="s">
        <v>2027</v>
      </c>
    </row>
    <row r="312" spans="1:10">
      <c r="A312">
        <f>Sheet1!D313</f>
        <v>1903</v>
      </c>
      <c r="B312">
        <f>Sheet1!E313</f>
        <v>4</v>
      </c>
      <c r="C312" s="3">
        <f>Sheet1!F313</f>
        <v>737</v>
      </c>
      <c r="D312" s="4">
        <f>Sheet1!G313/Sheet1!F313</f>
        <v>0.44640434192673001</v>
      </c>
      <c r="E312" s="4">
        <f>Sheet1!H313/Sheet1!F313</f>
        <v>0.37720488466757124</v>
      </c>
      <c r="F312" s="11" t="s">
        <v>2271</v>
      </c>
      <c r="G312" t="s">
        <v>2164</v>
      </c>
      <c r="H312" t="s">
        <v>2027</v>
      </c>
    </row>
    <row r="313" spans="1:10">
      <c r="A313">
        <f>Sheet1!D314</f>
        <v>2001</v>
      </c>
      <c r="B313">
        <f>Sheet1!E314</f>
        <v>1</v>
      </c>
      <c r="C313" s="3">
        <f>Sheet1!F314</f>
        <v>883</v>
      </c>
      <c r="D313" s="4">
        <f>Sheet1!G314/Sheet1!F314</f>
        <v>1.4722536806342015E-2</v>
      </c>
      <c r="E313" s="4">
        <f>Sheet1!H314/Sheet1!F314</f>
        <v>0.95130237825594566</v>
      </c>
      <c r="F313" t="s">
        <v>2271</v>
      </c>
      <c r="G313" t="s">
        <v>2191</v>
      </c>
      <c r="H313" t="s">
        <v>2148</v>
      </c>
      <c r="I313" t="s">
        <v>2098</v>
      </c>
      <c r="J313" t="s">
        <v>2078</v>
      </c>
    </row>
    <row r="314" spans="1:10">
      <c r="A314">
        <f>Sheet1!D315</f>
        <v>2001</v>
      </c>
      <c r="B314">
        <f>Sheet1!E315</f>
        <v>2</v>
      </c>
      <c r="C314" s="3">
        <f>Sheet1!F315</f>
        <v>963</v>
      </c>
      <c r="D314" s="4">
        <f>Sheet1!G315/Sheet1!F315</f>
        <v>2.9075804776739357E-2</v>
      </c>
      <c r="E314" s="4">
        <f>Sheet1!H315/Sheet1!F315</f>
        <v>0.94496365524402903</v>
      </c>
      <c r="F314" t="s">
        <v>2271</v>
      </c>
      <c r="G314" t="s">
        <v>2191</v>
      </c>
      <c r="H314" t="s">
        <v>2078</v>
      </c>
    </row>
    <row r="315" spans="1:10">
      <c r="A315">
        <f>Sheet1!D316</f>
        <v>2002</v>
      </c>
      <c r="B315">
        <f>Sheet1!E316</f>
        <v>1</v>
      </c>
      <c r="C315" s="3">
        <f>Sheet1!F316</f>
        <v>599</v>
      </c>
      <c r="D315" s="4">
        <f>Sheet1!G316/Sheet1!F316</f>
        <v>2.337228714524207E-2</v>
      </c>
      <c r="E315" s="4">
        <f>Sheet1!H316/Sheet1!F316</f>
        <v>0.95993322203672793</v>
      </c>
      <c r="F315" t="s">
        <v>2271</v>
      </c>
      <c r="G315" t="s">
        <v>2191</v>
      </c>
      <c r="H315" t="s">
        <v>2148</v>
      </c>
    </row>
    <row r="316" spans="1:10">
      <c r="A316">
        <f>Sheet1!D317</f>
        <v>2002</v>
      </c>
      <c r="B316">
        <f>Sheet1!E317</f>
        <v>2</v>
      </c>
      <c r="C316" s="3">
        <f>Sheet1!F317</f>
        <v>708</v>
      </c>
      <c r="D316" s="4">
        <f>Sheet1!G317/Sheet1!F317</f>
        <v>2.8248587570621469E-3</v>
      </c>
      <c r="E316" s="4">
        <f>Sheet1!H317/Sheet1!F317</f>
        <v>0.99011299435028244</v>
      </c>
      <c r="F316" t="s">
        <v>2191</v>
      </c>
    </row>
    <row r="317" spans="1:10">
      <c r="A317">
        <f>Sheet1!D318</f>
        <v>2002</v>
      </c>
      <c r="B317">
        <f>Sheet1!E318</f>
        <v>3</v>
      </c>
      <c r="C317" s="3">
        <f>Sheet1!F318</f>
        <v>497</v>
      </c>
      <c r="D317" s="4">
        <f>Sheet1!G318/Sheet1!F318</f>
        <v>8.0482897384305842E-3</v>
      </c>
      <c r="E317" s="4">
        <f>Sheet1!H318/Sheet1!F318</f>
        <v>0.98390342052313884</v>
      </c>
      <c r="F317" t="s">
        <v>2191</v>
      </c>
    </row>
    <row r="318" spans="1:10">
      <c r="A318">
        <f>Sheet1!D319</f>
        <v>2002</v>
      </c>
      <c r="B318">
        <f>Sheet1!E319</f>
        <v>4</v>
      </c>
      <c r="C318" s="3">
        <f>Sheet1!F319</f>
        <v>557</v>
      </c>
      <c r="D318" s="4">
        <f>Sheet1!G319/Sheet1!F319</f>
        <v>1.0771992818671455E-2</v>
      </c>
      <c r="E318" s="4">
        <f>Sheet1!H319/Sheet1!F319</f>
        <v>0.9622980251346499</v>
      </c>
      <c r="F318" t="s">
        <v>2223</v>
      </c>
    </row>
    <row r="319" spans="1:10">
      <c r="A319">
        <f>Sheet1!D320</f>
        <v>2002</v>
      </c>
      <c r="B319">
        <f>Sheet1!E320</f>
        <v>5</v>
      </c>
      <c r="C319" s="3">
        <f>Sheet1!F320</f>
        <v>608</v>
      </c>
      <c r="D319" s="4">
        <f>Sheet1!G320/Sheet1!F320</f>
        <v>1.8092105263157895E-2</v>
      </c>
      <c r="E319" s="4">
        <f>Sheet1!H320/Sheet1!F320</f>
        <v>0.95230263157894735</v>
      </c>
      <c r="F319" t="s">
        <v>2271</v>
      </c>
      <c r="G319" t="s">
        <v>2191</v>
      </c>
      <c r="H319" t="s">
        <v>2223</v>
      </c>
    </row>
    <row r="320" spans="1:10">
      <c r="A320">
        <f>Sheet1!D321</f>
        <v>2003</v>
      </c>
      <c r="B320">
        <f>Sheet1!E321</f>
        <v>1</v>
      </c>
      <c r="C320" s="3">
        <f>Sheet1!F321</f>
        <v>745</v>
      </c>
      <c r="D320" s="4">
        <f>Sheet1!G321/Sheet1!F321</f>
        <v>0.15570469798657718</v>
      </c>
      <c r="E320" s="4">
        <f>Sheet1!H321/Sheet1!F321</f>
        <v>0.79731543624161072</v>
      </c>
      <c r="F320" t="s">
        <v>2271</v>
      </c>
      <c r="G320" t="s">
        <v>2027</v>
      </c>
      <c r="H320" t="s">
        <v>2011</v>
      </c>
    </row>
    <row r="321" spans="1:9">
      <c r="A321">
        <f>Sheet1!D322</f>
        <v>2003</v>
      </c>
      <c r="B321">
        <f>Sheet1!E322</f>
        <v>2</v>
      </c>
      <c r="C321" s="3">
        <f>Sheet1!F322</f>
        <v>1091</v>
      </c>
      <c r="D321" s="4">
        <f>Sheet1!G322/Sheet1!F322</f>
        <v>0.32813932172318971</v>
      </c>
      <c r="E321" s="4">
        <f>Sheet1!H322/Sheet1!F322</f>
        <v>0.58936755270394137</v>
      </c>
      <c r="F321" t="s">
        <v>2027</v>
      </c>
    </row>
    <row r="322" spans="1:9">
      <c r="A322">
        <f>Sheet1!D323</f>
        <v>2004</v>
      </c>
      <c r="B322">
        <f>Sheet1!E323</f>
        <v>1</v>
      </c>
      <c r="C322" s="3">
        <f>Sheet1!F323</f>
        <v>652</v>
      </c>
      <c r="D322" s="4">
        <f>Sheet1!G323/Sheet1!F323</f>
        <v>3.0674846625766872E-3</v>
      </c>
      <c r="E322" s="4">
        <f>Sheet1!H323/Sheet1!F323</f>
        <v>0.97085889570552142</v>
      </c>
      <c r="F322" t="s">
        <v>2271</v>
      </c>
      <c r="G322" t="s">
        <v>2223</v>
      </c>
      <c r="H322" t="s">
        <v>2011</v>
      </c>
    </row>
    <row r="323" spans="1:9">
      <c r="A323">
        <f>Sheet1!D324</f>
        <v>2004</v>
      </c>
      <c r="B323">
        <f>Sheet1!E324</f>
        <v>2</v>
      </c>
      <c r="C323" s="3">
        <f>Sheet1!F324</f>
        <v>1039</v>
      </c>
      <c r="D323" s="4">
        <f>Sheet1!G324/Sheet1!F324</f>
        <v>4.0423484119345522E-2</v>
      </c>
      <c r="E323" s="4">
        <f>Sheet1!H324/Sheet1!F324</f>
        <v>0.94417709335899902</v>
      </c>
      <c r="F323" t="s">
        <v>2223</v>
      </c>
    </row>
    <row r="324" spans="1:9">
      <c r="A324">
        <f>Sheet1!D325</f>
        <v>2005</v>
      </c>
      <c r="B324">
        <f>Sheet1!E325</f>
        <v>1</v>
      </c>
      <c r="C324" s="3">
        <f>Sheet1!F325</f>
        <v>428</v>
      </c>
      <c r="D324" s="4">
        <f>Sheet1!G325/Sheet1!F325</f>
        <v>0.35280373831775702</v>
      </c>
      <c r="E324" s="4">
        <f>Sheet1!H325/Sheet1!F325</f>
        <v>0.61214953271028039</v>
      </c>
      <c r="F324" t="s">
        <v>2027</v>
      </c>
    </row>
    <row r="325" spans="1:9">
      <c r="A325">
        <f>Sheet1!D326</f>
        <v>2005</v>
      </c>
      <c r="B325">
        <f>Sheet1!E326</f>
        <v>2</v>
      </c>
      <c r="C325" s="3">
        <f>Sheet1!F326</f>
        <v>539</v>
      </c>
      <c r="D325" s="4">
        <f>Sheet1!G326/Sheet1!F326</f>
        <v>0.29499072356215211</v>
      </c>
      <c r="E325" s="4">
        <f>Sheet1!H326/Sheet1!F326</f>
        <v>0.65120593692022266</v>
      </c>
      <c r="F325" t="s">
        <v>2271</v>
      </c>
      <c r="G325" t="s">
        <v>2149</v>
      </c>
      <c r="H325" t="s">
        <v>2027</v>
      </c>
    </row>
    <row r="326" spans="1:9">
      <c r="A326">
        <f>Sheet1!D327</f>
        <v>2005</v>
      </c>
      <c r="B326">
        <f>Sheet1!E327</f>
        <v>3</v>
      </c>
      <c r="C326" s="3">
        <f>Sheet1!F327</f>
        <v>617</v>
      </c>
      <c r="D326" s="4">
        <f>Sheet1!G327/Sheet1!F327</f>
        <v>0.34197730956239869</v>
      </c>
      <c r="E326" s="4">
        <f>Sheet1!H327/Sheet1!F327</f>
        <v>0.55105348460291737</v>
      </c>
      <c r="F326" t="s">
        <v>2027</v>
      </c>
    </row>
    <row r="327" spans="1:9">
      <c r="A327">
        <f>Sheet1!D328</f>
        <v>2005</v>
      </c>
      <c r="B327">
        <f>Sheet1!E328</f>
        <v>4</v>
      </c>
      <c r="C327" s="3">
        <f>Sheet1!F328</f>
        <v>862</v>
      </c>
      <c r="D327" s="4">
        <f>Sheet1!G328/Sheet1!F328</f>
        <v>0.39095127610208819</v>
      </c>
      <c r="E327" s="4">
        <f>Sheet1!H328/Sheet1!F328</f>
        <v>0.51276102088167053</v>
      </c>
      <c r="F327" t="s">
        <v>2271</v>
      </c>
      <c r="G327" t="s">
        <v>2149</v>
      </c>
      <c r="H327" t="s">
        <v>2027</v>
      </c>
    </row>
    <row r="328" spans="1:9">
      <c r="A328">
        <f>Sheet1!D329</f>
        <v>2005</v>
      </c>
      <c r="B328">
        <f>Sheet1!E329</f>
        <v>5</v>
      </c>
      <c r="C328" s="3">
        <f>Sheet1!F329</f>
        <v>696</v>
      </c>
      <c r="D328" s="4">
        <f>Sheet1!G329/Sheet1!F329</f>
        <v>0.37643678160919541</v>
      </c>
      <c r="E328" s="4">
        <f>Sheet1!H329/Sheet1!F329</f>
        <v>0.53448275862068961</v>
      </c>
      <c r="F328" t="s">
        <v>2149</v>
      </c>
    </row>
    <row r="329" spans="1:9">
      <c r="A329">
        <f>Sheet1!D330</f>
        <v>2006</v>
      </c>
      <c r="B329">
        <f>Sheet1!E330</f>
        <v>1</v>
      </c>
      <c r="C329" s="3">
        <f>Sheet1!F330</f>
        <v>1133</v>
      </c>
      <c r="D329" s="4">
        <f>Sheet1!G330/Sheet1!F330</f>
        <v>0.42894969108561343</v>
      </c>
      <c r="E329" s="4">
        <f>Sheet1!H330/Sheet1!F330</f>
        <v>0.52868490732568407</v>
      </c>
      <c r="F329" t="s">
        <v>2271</v>
      </c>
      <c r="G329" t="s">
        <v>2026</v>
      </c>
      <c r="H329" t="s">
        <v>2149</v>
      </c>
      <c r="I329" t="s">
        <v>2093</v>
      </c>
    </row>
    <row r="330" spans="1:9">
      <c r="A330">
        <f>Sheet1!D331</f>
        <v>2006</v>
      </c>
      <c r="B330">
        <f>Sheet1!E331</f>
        <v>2</v>
      </c>
      <c r="C330" s="3">
        <f>Sheet1!F331</f>
        <v>671</v>
      </c>
      <c r="D330" s="4">
        <f>Sheet1!G331/Sheet1!F331</f>
        <v>0.35022354694485841</v>
      </c>
      <c r="E330" s="4">
        <f>Sheet1!H331/Sheet1!F331</f>
        <v>0.60506706408345756</v>
      </c>
      <c r="F330" t="s">
        <v>2271</v>
      </c>
      <c r="G330" t="s">
        <v>2093</v>
      </c>
      <c r="H330" t="s">
        <v>2026</v>
      </c>
      <c r="I330" t="s">
        <v>2254</v>
      </c>
    </row>
    <row r="331" spans="1:9">
      <c r="A331">
        <f>Sheet1!D332</f>
        <v>2006</v>
      </c>
      <c r="B331">
        <f>Sheet1!E332</f>
        <v>3</v>
      </c>
      <c r="C331" s="3">
        <f>Sheet1!F332</f>
        <v>909</v>
      </c>
      <c r="D331" s="4">
        <f>Sheet1!G332/Sheet1!F332</f>
        <v>2.0902090209020903E-2</v>
      </c>
      <c r="E331" s="4">
        <f>Sheet1!H332/Sheet1!F332</f>
        <v>0.96699669966996704</v>
      </c>
      <c r="F331" t="s">
        <v>2026</v>
      </c>
    </row>
    <row r="332" spans="1:9">
      <c r="A332">
        <f>Sheet1!D333</f>
        <v>2007.01</v>
      </c>
      <c r="B332">
        <f>Sheet1!E333</f>
        <v>1</v>
      </c>
      <c r="C332" s="3">
        <f>Sheet1!F333</f>
        <v>743</v>
      </c>
      <c r="D332" s="4">
        <f>Sheet1!G333/Sheet1!F333</f>
        <v>1.3458950201884253E-3</v>
      </c>
      <c r="E332" s="4">
        <f>Sheet1!H333/Sheet1!F333</f>
        <v>0.99192462987886942</v>
      </c>
      <c r="F332" t="s">
        <v>2271</v>
      </c>
      <c r="G332" t="s">
        <v>2134</v>
      </c>
      <c r="H332" t="s">
        <v>1991</v>
      </c>
    </row>
    <row r="333" spans="1:9">
      <c r="A333">
        <f>Sheet1!D334</f>
        <v>2007.01</v>
      </c>
      <c r="B333">
        <f>Sheet1!E334</f>
        <v>2</v>
      </c>
      <c r="C333" s="3">
        <f>Sheet1!F334</f>
        <v>1049</v>
      </c>
      <c r="D333" s="4">
        <f>Sheet1!G334/Sheet1!F334</f>
        <v>4.7664442326024788E-3</v>
      </c>
      <c r="E333" s="4">
        <f>Sheet1!H334/Sheet1!F334</f>
        <v>0.98093422306959011</v>
      </c>
      <c r="F333" t="s">
        <v>2271</v>
      </c>
      <c r="G333" t="s">
        <v>1991</v>
      </c>
      <c r="H333" t="s">
        <v>2134</v>
      </c>
    </row>
    <row r="334" spans="1:9">
      <c r="A334">
        <f>Sheet1!D335</f>
        <v>2007.01</v>
      </c>
      <c r="B334">
        <f>Sheet1!E335</f>
        <v>3</v>
      </c>
      <c r="C334" s="3">
        <f>Sheet1!F335</f>
        <v>902</v>
      </c>
      <c r="D334" s="4">
        <f>Sheet1!G335/Sheet1!F335</f>
        <v>2.2172949002217295E-3</v>
      </c>
      <c r="E334" s="4">
        <f>Sheet1!H335/Sheet1!F335</f>
        <v>0.9822616407982262</v>
      </c>
      <c r="F334" t="s">
        <v>1991</v>
      </c>
    </row>
    <row r="335" spans="1:9">
      <c r="A335">
        <f>Sheet1!D336</f>
        <v>2007.01</v>
      </c>
      <c r="B335">
        <f>Sheet1!E336</f>
        <v>4</v>
      </c>
      <c r="C335" s="3">
        <f>Sheet1!F336</f>
        <v>1125</v>
      </c>
      <c r="D335" s="4">
        <f>Sheet1!G336/Sheet1!F336</f>
        <v>8.0000000000000002E-3</v>
      </c>
      <c r="E335" s="4">
        <f>Sheet1!H336/Sheet1!F336</f>
        <v>0.97599999999999998</v>
      </c>
      <c r="F335" t="s">
        <v>1991</v>
      </c>
    </row>
    <row r="336" spans="1:9">
      <c r="A336">
        <f>Sheet1!D337</f>
        <v>2007.01</v>
      </c>
      <c r="B336">
        <f>Sheet1!E337</f>
        <v>5</v>
      </c>
      <c r="C336" s="3">
        <f>Sheet1!F337</f>
        <v>800</v>
      </c>
      <c r="D336" s="4">
        <f>Sheet1!G337/Sheet1!F337</f>
        <v>6.2500000000000003E-3</v>
      </c>
      <c r="E336" s="4">
        <f>Sheet1!H337/Sheet1!F337</f>
        <v>0.98499999999999999</v>
      </c>
      <c r="F336" t="s">
        <v>1991</v>
      </c>
    </row>
    <row r="337" spans="1:8">
      <c r="A337">
        <f>Sheet1!D338</f>
        <v>2007.02</v>
      </c>
      <c r="B337">
        <f>Sheet1!E338</f>
        <v>1</v>
      </c>
      <c r="C337" s="3">
        <f>Sheet1!F338</f>
        <v>557</v>
      </c>
      <c r="D337" s="4">
        <f>Sheet1!G338/Sheet1!F338</f>
        <v>3.4111310592459608E-2</v>
      </c>
      <c r="E337" s="4">
        <f>Sheet1!H338/Sheet1!F338</f>
        <v>0.93716337522441651</v>
      </c>
      <c r="F337" t="s">
        <v>2217</v>
      </c>
    </row>
    <row r="338" spans="1:8">
      <c r="A338">
        <f>Sheet1!D339</f>
        <v>2007.02</v>
      </c>
      <c r="B338">
        <f>Sheet1!E339</f>
        <v>2</v>
      </c>
      <c r="C338" s="3">
        <f>Sheet1!F339</f>
        <v>869</v>
      </c>
      <c r="D338" s="4">
        <f>Sheet1!G339/Sheet1!F339</f>
        <v>1.3808975834292289E-2</v>
      </c>
      <c r="E338" s="4">
        <f>Sheet1!H339/Sheet1!F339</f>
        <v>0.95512082853855007</v>
      </c>
      <c r="F338" t="s">
        <v>2217</v>
      </c>
    </row>
    <row r="339" spans="1:8">
      <c r="A339">
        <f>Sheet1!D340</f>
        <v>2008</v>
      </c>
      <c r="B339">
        <f>Sheet1!E340</f>
        <v>1</v>
      </c>
      <c r="C339" s="3">
        <f>Sheet1!F340</f>
        <v>993</v>
      </c>
      <c r="D339" s="4">
        <f>Sheet1!G340/Sheet1!F340</f>
        <v>0.12386706948640483</v>
      </c>
      <c r="E339" s="4">
        <f>Sheet1!H340/Sheet1!F340</f>
        <v>0.8429003021148036</v>
      </c>
      <c r="F339" t="s">
        <v>2271</v>
      </c>
      <c r="G339" t="s">
        <v>2114</v>
      </c>
      <c r="H339" t="s">
        <v>2215</v>
      </c>
    </row>
    <row r="340" spans="1:8">
      <c r="A340">
        <f>Sheet1!D341</f>
        <v>2008</v>
      </c>
      <c r="B340">
        <f>Sheet1!E341</f>
        <v>2</v>
      </c>
      <c r="C340" s="3">
        <f>Sheet1!F341</f>
        <v>753</v>
      </c>
      <c r="D340" s="4">
        <f>Sheet1!G341/Sheet1!F341</f>
        <v>0.15139442231075698</v>
      </c>
      <c r="E340" s="4">
        <f>Sheet1!H341/Sheet1!F341</f>
        <v>0.81806108897742369</v>
      </c>
      <c r="F340" t="s">
        <v>2114</v>
      </c>
    </row>
    <row r="341" spans="1:8">
      <c r="A341">
        <f>Sheet1!D342</f>
        <v>2008</v>
      </c>
      <c r="B341">
        <f>Sheet1!E342</f>
        <v>3</v>
      </c>
      <c r="C341" s="3">
        <f>Sheet1!F342</f>
        <v>536</v>
      </c>
      <c r="D341" s="4">
        <f>Sheet1!G342/Sheet1!F342</f>
        <v>4.6641791044776122E-2</v>
      </c>
      <c r="E341" s="4">
        <f>Sheet1!H342/Sheet1!F342</f>
        <v>0.90858208955223885</v>
      </c>
      <c r="F341" t="s">
        <v>2114</v>
      </c>
    </row>
    <row r="342" spans="1:8">
      <c r="A342">
        <f>Sheet1!D343</f>
        <v>2101</v>
      </c>
      <c r="B342">
        <f>Sheet1!E343</f>
        <v>1</v>
      </c>
      <c r="C342" s="3">
        <f>Sheet1!F343</f>
        <v>573</v>
      </c>
      <c r="D342" s="4">
        <f>Sheet1!G343/Sheet1!F343</f>
        <v>0.49389179755671903</v>
      </c>
      <c r="E342" s="4">
        <f>Sheet1!H343/Sheet1!F343</f>
        <v>0.46771378708551481</v>
      </c>
    </row>
    <row r="343" spans="1:8">
      <c r="A343">
        <f>Sheet1!D344</f>
        <v>2101</v>
      </c>
      <c r="B343">
        <f>Sheet1!E344</f>
        <v>2</v>
      </c>
      <c r="C343" s="3">
        <f>Sheet1!F344</f>
        <v>1557</v>
      </c>
      <c r="D343" s="4">
        <f>Sheet1!G344/Sheet1!F344</f>
        <v>0.3603082851637765</v>
      </c>
      <c r="E343" s="4">
        <f>Sheet1!H344/Sheet1!F344</f>
        <v>0.55170199100834938</v>
      </c>
    </row>
    <row r="344" spans="1:8">
      <c r="A344">
        <f>Sheet1!D345</f>
        <v>2102</v>
      </c>
      <c r="B344">
        <f>Sheet1!E345</f>
        <v>1</v>
      </c>
      <c r="C344" s="3">
        <f>Sheet1!F345</f>
        <v>1494</v>
      </c>
      <c r="D344" s="4">
        <f>Sheet1!G345/Sheet1!F345</f>
        <v>0.37751004016064255</v>
      </c>
      <c r="E344" s="4">
        <f>Sheet1!H345/Sheet1!F345</f>
        <v>0.56157965194109771</v>
      </c>
    </row>
    <row r="345" spans="1:8">
      <c r="A345">
        <f>Sheet1!D346</f>
        <v>2102</v>
      </c>
      <c r="B345">
        <f>Sheet1!E346</f>
        <v>2</v>
      </c>
      <c r="C345" s="3">
        <f>Sheet1!F346</f>
        <v>1879</v>
      </c>
      <c r="D345" s="4">
        <f>Sheet1!G346/Sheet1!F346</f>
        <v>0.44119212346993081</v>
      </c>
      <c r="E345" s="4">
        <f>Sheet1!H346/Sheet1!F346</f>
        <v>0.40926024481106971</v>
      </c>
    </row>
    <row r="346" spans="1:8">
      <c r="A346">
        <f>Sheet1!D347</f>
        <v>2201</v>
      </c>
      <c r="B346">
        <f>Sheet1!E347</f>
        <v>1</v>
      </c>
      <c r="C346" s="3">
        <f>Sheet1!F347</f>
        <v>1241</v>
      </c>
      <c r="D346" s="4">
        <f>Sheet1!G347/Sheet1!F347</f>
        <v>0.66075745366639804</v>
      </c>
      <c r="E346" s="4">
        <f>Sheet1!H347/Sheet1!F347</f>
        <v>0.19822723609991941</v>
      </c>
    </row>
    <row r="347" spans="1:8">
      <c r="A347">
        <f>Sheet1!D348</f>
        <v>2201</v>
      </c>
      <c r="B347">
        <f>Sheet1!E348</f>
        <v>2</v>
      </c>
      <c r="C347" s="3">
        <f>Sheet1!F348</f>
        <v>1650</v>
      </c>
      <c r="D347" s="4">
        <f>Sheet1!G348/Sheet1!F348</f>
        <v>0.79212121212121211</v>
      </c>
      <c r="E347" s="4">
        <f>Sheet1!H348/Sheet1!F348</f>
        <v>0.1315151515151515</v>
      </c>
    </row>
    <row r="348" spans="1:8">
      <c r="A348">
        <f>Sheet1!D349</f>
        <v>2201</v>
      </c>
      <c r="B348">
        <f>Sheet1!E349</f>
        <v>3</v>
      </c>
      <c r="C348" s="3">
        <f>Sheet1!F349</f>
        <v>73</v>
      </c>
      <c r="D348" s="4">
        <f>Sheet1!G349/Sheet1!F349</f>
        <v>0.72602739726027399</v>
      </c>
      <c r="E348" s="4">
        <f>Sheet1!H349/Sheet1!F349</f>
        <v>0.23287671232876711</v>
      </c>
    </row>
    <row r="349" spans="1:8">
      <c r="A349">
        <f>Sheet1!D350</f>
        <v>2201</v>
      </c>
      <c r="B349">
        <f>Sheet1!E350</f>
        <v>4</v>
      </c>
      <c r="C349" s="3">
        <f>Sheet1!F350</f>
        <v>1061</v>
      </c>
      <c r="D349" s="4">
        <f>Sheet1!G350/Sheet1!F350</f>
        <v>0.82940622054665414</v>
      </c>
      <c r="E349" s="4">
        <f>Sheet1!H350/Sheet1!F350</f>
        <v>0.11592836946277098</v>
      </c>
    </row>
    <row r="350" spans="1:8">
      <c r="A350">
        <f>Sheet1!D351</f>
        <v>2301</v>
      </c>
      <c r="B350">
        <f>Sheet1!E351</f>
        <v>1</v>
      </c>
      <c r="C350" s="3">
        <f>Sheet1!F351</f>
        <v>1037</v>
      </c>
      <c r="D350" s="4">
        <f>Sheet1!G351/Sheet1!F351</f>
        <v>0.86113789778206362</v>
      </c>
      <c r="E350" s="4">
        <f>Sheet1!H351/Sheet1!F351</f>
        <v>5.7859209257473482E-2</v>
      </c>
    </row>
    <row r="351" spans="1:8">
      <c r="A351">
        <f>Sheet1!D352</f>
        <v>2301</v>
      </c>
      <c r="B351">
        <f>Sheet1!E352</f>
        <v>2</v>
      </c>
      <c r="C351" s="3">
        <f>Sheet1!F352</f>
        <v>916</v>
      </c>
      <c r="D351" s="4">
        <f>Sheet1!G352/Sheet1!F352</f>
        <v>0.33187772925764192</v>
      </c>
      <c r="E351" s="4">
        <f>Sheet1!H352/Sheet1!F352</f>
        <v>0.62445414847161573</v>
      </c>
    </row>
    <row r="352" spans="1:8">
      <c r="A352">
        <f>Sheet1!D353</f>
        <v>2302</v>
      </c>
      <c r="B352">
        <f>Sheet1!E353</f>
        <v>1</v>
      </c>
      <c r="C352" s="3">
        <f>Sheet1!F353</f>
        <v>890</v>
      </c>
      <c r="D352" s="4">
        <f>Sheet1!G353/Sheet1!F353</f>
        <v>0.91235955056179774</v>
      </c>
      <c r="E352" s="4">
        <f>Sheet1!H353/Sheet1!F353</f>
        <v>2.5842696629213482E-2</v>
      </c>
    </row>
    <row r="353" spans="1:5">
      <c r="A353">
        <f>Sheet1!D354</f>
        <v>2302</v>
      </c>
      <c r="B353">
        <f>Sheet1!E354</f>
        <v>2</v>
      </c>
      <c r="C353" s="3">
        <f>Sheet1!F354</f>
        <v>1282</v>
      </c>
      <c r="D353" s="4">
        <f>Sheet1!G354/Sheet1!F354</f>
        <v>0.90093603744149764</v>
      </c>
      <c r="E353" s="4">
        <f>Sheet1!H354/Sheet1!F354</f>
        <v>5.7722308892355696E-2</v>
      </c>
    </row>
    <row r="354" spans="1:5">
      <c r="A354">
        <f>Sheet1!D355</f>
        <v>2303</v>
      </c>
      <c r="B354">
        <f>Sheet1!E355</f>
        <v>1</v>
      </c>
      <c r="C354" s="3">
        <f>Sheet1!F355</f>
        <v>72</v>
      </c>
      <c r="D354" s="4">
        <f>Sheet1!G355/Sheet1!F355</f>
        <v>0.95833333333333337</v>
      </c>
      <c r="E354" s="4">
        <f>Sheet1!H355/Sheet1!F355</f>
        <v>0</v>
      </c>
    </row>
    <row r="355" spans="1:5">
      <c r="A355">
        <f>Sheet1!D356</f>
        <v>2303</v>
      </c>
      <c r="B355">
        <f>Sheet1!E356</f>
        <v>2</v>
      </c>
      <c r="C355" s="3">
        <f>Sheet1!F356</f>
        <v>1064</v>
      </c>
      <c r="D355" s="4">
        <f>Sheet1!G356/Sheet1!F356</f>
        <v>0.87969924812030076</v>
      </c>
      <c r="E355" s="4">
        <f>Sheet1!H356/Sheet1!F356</f>
        <v>6.7669172932330823E-2</v>
      </c>
    </row>
    <row r="356" spans="1:5">
      <c r="A356">
        <f>Sheet1!D357</f>
        <v>2401</v>
      </c>
      <c r="B356">
        <f>Sheet1!E357</f>
        <v>1</v>
      </c>
      <c r="C356" s="3">
        <f>Sheet1!F357</f>
        <v>1580</v>
      </c>
      <c r="D356" s="4">
        <f>Sheet1!G357/Sheet1!F357</f>
        <v>0.92911392405063287</v>
      </c>
      <c r="E356" s="4">
        <f>Sheet1!H357/Sheet1!F357</f>
        <v>1.7721518987341773E-2</v>
      </c>
    </row>
    <row r="357" spans="1:5">
      <c r="A357">
        <f>Sheet1!D358</f>
        <v>2401</v>
      </c>
      <c r="B357">
        <f>Sheet1!E358</f>
        <v>2</v>
      </c>
      <c r="C357" s="3">
        <f>Sheet1!F358</f>
        <v>1119</v>
      </c>
      <c r="D357" s="4">
        <f>Sheet1!G358/Sheet1!F358</f>
        <v>0.93923145665773011</v>
      </c>
      <c r="E357" s="4">
        <f>Sheet1!H358/Sheet1!F358</f>
        <v>1.519213583556747E-2</v>
      </c>
    </row>
    <row r="358" spans="1:5">
      <c r="A358">
        <f>Sheet1!D359</f>
        <v>2402</v>
      </c>
      <c r="B358">
        <f>Sheet1!E359</f>
        <v>1</v>
      </c>
      <c r="C358" s="3">
        <f>Sheet1!F359</f>
        <v>1683</v>
      </c>
      <c r="D358" s="4">
        <f>Sheet1!G359/Sheet1!F359</f>
        <v>0.86809269162210334</v>
      </c>
      <c r="E358" s="4">
        <f>Sheet1!H359/Sheet1!F359</f>
        <v>4.8128342245989303E-2</v>
      </c>
    </row>
    <row r="359" spans="1:5">
      <c r="A359">
        <f>Sheet1!D360</f>
        <v>2402</v>
      </c>
      <c r="B359">
        <f>Sheet1!E360</f>
        <v>2</v>
      </c>
      <c r="C359" s="3">
        <f>Sheet1!F360</f>
        <v>881</v>
      </c>
      <c r="D359" s="4">
        <f>Sheet1!G360/Sheet1!F360</f>
        <v>0.93416572077185012</v>
      </c>
      <c r="E359" s="4">
        <f>Sheet1!H360/Sheet1!F360</f>
        <v>2.4971623155505107E-2</v>
      </c>
    </row>
    <row r="360" spans="1:5">
      <c r="A360">
        <f>Sheet1!D361</f>
        <v>2403</v>
      </c>
      <c r="B360">
        <f>Sheet1!E361</f>
        <v>1</v>
      </c>
      <c r="C360" s="3">
        <f>Sheet1!F361</f>
        <v>805</v>
      </c>
      <c r="D360" s="4">
        <f>Sheet1!G361/Sheet1!F361</f>
        <v>0.91180124223602488</v>
      </c>
      <c r="E360" s="4">
        <f>Sheet1!H361/Sheet1!F361</f>
        <v>4.5962732919254658E-2</v>
      </c>
    </row>
    <row r="361" spans="1:5">
      <c r="A361">
        <f>Sheet1!D362</f>
        <v>2403</v>
      </c>
      <c r="B361">
        <f>Sheet1!E362</f>
        <v>2</v>
      </c>
      <c r="C361" s="3">
        <f>Sheet1!F362</f>
        <v>655</v>
      </c>
      <c r="D361" s="4">
        <f>Sheet1!G362/Sheet1!F362</f>
        <v>0.9114503816793893</v>
      </c>
      <c r="E361" s="4">
        <f>Sheet1!H362/Sheet1!F362</f>
        <v>2.9007633587786259E-2</v>
      </c>
    </row>
    <row r="362" spans="1:5">
      <c r="A362">
        <f>Sheet1!D363</f>
        <v>2403</v>
      </c>
      <c r="B362">
        <f>Sheet1!E363</f>
        <v>3</v>
      </c>
      <c r="C362" s="3">
        <f>Sheet1!F363</f>
        <v>681</v>
      </c>
      <c r="D362" s="4">
        <f>Sheet1!G363/Sheet1!F363</f>
        <v>0.93538913362701914</v>
      </c>
      <c r="E362" s="4">
        <f>Sheet1!H363/Sheet1!F363</f>
        <v>1.6152716593245228E-2</v>
      </c>
    </row>
    <row r="363" spans="1:5">
      <c r="A363">
        <f>Sheet1!D364</f>
        <v>2404</v>
      </c>
      <c r="B363">
        <f>Sheet1!E364</f>
        <v>1</v>
      </c>
      <c r="C363" s="3">
        <f>Sheet1!F364</f>
        <v>1056</v>
      </c>
      <c r="D363" s="4">
        <f>Sheet1!G364/Sheet1!F364</f>
        <v>0.90530303030303028</v>
      </c>
      <c r="E363" s="4">
        <f>Sheet1!H364/Sheet1!F364</f>
        <v>2.6515151515151516E-2</v>
      </c>
    </row>
    <row r="364" spans="1:5">
      <c r="A364">
        <f>Sheet1!D365</f>
        <v>2404</v>
      </c>
      <c r="B364">
        <f>Sheet1!E365</f>
        <v>2</v>
      </c>
      <c r="C364" s="3">
        <f>Sheet1!F365</f>
        <v>314</v>
      </c>
      <c r="D364" s="4">
        <f>Sheet1!G365/Sheet1!F365</f>
        <v>0.92993630573248409</v>
      </c>
      <c r="E364" s="4">
        <f>Sheet1!H365/Sheet1!F365</f>
        <v>2.2292993630573247E-2</v>
      </c>
    </row>
    <row r="365" spans="1:5">
      <c r="A365">
        <f>Sheet1!D366</f>
        <v>2404</v>
      </c>
      <c r="B365">
        <f>Sheet1!E366</f>
        <v>3</v>
      </c>
      <c r="C365" s="3">
        <f>Sheet1!F366</f>
        <v>1201</v>
      </c>
      <c r="D365" s="4">
        <f>Sheet1!G366/Sheet1!F366</f>
        <v>0.93671940049958369</v>
      </c>
      <c r="E365" s="4">
        <f>Sheet1!H366/Sheet1!F366</f>
        <v>1.8318068276436304E-2</v>
      </c>
    </row>
    <row r="366" spans="1:5">
      <c r="A366">
        <f>Sheet1!D367</f>
        <v>2501.0100000000002</v>
      </c>
      <c r="B366">
        <f>Sheet1!E367</f>
        <v>1</v>
      </c>
      <c r="C366" s="3">
        <f>Sheet1!F367</f>
        <v>1101</v>
      </c>
      <c r="D366" s="4">
        <f>Sheet1!G367/Sheet1!F367</f>
        <v>8.5376930063578563E-2</v>
      </c>
      <c r="E366" s="4">
        <f>Sheet1!H367/Sheet1!F367</f>
        <v>0.88737511353315168</v>
      </c>
    </row>
    <row r="367" spans="1:5">
      <c r="A367">
        <f>Sheet1!D368</f>
        <v>2501.0100000000002</v>
      </c>
      <c r="B367">
        <f>Sheet1!E368</f>
        <v>2</v>
      </c>
      <c r="C367" s="3">
        <f>Sheet1!F368</f>
        <v>2525</v>
      </c>
      <c r="D367" s="4">
        <f>Sheet1!G368/Sheet1!F368</f>
        <v>8.5940594059405934E-2</v>
      </c>
      <c r="E367" s="4">
        <f>Sheet1!H368/Sheet1!F368</f>
        <v>0.87564356435643564</v>
      </c>
    </row>
    <row r="368" spans="1:5">
      <c r="A368">
        <f>Sheet1!D369</f>
        <v>2501.02</v>
      </c>
      <c r="B368">
        <f>Sheet1!E369</f>
        <v>1</v>
      </c>
      <c r="C368" s="3">
        <f>Sheet1!F369</f>
        <v>1111</v>
      </c>
      <c r="D368" s="4">
        <f>Sheet1!G369/Sheet1!F369</f>
        <v>7.8307830783078305E-2</v>
      </c>
      <c r="E368" s="4">
        <f>Sheet1!H369/Sheet1!F369</f>
        <v>0.86408640864086406</v>
      </c>
    </row>
    <row r="369" spans="1:5">
      <c r="A369">
        <f>Sheet1!D370</f>
        <v>2501.02</v>
      </c>
      <c r="B369">
        <f>Sheet1!E370</f>
        <v>2</v>
      </c>
      <c r="C369" s="3">
        <f>Sheet1!F370</f>
        <v>1799</v>
      </c>
      <c r="D369" s="4">
        <f>Sheet1!G370/Sheet1!F370</f>
        <v>8.5603112840466927E-2</v>
      </c>
      <c r="E369" s="4">
        <f>Sheet1!H370/Sheet1!F370</f>
        <v>0.87715397443023901</v>
      </c>
    </row>
    <row r="370" spans="1:5">
      <c r="A370">
        <f>Sheet1!D371</f>
        <v>2501.0300000000002</v>
      </c>
      <c r="B370">
        <f>Sheet1!E371</f>
        <v>1</v>
      </c>
      <c r="C370" s="3">
        <f>Sheet1!F371</f>
        <v>1452</v>
      </c>
      <c r="D370" s="4">
        <f>Sheet1!G371/Sheet1!F371</f>
        <v>0.69077134986225897</v>
      </c>
      <c r="E370" s="4">
        <f>Sheet1!H371/Sheet1!F371</f>
        <v>0.26859504132231404</v>
      </c>
    </row>
    <row r="371" spans="1:5">
      <c r="A371">
        <f>Sheet1!D372</f>
        <v>2501.0300000000002</v>
      </c>
      <c r="B371">
        <f>Sheet1!E372</f>
        <v>2</v>
      </c>
      <c r="C371" s="3">
        <f>Sheet1!F372</f>
        <v>839</v>
      </c>
      <c r="D371" s="4">
        <f>Sheet1!G372/Sheet1!F372</f>
        <v>0.80333730631704414</v>
      </c>
      <c r="E371" s="4">
        <f>Sheet1!H372/Sheet1!F372</f>
        <v>0.12157330154946365</v>
      </c>
    </row>
    <row r="372" spans="1:5">
      <c r="A372">
        <f>Sheet1!D373</f>
        <v>2501.0300000000002</v>
      </c>
      <c r="B372">
        <f>Sheet1!E373</f>
        <v>3</v>
      </c>
      <c r="C372" s="3">
        <f>Sheet1!F373</f>
        <v>850</v>
      </c>
      <c r="D372" s="4">
        <f>Sheet1!G373/Sheet1!F373</f>
        <v>0.80352941176470594</v>
      </c>
      <c r="E372" s="4">
        <f>Sheet1!H373/Sheet1!F373</f>
        <v>0.14470588235294118</v>
      </c>
    </row>
    <row r="373" spans="1:5">
      <c r="A373">
        <f>Sheet1!D374</f>
        <v>2501.0300000000002</v>
      </c>
      <c r="B373">
        <f>Sheet1!E374</f>
        <v>4</v>
      </c>
      <c r="C373" s="3">
        <f>Sheet1!F374</f>
        <v>909</v>
      </c>
      <c r="D373" s="4">
        <f>Sheet1!G374/Sheet1!F374</f>
        <v>0.60616061606160621</v>
      </c>
      <c r="E373" s="4">
        <f>Sheet1!H374/Sheet1!F374</f>
        <v>0.31133113311331134</v>
      </c>
    </row>
    <row r="374" spans="1:5">
      <c r="A374">
        <f>Sheet1!D375</f>
        <v>2502.0300000000002</v>
      </c>
      <c r="B374">
        <f>Sheet1!E375</f>
        <v>1</v>
      </c>
      <c r="C374" s="3">
        <f>Sheet1!F375</f>
        <v>975</v>
      </c>
      <c r="D374" s="4">
        <f>Sheet1!G375/Sheet1!F375</f>
        <v>2.3589743589743591E-2</v>
      </c>
      <c r="E374" s="4">
        <f>Sheet1!H375/Sheet1!F375</f>
        <v>0.95179487179487177</v>
      </c>
    </row>
    <row r="375" spans="1:5">
      <c r="A375">
        <f>Sheet1!D376</f>
        <v>2502.0300000000002</v>
      </c>
      <c r="B375">
        <f>Sheet1!E376</f>
        <v>2</v>
      </c>
      <c r="C375" s="3">
        <f>Sheet1!F376</f>
        <v>1043</v>
      </c>
      <c r="D375" s="4">
        <f>Sheet1!G376/Sheet1!F376</f>
        <v>3.7392138063279005E-2</v>
      </c>
      <c r="E375" s="4">
        <f>Sheet1!H376/Sheet1!F376</f>
        <v>0.92329817833173533</v>
      </c>
    </row>
    <row r="376" spans="1:5">
      <c r="A376">
        <f>Sheet1!D377</f>
        <v>2502.04</v>
      </c>
      <c r="B376">
        <f>Sheet1!E377</f>
        <v>1</v>
      </c>
      <c r="C376" s="3">
        <f>Sheet1!F377</f>
        <v>1538</v>
      </c>
      <c r="D376" s="4">
        <f>Sheet1!G377/Sheet1!F377</f>
        <v>3.9011703511053317E-3</v>
      </c>
      <c r="E376" s="4">
        <f>Sheet1!H377/Sheet1!F377</f>
        <v>0.98764629388816649</v>
      </c>
    </row>
    <row r="377" spans="1:5">
      <c r="A377">
        <f>Sheet1!D378</f>
        <v>2502.04</v>
      </c>
      <c r="B377">
        <f>Sheet1!E378</f>
        <v>2</v>
      </c>
      <c r="C377" s="3">
        <f>Sheet1!F378</f>
        <v>2587</v>
      </c>
      <c r="D377" s="4">
        <f>Sheet1!G378/Sheet1!F378</f>
        <v>5.798221878623889E-3</v>
      </c>
      <c r="E377" s="4">
        <f>Sheet1!H378/Sheet1!F378</f>
        <v>0.98105914186316201</v>
      </c>
    </row>
    <row r="378" spans="1:5">
      <c r="A378">
        <f>Sheet1!D379</f>
        <v>2502.0500000000002</v>
      </c>
      <c r="B378">
        <f>Sheet1!E379</f>
        <v>1</v>
      </c>
      <c r="C378" s="3">
        <f>Sheet1!F379</f>
        <v>195</v>
      </c>
      <c r="D378" s="4">
        <f>Sheet1!G379/Sheet1!F379</f>
        <v>0.517948717948718</v>
      </c>
      <c r="E378" s="4">
        <f>Sheet1!H379/Sheet1!F379</f>
        <v>0.4</v>
      </c>
    </row>
    <row r="379" spans="1:5">
      <c r="A379">
        <f>Sheet1!D380</f>
        <v>2502.0500000000002</v>
      </c>
      <c r="B379">
        <f>Sheet1!E380</f>
        <v>2</v>
      </c>
      <c r="C379" s="3">
        <f>Sheet1!F380</f>
        <v>1381</v>
      </c>
      <c r="D379" s="4">
        <f>Sheet1!G380/Sheet1!F380</f>
        <v>0.17958001448225924</v>
      </c>
      <c r="E379" s="4">
        <f>Sheet1!H380/Sheet1!F380</f>
        <v>0.66256335988414194</v>
      </c>
    </row>
    <row r="380" spans="1:5">
      <c r="A380">
        <f>Sheet1!D381</f>
        <v>2502.0500000000002</v>
      </c>
      <c r="B380">
        <f>Sheet1!E381</f>
        <v>3</v>
      </c>
      <c r="C380" s="3">
        <f>Sheet1!F381</f>
        <v>893</v>
      </c>
      <c r="D380" s="4">
        <f>Sheet1!G381/Sheet1!F381</f>
        <v>0.37290033594624861</v>
      </c>
      <c r="E380" s="4">
        <f>Sheet1!H381/Sheet1!F381</f>
        <v>0.52743561030235164</v>
      </c>
    </row>
    <row r="381" spans="1:5">
      <c r="A381">
        <f>Sheet1!D382</f>
        <v>2502.0500000000002</v>
      </c>
      <c r="B381">
        <f>Sheet1!E382</f>
        <v>4</v>
      </c>
      <c r="C381" s="3">
        <f>Sheet1!F382</f>
        <v>1327</v>
      </c>
      <c r="D381" s="4">
        <f>Sheet1!G382/Sheet1!F382</f>
        <v>0.39788997739261495</v>
      </c>
      <c r="E381" s="4">
        <f>Sheet1!H382/Sheet1!F382</f>
        <v>0.46721929163526754</v>
      </c>
    </row>
    <row r="382" spans="1:5">
      <c r="A382">
        <f>Sheet1!D383</f>
        <v>2502.0500000000002</v>
      </c>
      <c r="B382">
        <f>Sheet1!E383</f>
        <v>5</v>
      </c>
      <c r="C382" s="3">
        <f>Sheet1!F383</f>
        <v>893</v>
      </c>
      <c r="D382" s="4">
        <f>Sheet1!G383/Sheet1!F383</f>
        <v>0.26875699888017918</v>
      </c>
      <c r="E382" s="4">
        <f>Sheet1!H383/Sheet1!F383</f>
        <v>0.5386338185890257</v>
      </c>
    </row>
    <row r="383" spans="1:5">
      <c r="A383">
        <f>Sheet1!D384</f>
        <v>2502.06</v>
      </c>
      <c r="B383">
        <f>Sheet1!E384</f>
        <v>1</v>
      </c>
      <c r="C383" s="3">
        <f>Sheet1!F384</f>
        <v>810</v>
      </c>
      <c r="D383" s="4">
        <f>Sheet1!G384/Sheet1!F384</f>
        <v>0.73703703703703705</v>
      </c>
      <c r="E383" s="4">
        <f>Sheet1!H384/Sheet1!F384</f>
        <v>0.16419753086419753</v>
      </c>
    </row>
    <row r="384" spans="1:5">
      <c r="A384">
        <f>Sheet1!D385</f>
        <v>2502.06</v>
      </c>
      <c r="B384">
        <f>Sheet1!E385</f>
        <v>2</v>
      </c>
      <c r="C384" s="3">
        <f>Sheet1!F385</f>
        <v>902</v>
      </c>
      <c r="D384" s="4">
        <f>Sheet1!G385/Sheet1!F385</f>
        <v>0.81707317073170727</v>
      </c>
      <c r="E384" s="4">
        <f>Sheet1!H385/Sheet1!F385</f>
        <v>8.7583148558758317E-2</v>
      </c>
    </row>
    <row r="385" spans="1:5">
      <c r="A385">
        <f>Sheet1!D386</f>
        <v>2502.06</v>
      </c>
      <c r="B385">
        <f>Sheet1!E386</f>
        <v>3</v>
      </c>
      <c r="C385" s="3">
        <f>Sheet1!F386</f>
        <v>878</v>
      </c>
      <c r="D385" s="4">
        <f>Sheet1!G386/Sheet1!F386</f>
        <v>0.77676537585421412</v>
      </c>
      <c r="E385" s="4">
        <f>Sheet1!H386/Sheet1!F386</f>
        <v>0.14920273348519361</v>
      </c>
    </row>
    <row r="386" spans="1:5">
      <c r="A386">
        <f>Sheet1!D387</f>
        <v>2502.0700000000002</v>
      </c>
      <c r="B386">
        <f>Sheet1!E387</f>
        <v>1</v>
      </c>
      <c r="C386" s="3">
        <f>Sheet1!F387</f>
        <v>1206</v>
      </c>
      <c r="D386" s="4">
        <f>Sheet1!G387/Sheet1!F387</f>
        <v>3.5655058043117742E-2</v>
      </c>
      <c r="E386" s="4">
        <f>Sheet1!H387/Sheet1!F387</f>
        <v>0.91873963515754564</v>
      </c>
    </row>
    <row r="387" spans="1:5">
      <c r="A387">
        <f>Sheet1!D388</f>
        <v>2502.0700000000002</v>
      </c>
      <c r="B387">
        <f>Sheet1!E388</f>
        <v>2</v>
      </c>
      <c r="C387" s="3">
        <f>Sheet1!F388</f>
        <v>853</v>
      </c>
      <c r="D387" s="4">
        <f>Sheet1!G388/Sheet1!F388</f>
        <v>1.992966002344666E-2</v>
      </c>
      <c r="E387" s="4">
        <f>Sheet1!H388/Sheet1!F388</f>
        <v>0.93434935521688156</v>
      </c>
    </row>
    <row r="388" spans="1:5">
      <c r="A388">
        <f>Sheet1!D389</f>
        <v>2503.0100000000002</v>
      </c>
      <c r="B388">
        <f>Sheet1!E389</f>
        <v>1</v>
      </c>
      <c r="C388" s="3">
        <f>Sheet1!F389</f>
        <v>985</v>
      </c>
      <c r="D388" s="4">
        <f>Sheet1!G389/Sheet1!F389</f>
        <v>0.18984771573604062</v>
      </c>
      <c r="E388" s="4">
        <f>Sheet1!H389/Sheet1!F389</f>
        <v>0.76243654822335027</v>
      </c>
    </row>
    <row r="389" spans="1:5">
      <c r="A389">
        <f>Sheet1!D390</f>
        <v>2503.0100000000002</v>
      </c>
      <c r="B389">
        <f>Sheet1!E390</f>
        <v>2</v>
      </c>
      <c r="C389" s="3">
        <f>Sheet1!F390</f>
        <v>1445</v>
      </c>
      <c r="D389" s="4">
        <f>Sheet1!G390/Sheet1!F390</f>
        <v>1.7301038062283738E-2</v>
      </c>
      <c r="E389" s="4">
        <f>Sheet1!H390/Sheet1!F390</f>
        <v>0.96055363321799303</v>
      </c>
    </row>
    <row r="390" spans="1:5">
      <c r="A390">
        <f>Sheet1!D391</f>
        <v>2503.0300000000002</v>
      </c>
      <c r="B390">
        <f>Sheet1!E391</f>
        <v>1</v>
      </c>
      <c r="C390" s="3">
        <f>Sheet1!F391</f>
        <v>661</v>
      </c>
      <c r="D390" s="4">
        <f>Sheet1!G391/Sheet1!F391</f>
        <v>0.80484114977307109</v>
      </c>
      <c r="E390" s="4">
        <f>Sheet1!H391/Sheet1!F391</f>
        <v>0.13313161875945537</v>
      </c>
    </row>
    <row r="391" spans="1:5">
      <c r="A391">
        <f>Sheet1!D392</f>
        <v>2503.0300000000002</v>
      </c>
      <c r="B391">
        <f>Sheet1!E392</f>
        <v>2</v>
      </c>
      <c r="C391" s="3">
        <f>Sheet1!F392</f>
        <v>1021</v>
      </c>
      <c r="D391" s="4">
        <f>Sheet1!G392/Sheet1!F392</f>
        <v>0.68070519098922622</v>
      </c>
      <c r="E391" s="4">
        <f>Sheet1!H392/Sheet1!F392</f>
        <v>0.18413320274240941</v>
      </c>
    </row>
    <row r="392" spans="1:5">
      <c r="A392">
        <f>Sheet1!D393</f>
        <v>2503.0300000000002</v>
      </c>
      <c r="B392">
        <f>Sheet1!E393</f>
        <v>3</v>
      </c>
      <c r="C392" s="3">
        <f>Sheet1!F393</f>
        <v>642</v>
      </c>
      <c r="D392" s="4">
        <f>Sheet1!G393/Sheet1!F393</f>
        <v>0.78348909657320875</v>
      </c>
      <c r="E392" s="4">
        <f>Sheet1!H393/Sheet1!F393</f>
        <v>0.12616822429906541</v>
      </c>
    </row>
    <row r="393" spans="1:5">
      <c r="A393">
        <f>Sheet1!D394</f>
        <v>2504.0100000000002</v>
      </c>
      <c r="B393">
        <f>Sheet1!E394</f>
        <v>1</v>
      </c>
      <c r="C393" s="3">
        <f>Sheet1!F394</f>
        <v>1637</v>
      </c>
      <c r="D393" s="4">
        <f>Sheet1!G394/Sheet1!F394</f>
        <v>0.61209529627367132</v>
      </c>
      <c r="E393" s="4">
        <f>Sheet1!H394/Sheet1!F394</f>
        <v>0.29871716554673183</v>
      </c>
    </row>
    <row r="394" spans="1:5">
      <c r="A394">
        <f>Sheet1!D395</f>
        <v>2504.0100000000002</v>
      </c>
      <c r="B394">
        <f>Sheet1!E395</f>
        <v>2</v>
      </c>
      <c r="C394" s="3">
        <f>Sheet1!F395</f>
        <v>936</v>
      </c>
      <c r="D394" s="4">
        <f>Sheet1!G395/Sheet1!F395</f>
        <v>0.72329059829059827</v>
      </c>
      <c r="E394" s="4">
        <f>Sheet1!H395/Sheet1!F395</f>
        <v>0.1623931623931624</v>
      </c>
    </row>
    <row r="395" spans="1:5">
      <c r="A395">
        <f>Sheet1!D396</f>
        <v>2504.0100000000002</v>
      </c>
      <c r="B395">
        <f>Sheet1!E396</f>
        <v>3</v>
      </c>
      <c r="C395" s="3">
        <f>Sheet1!F396</f>
        <v>1250</v>
      </c>
      <c r="D395" s="4">
        <f>Sheet1!G396/Sheet1!F396</f>
        <v>0.59440000000000004</v>
      </c>
      <c r="E395" s="4">
        <f>Sheet1!H396/Sheet1!F396</f>
        <v>0.20799999999999999</v>
      </c>
    </row>
    <row r="396" spans="1:5">
      <c r="A396">
        <f>Sheet1!D397</f>
        <v>2504.02</v>
      </c>
      <c r="B396">
        <f>Sheet1!E397</f>
        <v>1</v>
      </c>
      <c r="C396" s="3">
        <f>Sheet1!F397</f>
        <v>1390</v>
      </c>
      <c r="D396" s="4">
        <f>Sheet1!G397/Sheet1!F397</f>
        <v>0.41151079136690649</v>
      </c>
      <c r="E396" s="4">
        <f>Sheet1!H397/Sheet1!F397</f>
        <v>0.51223021582733808</v>
      </c>
    </row>
    <row r="397" spans="1:5">
      <c r="A397">
        <f>Sheet1!D398</f>
        <v>2504.02</v>
      </c>
      <c r="B397">
        <f>Sheet1!E398</f>
        <v>2</v>
      </c>
      <c r="C397" s="3">
        <f>Sheet1!F398</f>
        <v>995</v>
      </c>
      <c r="D397" s="4">
        <f>Sheet1!G398/Sheet1!F398</f>
        <v>6.9346733668341709E-2</v>
      </c>
      <c r="E397" s="4">
        <f>Sheet1!H398/Sheet1!F398</f>
        <v>0.87135678391959803</v>
      </c>
    </row>
    <row r="398" spans="1:5">
      <c r="A398">
        <f>Sheet1!D399</f>
        <v>2504.02</v>
      </c>
      <c r="B398">
        <f>Sheet1!E399</f>
        <v>3</v>
      </c>
      <c r="C398" s="3">
        <f>Sheet1!F399</f>
        <v>1404</v>
      </c>
      <c r="D398" s="4">
        <f>Sheet1!G399/Sheet1!F399</f>
        <v>0.51780626780626782</v>
      </c>
      <c r="E398" s="4">
        <f>Sheet1!H399/Sheet1!F399</f>
        <v>0.28846153846153844</v>
      </c>
    </row>
    <row r="399" spans="1:5">
      <c r="A399">
        <f>Sheet1!D400</f>
        <v>2504.02</v>
      </c>
      <c r="B399">
        <f>Sheet1!E400</f>
        <v>4</v>
      </c>
      <c r="C399" s="3">
        <f>Sheet1!F400</f>
        <v>1141</v>
      </c>
      <c r="D399" s="4">
        <f>Sheet1!G400/Sheet1!F400</f>
        <v>0.55565293602103416</v>
      </c>
      <c r="E399" s="4">
        <f>Sheet1!H400/Sheet1!F400</f>
        <v>0.34969325153374231</v>
      </c>
    </row>
    <row r="400" spans="1:5">
      <c r="A400">
        <f>Sheet1!D401</f>
        <v>2505</v>
      </c>
      <c r="B400">
        <f>Sheet1!E401</f>
        <v>1</v>
      </c>
      <c r="C400" s="3">
        <f>Sheet1!F401</f>
        <v>2</v>
      </c>
      <c r="D400" s="4">
        <f>Sheet1!G401/Sheet1!F401</f>
        <v>0</v>
      </c>
      <c r="E400" s="4">
        <f>Sheet1!H401/Sheet1!F401</f>
        <v>1</v>
      </c>
    </row>
    <row r="401" spans="1:5">
      <c r="A401">
        <f>Sheet1!D402</f>
        <v>2505</v>
      </c>
      <c r="B401">
        <f>Sheet1!E402</f>
        <v>2</v>
      </c>
      <c r="C401" s="3">
        <f>Sheet1!F402</f>
        <v>122</v>
      </c>
      <c r="D401" s="4">
        <f>Sheet1!G402/Sheet1!F402</f>
        <v>0.64754098360655743</v>
      </c>
      <c r="E401" s="4">
        <f>Sheet1!H402/Sheet1!F402</f>
        <v>0.31147540983606559</v>
      </c>
    </row>
    <row r="402" spans="1:5">
      <c r="A402">
        <f>Sheet1!D403</f>
        <v>2505</v>
      </c>
      <c r="B402">
        <f>Sheet1!E403</f>
        <v>3</v>
      </c>
      <c r="C402" s="3">
        <f>Sheet1!F403</f>
        <v>2156</v>
      </c>
      <c r="D402" s="4">
        <f>Sheet1!G403/Sheet1!F403</f>
        <v>0.65166975881261591</v>
      </c>
      <c r="E402" s="4">
        <f>Sheet1!H403/Sheet1!F403</f>
        <v>0.22448979591836735</v>
      </c>
    </row>
    <row r="403" spans="1:5">
      <c r="A403">
        <f>Sheet1!D404</f>
        <v>2505</v>
      </c>
      <c r="B403">
        <f>Sheet1!E404</f>
        <v>4</v>
      </c>
      <c r="C403" s="3">
        <f>Sheet1!F404</f>
        <v>1301</v>
      </c>
      <c r="D403" s="4">
        <f>Sheet1!G404/Sheet1!F404</f>
        <v>0.57109915449654114</v>
      </c>
      <c r="E403" s="4">
        <f>Sheet1!H404/Sheet1!F404</f>
        <v>0.31744811683320523</v>
      </c>
    </row>
    <row r="404" spans="1:5">
      <c r="A404">
        <f>Sheet1!D405</f>
        <v>2505</v>
      </c>
      <c r="B404">
        <f>Sheet1!E405</f>
        <v>5</v>
      </c>
      <c r="C404" s="3">
        <f>Sheet1!F405</f>
        <v>1887</v>
      </c>
      <c r="D404" s="4">
        <f>Sheet1!G405/Sheet1!F405</f>
        <v>0.3963963963963964</v>
      </c>
      <c r="E404" s="4">
        <f>Sheet1!H405/Sheet1!F405</f>
        <v>0.51457339692633808</v>
      </c>
    </row>
    <row r="405" spans="1:5">
      <c r="A405">
        <f>Sheet1!D406</f>
        <v>2506</v>
      </c>
      <c r="B405">
        <f>Sheet1!E406</f>
        <v>1</v>
      </c>
      <c r="C405" s="3">
        <f>Sheet1!F406</f>
        <v>22</v>
      </c>
      <c r="D405" s="4">
        <f>Sheet1!G406/Sheet1!F406</f>
        <v>0.77272727272727271</v>
      </c>
      <c r="E405" s="4">
        <f>Sheet1!H406/Sheet1!F406</f>
        <v>4.5454545454545456E-2</v>
      </c>
    </row>
    <row r="406" spans="1:5">
      <c r="A406">
        <f>Sheet1!D407</f>
        <v>2601.0100000000002</v>
      </c>
      <c r="B406">
        <f>Sheet1!E407</f>
        <v>1</v>
      </c>
      <c r="C406" s="3">
        <f>Sheet1!F407</f>
        <v>837</v>
      </c>
      <c r="D406" s="4">
        <f>Sheet1!G407/Sheet1!F407</f>
        <v>0.53405017921146958</v>
      </c>
      <c r="E406" s="4">
        <f>Sheet1!H407/Sheet1!F407</f>
        <v>0.43130227001194743</v>
      </c>
    </row>
    <row r="407" spans="1:5">
      <c r="A407">
        <f>Sheet1!D408</f>
        <v>2601.0100000000002</v>
      </c>
      <c r="B407">
        <f>Sheet1!E408</f>
        <v>2</v>
      </c>
      <c r="C407" s="3">
        <f>Sheet1!F408</f>
        <v>835</v>
      </c>
      <c r="D407" s="4">
        <f>Sheet1!G408/Sheet1!F408</f>
        <v>0.40958083832335329</v>
      </c>
      <c r="E407" s="4">
        <f>Sheet1!H408/Sheet1!F408</f>
        <v>0.55209580838323358</v>
      </c>
    </row>
    <row r="408" spans="1:5">
      <c r="A408">
        <f>Sheet1!D409</f>
        <v>2601.0100000000002</v>
      </c>
      <c r="B408">
        <f>Sheet1!E409</f>
        <v>3</v>
      </c>
      <c r="C408" s="3">
        <f>Sheet1!F409</f>
        <v>1302</v>
      </c>
      <c r="D408" s="4">
        <f>Sheet1!G409/Sheet1!F409</f>
        <v>0.14285714285714285</v>
      </c>
      <c r="E408" s="4">
        <f>Sheet1!H409/Sheet1!F409</f>
        <v>0.81874039938556065</v>
      </c>
    </row>
    <row r="409" spans="1:5">
      <c r="A409">
        <f>Sheet1!D410</f>
        <v>2601.0100000000002</v>
      </c>
      <c r="B409">
        <f>Sheet1!E410</f>
        <v>4</v>
      </c>
      <c r="C409" s="3">
        <f>Sheet1!F410</f>
        <v>740</v>
      </c>
      <c r="D409" s="4">
        <f>Sheet1!G410/Sheet1!F410</f>
        <v>0.29054054054054052</v>
      </c>
      <c r="E409" s="4">
        <f>Sheet1!H410/Sheet1!F410</f>
        <v>0.67972972972972978</v>
      </c>
    </row>
    <row r="410" spans="1:5">
      <c r="A410">
        <f>Sheet1!D411</f>
        <v>2601.0100000000002</v>
      </c>
      <c r="B410">
        <f>Sheet1!E411</f>
        <v>5</v>
      </c>
      <c r="C410" s="3">
        <f>Sheet1!F411</f>
        <v>1049</v>
      </c>
      <c r="D410" s="4">
        <f>Sheet1!G411/Sheet1!F411</f>
        <v>0.40896091515729266</v>
      </c>
      <c r="E410" s="4">
        <f>Sheet1!H411/Sheet1!F411</f>
        <v>0.53098188751191611</v>
      </c>
    </row>
    <row r="411" spans="1:5">
      <c r="A411">
        <f>Sheet1!D412</f>
        <v>2601.02</v>
      </c>
      <c r="B411">
        <f>Sheet1!E412</f>
        <v>1</v>
      </c>
      <c r="C411" s="3">
        <f>Sheet1!F412</f>
        <v>1123</v>
      </c>
      <c r="D411" s="4">
        <f>Sheet1!G412/Sheet1!F412</f>
        <v>7.2128227960819233E-2</v>
      </c>
      <c r="E411" s="4">
        <f>Sheet1!H412/Sheet1!F412</f>
        <v>0.90828138913624223</v>
      </c>
    </row>
    <row r="412" spans="1:5">
      <c r="A412">
        <f>Sheet1!D413</f>
        <v>2601.02</v>
      </c>
      <c r="B412">
        <f>Sheet1!E413</f>
        <v>2</v>
      </c>
      <c r="C412" s="3">
        <f>Sheet1!F413</f>
        <v>840</v>
      </c>
      <c r="D412" s="4">
        <f>Sheet1!G413/Sheet1!F413</f>
        <v>8.9285714285714288E-2</v>
      </c>
      <c r="E412" s="4">
        <f>Sheet1!H413/Sheet1!F413</f>
        <v>0.88928571428571423</v>
      </c>
    </row>
    <row r="413" spans="1:5">
      <c r="A413">
        <f>Sheet1!D414</f>
        <v>2601.02</v>
      </c>
      <c r="B413">
        <f>Sheet1!E414</f>
        <v>3</v>
      </c>
      <c r="C413" s="3">
        <f>Sheet1!F414</f>
        <v>649</v>
      </c>
      <c r="D413" s="4">
        <f>Sheet1!G414/Sheet1!F414</f>
        <v>0.10169491525423729</v>
      </c>
      <c r="E413" s="4">
        <f>Sheet1!H414/Sheet1!F414</f>
        <v>0.85362095531587057</v>
      </c>
    </row>
    <row r="414" spans="1:5">
      <c r="A414">
        <f>Sheet1!D415</f>
        <v>2601.02</v>
      </c>
      <c r="B414">
        <f>Sheet1!E415</f>
        <v>4</v>
      </c>
      <c r="C414" s="3">
        <f>Sheet1!F415</f>
        <v>922</v>
      </c>
      <c r="D414" s="4">
        <f>Sheet1!G415/Sheet1!F415</f>
        <v>0.24620390455531455</v>
      </c>
      <c r="E414" s="4">
        <f>Sheet1!H415/Sheet1!F415</f>
        <v>0.71908893709327548</v>
      </c>
    </row>
    <row r="415" spans="1:5">
      <c r="A415">
        <f>Sheet1!D416</f>
        <v>2601.02</v>
      </c>
      <c r="B415">
        <f>Sheet1!E416</f>
        <v>5</v>
      </c>
      <c r="C415" s="3">
        <f>Sheet1!F416</f>
        <v>1377</v>
      </c>
      <c r="D415" s="4">
        <f>Sheet1!G416/Sheet1!F416</f>
        <v>0.18445896877269427</v>
      </c>
      <c r="E415" s="4">
        <f>Sheet1!H416/Sheet1!F416</f>
        <v>0.7545388525780683</v>
      </c>
    </row>
    <row r="416" spans="1:5">
      <c r="A416">
        <f>Sheet1!D417</f>
        <v>2602.0100000000002</v>
      </c>
      <c r="B416">
        <f>Sheet1!E417</f>
        <v>1</v>
      </c>
      <c r="C416" s="3">
        <f>Sheet1!F417</f>
        <v>1042</v>
      </c>
      <c r="D416" s="4">
        <f>Sheet1!G417/Sheet1!F417</f>
        <v>0.24760076775431861</v>
      </c>
      <c r="E416" s="4">
        <f>Sheet1!H417/Sheet1!F417</f>
        <v>0.70921305182341654</v>
      </c>
    </row>
    <row r="417" spans="1:5">
      <c r="A417">
        <f>Sheet1!D418</f>
        <v>2602.0100000000002</v>
      </c>
      <c r="B417">
        <f>Sheet1!E418</f>
        <v>2</v>
      </c>
      <c r="C417" s="3">
        <f>Sheet1!F418</f>
        <v>981</v>
      </c>
      <c r="D417" s="4">
        <f>Sheet1!G418/Sheet1!F418</f>
        <v>0.16819571865443425</v>
      </c>
      <c r="E417" s="4">
        <f>Sheet1!H418/Sheet1!F418</f>
        <v>0.76656472986748214</v>
      </c>
    </row>
    <row r="418" spans="1:5">
      <c r="A418">
        <f>Sheet1!D419</f>
        <v>2602.0100000000002</v>
      </c>
      <c r="B418">
        <f>Sheet1!E419</f>
        <v>3</v>
      </c>
      <c r="C418" s="3">
        <f>Sheet1!F419</f>
        <v>824</v>
      </c>
      <c r="D418" s="4">
        <f>Sheet1!G419/Sheet1!F419</f>
        <v>0.12378640776699029</v>
      </c>
      <c r="E418" s="4">
        <f>Sheet1!H419/Sheet1!F419</f>
        <v>0.81917475728155342</v>
      </c>
    </row>
    <row r="419" spans="1:5">
      <c r="A419">
        <f>Sheet1!D420</f>
        <v>2602.0100000000002</v>
      </c>
      <c r="B419">
        <f>Sheet1!E420</f>
        <v>4</v>
      </c>
      <c r="C419" s="3">
        <f>Sheet1!F420</f>
        <v>2269</v>
      </c>
      <c r="D419" s="4">
        <f>Sheet1!G420/Sheet1!F420</f>
        <v>4.5835169678272364E-2</v>
      </c>
      <c r="E419" s="4">
        <f>Sheet1!H420/Sheet1!F420</f>
        <v>0.88320846187747903</v>
      </c>
    </row>
    <row r="420" spans="1:5">
      <c r="A420">
        <f>Sheet1!D421</f>
        <v>2602.02</v>
      </c>
      <c r="B420">
        <f>Sheet1!E421</f>
        <v>1</v>
      </c>
      <c r="C420" s="3">
        <f>Sheet1!F421</f>
        <v>652</v>
      </c>
      <c r="D420" s="4">
        <f>Sheet1!G421/Sheet1!F421</f>
        <v>0.10276073619631902</v>
      </c>
      <c r="E420" s="4">
        <f>Sheet1!H421/Sheet1!F421</f>
        <v>0.87730061349693256</v>
      </c>
    </row>
    <row r="421" spans="1:5">
      <c r="A421">
        <f>Sheet1!D422</f>
        <v>2602.02</v>
      </c>
      <c r="B421">
        <f>Sheet1!E422</f>
        <v>2</v>
      </c>
      <c r="C421" s="3">
        <f>Sheet1!F422</f>
        <v>2308</v>
      </c>
      <c r="D421" s="4">
        <f>Sheet1!G422/Sheet1!F422</f>
        <v>9.2287694974003465E-2</v>
      </c>
      <c r="E421" s="4">
        <f>Sheet1!H422/Sheet1!F422</f>
        <v>0.75346620450606583</v>
      </c>
    </row>
    <row r="422" spans="1:5">
      <c r="A422">
        <f>Sheet1!D423</f>
        <v>2602.02</v>
      </c>
      <c r="B422">
        <f>Sheet1!E423</f>
        <v>3</v>
      </c>
      <c r="C422" s="3">
        <f>Sheet1!F423</f>
        <v>1733</v>
      </c>
      <c r="D422" s="4">
        <f>Sheet1!G423/Sheet1!F423</f>
        <v>6.5781881130986722E-2</v>
      </c>
      <c r="E422" s="4">
        <f>Sheet1!H423/Sheet1!F423</f>
        <v>0.91344489324870171</v>
      </c>
    </row>
    <row r="423" spans="1:5">
      <c r="A423">
        <f>Sheet1!D424</f>
        <v>2602.02</v>
      </c>
      <c r="B423">
        <f>Sheet1!E424</f>
        <v>4</v>
      </c>
      <c r="C423" s="3">
        <f>Sheet1!F424</f>
        <v>1244</v>
      </c>
      <c r="D423" s="4">
        <f>Sheet1!G424/Sheet1!F424</f>
        <v>0.10369774919614148</v>
      </c>
      <c r="E423" s="4">
        <f>Sheet1!H424/Sheet1!F424</f>
        <v>0.86736334405144699</v>
      </c>
    </row>
    <row r="424" spans="1:5">
      <c r="A424">
        <f>Sheet1!D425</f>
        <v>2602.0300000000002</v>
      </c>
      <c r="B424">
        <f>Sheet1!E425</f>
        <v>1</v>
      </c>
      <c r="C424" s="3">
        <f>Sheet1!F425</f>
        <v>1870</v>
      </c>
      <c r="D424" s="4">
        <f>Sheet1!G425/Sheet1!F425</f>
        <v>4.5989304812834225E-2</v>
      </c>
      <c r="E424" s="4">
        <f>Sheet1!H425/Sheet1!F425</f>
        <v>0.90695187165775404</v>
      </c>
    </row>
    <row r="425" spans="1:5">
      <c r="A425">
        <f>Sheet1!D426</f>
        <v>2602.0300000000002</v>
      </c>
      <c r="B425">
        <f>Sheet1!E426</f>
        <v>2</v>
      </c>
      <c r="C425" s="3">
        <f>Sheet1!F426</f>
        <v>960</v>
      </c>
      <c r="D425" s="4">
        <f>Sheet1!G426/Sheet1!F426</f>
        <v>0.12083333333333333</v>
      </c>
      <c r="E425" s="4">
        <f>Sheet1!H426/Sheet1!F426</f>
        <v>0.85520833333333335</v>
      </c>
    </row>
    <row r="426" spans="1:5">
      <c r="A426">
        <f>Sheet1!D427</f>
        <v>2603.0100000000002</v>
      </c>
      <c r="B426">
        <f>Sheet1!E427</f>
        <v>1</v>
      </c>
      <c r="C426" s="3">
        <f>Sheet1!F427</f>
        <v>843</v>
      </c>
      <c r="D426" s="4">
        <f>Sheet1!G427/Sheet1!F427</f>
        <v>8.0664294187425864E-2</v>
      </c>
      <c r="E426" s="4">
        <f>Sheet1!H427/Sheet1!F427</f>
        <v>0.90510083036773425</v>
      </c>
    </row>
    <row r="427" spans="1:5">
      <c r="A427">
        <f>Sheet1!D428</f>
        <v>2603.0100000000002</v>
      </c>
      <c r="B427">
        <f>Sheet1!E428</f>
        <v>2</v>
      </c>
      <c r="C427" s="3">
        <f>Sheet1!F428</f>
        <v>1043</v>
      </c>
      <c r="D427" s="4">
        <f>Sheet1!G428/Sheet1!F428</f>
        <v>7.9578139980824539E-2</v>
      </c>
      <c r="E427" s="4">
        <f>Sheet1!H428/Sheet1!F428</f>
        <v>0.90508149568552254</v>
      </c>
    </row>
    <row r="428" spans="1:5">
      <c r="A428">
        <f>Sheet1!D429</f>
        <v>2603.0100000000002</v>
      </c>
      <c r="B428">
        <f>Sheet1!E429</f>
        <v>3</v>
      </c>
      <c r="C428" s="3">
        <f>Sheet1!F429</f>
        <v>824</v>
      </c>
      <c r="D428" s="4">
        <f>Sheet1!G429/Sheet1!F429</f>
        <v>7.8883495145631075E-2</v>
      </c>
      <c r="E428" s="4">
        <f>Sheet1!H429/Sheet1!F429</f>
        <v>0.89320388349514568</v>
      </c>
    </row>
    <row r="429" spans="1:5">
      <c r="A429">
        <f>Sheet1!D430</f>
        <v>2603.0100000000002</v>
      </c>
      <c r="B429">
        <f>Sheet1!E430</f>
        <v>4</v>
      </c>
      <c r="C429" s="3">
        <f>Sheet1!F430</f>
        <v>773</v>
      </c>
      <c r="D429" s="4">
        <f>Sheet1!G430/Sheet1!F430</f>
        <v>5.5627425614489003E-2</v>
      </c>
      <c r="E429" s="4">
        <f>Sheet1!H430/Sheet1!F430</f>
        <v>0.91073738680465721</v>
      </c>
    </row>
    <row r="430" spans="1:5">
      <c r="A430">
        <f>Sheet1!D431</f>
        <v>2603.0100000000002</v>
      </c>
      <c r="B430">
        <f>Sheet1!E431</f>
        <v>5</v>
      </c>
      <c r="C430" s="3">
        <f>Sheet1!F431</f>
        <v>1450</v>
      </c>
      <c r="D430" s="4">
        <f>Sheet1!G431/Sheet1!F431</f>
        <v>5.7931034482758624E-2</v>
      </c>
      <c r="E430" s="4">
        <f>Sheet1!H431/Sheet1!F431</f>
        <v>0.92344827586206901</v>
      </c>
    </row>
    <row r="431" spans="1:5">
      <c r="A431">
        <f>Sheet1!D432</f>
        <v>2603.02</v>
      </c>
      <c r="B431">
        <f>Sheet1!E432</f>
        <v>1</v>
      </c>
      <c r="C431" s="3">
        <f>Sheet1!F432</f>
        <v>649</v>
      </c>
      <c r="D431" s="4">
        <f>Sheet1!G432/Sheet1!F432</f>
        <v>7.0878274268104779E-2</v>
      </c>
      <c r="E431" s="4">
        <f>Sheet1!H432/Sheet1!F432</f>
        <v>0.92141756548536213</v>
      </c>
    </row>
    <row r="432" spans="1:5">
      <c r="A432">
        <f>Sheet1!D433</f>
        <v>2603.02</v>
      </c>
      <c r="B432">
        <f>Sheet1!E433</f>
        <v>2</v>
      </c>
      <c r="C432" s="3">
        <f>Sheet1!F433</f>
        <v>910</v>
      </c>
      <c r="D432" s="4">
        <f>Sheet1!G433/Sheet1!F433</f>
        <v>0.10989010989010989</v>
      </c>
      <c r="E432" s="4">
        <f>Sheet1!H433/Sheet1!F433</f>
        <v>0.87472527472527473</v>
      </c>
    </row>
    <row r="433" spans="1:5">
      <c r="A433">
        <f>Sheet1!D434</f>
        <v>2603.02</v>
      </c>
      <c r="B433">
        <f>Sheet1!E434</f>
        <v>3</v>
      </c>
      <c r="C433" s="3">
        <f>Sheet1!F434</f>
        <v>791</v>
      </c>
      <c r="D433" s="4">
        <f>Sheet1!G434/Sheet1!F434</f>
        <v>6.447534766118837E-2</v>
      </c>
      <c r="E433" s="4">
        <f>Sheet1!H434/Sheet1!F434</f>
        <v>0.92288242730720604</v>
      </c>
    </row>
    <row r="434" spans="1:5">
      <c r="A434">
        <f>Sheet1!D435</f>
        <v>2603.02</v>
      </c>
      <c r="B434">
        <f>Sheet1!E435</f>
        <v>4</v>
      </c>
      <c r="C434" s="3">
        <f>Sheet1!F435</f>
        <v>1958</v>
      </c>
      <c r="D434" s="4">
        <f>Sheet1!G435/Sheet1!F435</f>
        <v>6.1287027579162413E-2</v>
      </c>
      <c r="E434" s="4">
        <f>Sheet1!H435/Sheet1!F435</f>
        <v>0.91368743615934622</v>
      </c>
    </row>
    <row r="435" spans="1:5">
      <c r="A435">
        <f>Sheet1!D436</f>
        <v>2603.02</v>
      </c>
      <c r="B435">
        <f>Sheet1!E436</f>
        <v>5</v>
      </c>
      <c r="C435" s="3">
        <f>Sheet1!F436</f>
        <v>728</v>
      </c>
      <c r="D435" s="4">
        <f>Sheet1!G436/Sheet1!F436</f>
        <v>9.6153846153846159E-2</v>
      </c>
      <c r="E435" s="4">
        <f>Sheet1!H436/Sheet1!F436</f>
        <v>0.87225274725274726</v>
      </c>
    </row>
    <row r="436" spans="1:5">
      <c r="A436">
        <f>Sheet1!D437</f>
        <v>2603.02</v>
      </c>
      <c r="B436">
        <f>Sheet1!E437</f>
        <v>6</v>
      </c>
      <c r="C436" s="3">
        <f>Sheet1!F437</f>
        <v>1058</v>
      </c>
      <c r="D436" s="4">
        <f>Sheet1!G437/Sheet1!F437</f>
        <v>5.2930056710775046E-2</v>
      </c>
      <c r="E436" s="4">
        <f>Sheet1!H437/Sheet1!F437</f>
        <v>0.91020793950850665</v>
      </c>
    </row>
    <row r="437" spans="1:5">
      <c r="A437">
        <f>Sheet1!D438</f>
        <v>2603.0300000000002</v>
      </c>
      <c r="B437">
        <f>Sheet1!E438</f>
        <v>1</v>
      </c>
      <c r="C437" s="3">
        <f>Sheet1!F438</f>
        <v>778</v>
      </c>
      <c r="D437" s="4">
        <f>Sheet1!G438/Sheet1!F438</f>
        <v>0.27892030848329047</v>
      </c>
      <c r="E437" s="4">
        <f>Sheet1!H438/Sheet1!F438</f>
        <v>0.63239074550128538</v>
      </c>
    </row>
    <row r="438" spans="1:5">
      <c r="A438">
        <f>Sheet1!D439</f>
        <v>2604.0100000000002</v>
      </c>
      <c r="B438">
        <f>Sheet1!E439</f>
        <v>1</v>
      </c>
      <c r="C438" s="3">
        <f>Sheet1!F439</f>
        <v>1044</v>
      </c>
      <c r="D438" s="4">
        <f>Sheet1!G439/Sheet1!F439</f>
        <v>0.77777777777777779</v>
      </c>
      <c r="E438" s="4">
        <f>Sheet1!H439/Sheet1!F439</f>
        <v>2.5862068965517241E-2</v>
      </c>
    </row>
    <row r="439" spans="1:5">
      <c r="A439">
        <f>Sheet1!D440</f>
        <v>2604.0100000000002</v>
      </c>
      <c r="B439">
        <f>Sheet1!E440</f>
        <v>2</v>
      </c>
      <c r="C439" s="3">
        <f>Sheet1!F440</f>
        <v>1641</v>
      </c>
      <c r="D439" s="4">
        <f>Sheet1!G440/Sheet1!F440</f>
        <v>0.79646556977452776</v>
      </c>
      <c r="E439" s="4">
        <f>Sheet1!H440/Sheet1!F440</f>
        <v>3.1687995124923825E-2</v>
      </c>
    </row>
    <row r="440" spans="1:5">
      <c r="A440">
        <f>Sheet1!D441</f>
        <v>2604.0100000000002</v>
      </c>
      <c r="B440">
        <f>Sheet1!E441</f>
        <v>3</v>
      </c>
      <c r="C440" s="3">
        <f>Sheet1!F441</f>
        <v>545</v>
      </c>
      <c r="D440" s="4">
        <f>Sheet1!G441/Sheet1!F441</f>
        <v>0.74495412844036701</v>
      </c>
      <c r="E440" s="4">
        <f>Sheet1!H441/Sheet1!F441</f>
        <v>2.9357798165137616E-2</v>
      </c>
    </row>
    <row r="441" spans="1:5">
      <c r="A441">
        <f>Sheet1!D442</f>
        <v>2604.02</v>
      </c>
      <c r="B441">
        <f>Sheet1!E442</f>
        <v>1</v>
      </c>
      <c r="C441" s="3">
        <f>Sheet1!F442</f>
        <v>1496</v>
      </c>
      <c r="D441" s="4">
        <f>Sheet1!G442/Sheet1!F442</f>
        <v>3.1417112299465241E-2</v>
      </c>
      <c r="E441" s="4">
        <f>Sheet1!H442/Sheet1!F442</f>
        <v>0.92112299465240643</v>
      </c>
    </row>
    <row r="442" spans="1:5">
      <c r="A442">
        <f>Sheet1!D443</f>
        <v>2604.02</v>
      </c>
      <c r="B442">
        <f>Sheet1!E443</f>
        <v>2</v>
      </c>
      <c r="C442" s="3">
        <f>Sheet1!F443</f>
        <v>1152</v>
      </c>
      <c r="D442" s="4">
        <f>Sheet1!G443/Sheet1!F443</f>
        <v>9.4618055555555552E-2</v>
      </c>
      <c r="E442" s="4">
        <f>Sheet1!H443/Sheet1!F443</f>
        <v>0.85850694444444442</v>
      </c>
    </row>
    <row r="443" spans="1:5">
      <c r="A443">
        <f>Sheet1!D444</f>
        <v>2604.0300000000002</v>
      </c>
      <c r="B443">
        <f>Sheet1!E444</f>
        <v>1</v>
      </c>
      <c r="C443" s="3">
        <f>Sheet1!F444</f>
        <v>1536</v>
      </c>
      <c r="D443" s="4">
        <f>Sheet1!G444/Sheet1!F444</f>
        <v>2.6692708333333332E-2</v>
      </c>
      <c r="E443" s="4">
        <f>Sheet1!H444/Sheet1!F444</f>
        <v>0.94010416666666663</v>
      </c>
    </row>
    <row r="444" spans="1:5">
      <c r="A444">
        <f>Sheet1!D445</f>
        <v>2604.0300000000002</v>
      </c>
      <c r="B444">
        <f>Sheet1!E445</f>
        <v>2</v>
      </c>
      <c r="C444" s="3">
        <f>Sheet1!F445</f>
        <v>39</v>
      </c>
      <c r="D444" s="4">
        <f>Sheet1!G445/Sheet1!F445</f>
        <v>0.41025641025641024</v>
      </c>
      <c r="E444" s="4">
        <f>Sheet1!H445/Sheet1!F445</f>
        <v>0.48717948717948717</v>
      </c>
    </row>
    <row r="445" spans="1:5">
      <c r="A445">
        <f>Sheet1!D446</f>
        <v>2604.04</v>
      </c>
      <c r="B445">
        <f>Sheet1!E446</f>
        <v>1</v>
      </c>
      <c r="C445" s="3">
        <f>Sheet1!F446</f>
        <v>14</v>
      </c>
      <c r="D445" s="4">
        <f>Sheet1!G446/Sheet1!F446</f>
        <v>0.6428571428571429</v>
      </c>
      <c r="E445" s="4">
        <f>Sheet1!H446/Sheet1!F446</f>
        <v>0.2857142857142857</v>
      </c>
    </row>
    <row r="446" spans="1:5">
      <c r="A446">
        <f>Sheet1!D447</f>
        <v>2604.04</v>
      </c>
      <c r="B446">
        <f>Sheet1!E447</f>
        <v>2</v>
      </c>
      <c r="C446" s="3">
        <f>Sheet1!F447</f>
        <v>580</v>
      </c>
      <c r="D446" s="4">
        <f>Sheet1!G447/Sheet1!F447</f>
        <v>0.52241379310344827</v>
      </c>
      <c r="E446" s="4">
        <f>Sheet1!H447/Sheet1!F447</f>
        <v>0.21724137931034482</v>
      </c>
    </row>
    <row r="447" spans="1:5">
      <c r="A447">
        <f>Sheet1!D448</f>
        <v>2604.04</v>
      </c>
      <c r="B447">
        <f>Sheet1!E448</f>
        <v>3</v>
      </c>
      <c r="C447" s="3">
        <f>Sheet1!F448</f>
        <v>1402</v>
      </c>
      <c r="D447" s="4">
        <f>Sheet1!G448/Sheet1!F448</f>
        <v>0.29029957203994294</v>
      </c>
      <c r="E447" s="4">
        <f>Sheet1!H448/Sheet1!F448</f>
        <v>0.32810271041369471</v>
      </c>
    </row>
    <row r="448" spans="1:5">
      <c r="A448">
        <f>Sheet1!D449</f>
        <v>2605.0100000000002</v>
      </c>
      <c r="B448">
        <f>Sheet1!E449</f>
        <v>1</v>
      </c>
      <c r="C448" s="3">
        <f>Sheet1!F449</f>
        <v>2367</v>
      </c>
      <c r="D448" s="4">
        <f>Sheet1!G449/Sheet1!F449</f>
        <v>0.64850021123785384</v>
      </c>
      <c r="E448" s="4">
        <f>Sheet1!H449/Sheet1!F449</f>
        <v>0.11237853823405154</v>
      </c>
    </row>
    <row r="449" spans="1:5">
      <c r="A449">
        <f>Sheet1!D450</f>
        <v>2605.0100000000002</v>
      </c>
      <c r="B449">
        <f>Sheet1!E450</f>
        <v>2</v>
      </c>
      <c r="C449" s="3">
        <f>Sheet1!F450</f>
        <v>1494</v>
      </c>
      <c r="D449" s="4">
        <f>Sheet1!G450/Sheet1!F450</f>
        <v>0.67469879518072284</v>
      </c>
      <c r="E449" s="4">
        <f>Sheet1!H450/Sheet1!F450</f>
        <v>3.3467202141900937E-2</v>
      </c>
    </row>
    <row r="450" spans="1:5">
      <c r="A450">
        <f>Sheet1!D451</f>
        <v>2605.0100000000002</v>
      </c>
      <c r="B450">
        <f>Sheet1!E451</f>
        <v>3</v>
      </c>
      <c r="C450" s="3">
        <f>Sheet1!F451</f>
        <v>1014</v>
      </c>
      <c r="D450" s="4">
        <f>Sheet1!G451/Sheet1!F451</f>
        <v>0.81360946745562135</v>
      </c>
      <c r="E450" s="4">
        <f>Sheet1!H451/Sheet1!F451</f>
        <v>5.128205128205128E-2</v>
      </c>
    </row>
    <row r="451" spans="1:5">
      <c r="A451">
        <f>Sheet1!D452</f>
        <v>2606.04</v>
      </c>
      <c r="B451">
        <f>Sheet1!E452</f>
        <v>1</v>
      </c>
      <c r="C451" s="3">
        <f>Sheet1!F452</f>
        <v>597</v>
      </c>
      <c r="D451" s="4">
        <f>Sheet1!G452/Sheet1!F452</f>
        <v>0.24790619765494137</v>
      </c>
      <c r="E451" s="4">
        <f>Sheet1!H452/Sheet1!F452</f>
        <v>0.63986599664991628</v>
      </c>
    </row>
    <row r="452" spans="1:5">
      <c r="A452">
        <f>Sheet1!D453</f>
        <v>2606.04</v>
      </c>
      <c r="B452">
        <f>Sheet1!E453</f>
        <v>2</v>
      </c>
      <c r="C452" s="3">
        <f>Sheet1!F453</f>
        <v>417</v>
      </c>
      <c r="D452" s="4">
        <f>Sheet1!G453/Sheet1!F453</f>
        <v>0.57553956834532372</v>
      </c>
      <c r="E452" s="4">
        <f>Sheet1!H453/Sheet1!F453</f>
        <v>0.24940047961630696</v>
      </c>
    </row>
    <row r="453" spans="1:5">
      <c r="A453">
        <f>Sheet1!D454</f>
        <v>2606.04</v>
      </c>
      <c r="B453">
        <f>Sheet1!E454</f>
        <v>3</v>
      </c>
      <c r="C453" s="3">
        <f>Sheet1!F454</f>
        <v>451</v>
      </c>
      <c r="D453" s="4">
        <f>Sheet1!G454/Sheet1!F454</f>
        <v>0.1574279379157428</v>
      </c>
      <c r="E453" s="4">
        <f>Sheet1!H454/Sheet1!F454</f>
        <v>0.74722838137472281</v>
      </c>
    </row>
    <row r="454" spans="1:5">
      <c r="A454">
        <f>Sheet1!D455</f>
        <v>2606.0500000000002</v>
      </c>
      <c r="B454">
        <f>Sheet1!E455</f>
        <v>1</v>
      </c>
      <c r="C454" s="3">
        <f>Sheet1!F455</f>
        <v>1197</v>
      </c>
      <c r="D454" s="4">
        <f>Sheet1!G455/Sheet1!F455</f>
        <v>0.74770258980785298</v>
      </c>
      <c r="E454" s="4">
        <f>Sheet1!H455/Sheet1!F455</f>
        <v>7.7694235588972427E-2</v>
      </c>
    </row>
    <row r="455" spans="1:5">
      <c r="A455">
        <f>Sheet1!D456</f>
        <v>2606.0500000000002</v>
      </c>
      <c r="B455">
        <f>Sheet1!E456</f>
        <v>2</v>
      </c>
      <c r="C455" s="3">
        <f>Sheet1!F456</f>
        <v>1726</v>
      </c>
      <c r="D455" s="4">
        <f>Sheet1!G456/Sheet1!F456</f>
        <v>0.61529548088064889</v>
      </c>
      <c r="E455" s="4">
        <f>Sheet1!H456/Sheet1!F456</f>
        <v>0.19872537659327927</v>
      </c>
    </row>
    <row r="456" spans="1:5">
      <c r="A456">
        <f>Sheet1!D457</f>
        <v>2606.0500000000002</v>
      </c>
      <c r="B456">
        <f>Sheet1!E457</f>
        <v>3</v>
      </c>
      <c r="C456" s="3">
        <f>Sheet1!F457</f>
        <v>1127</v>
      </c>
      <c r="D456" s="4">
        <f>Sheet1!G457/Sheet1!F457</f>
        <v>0.46583850931677018</v>
      </c>
      <c r="E456" s="4">
        <f>Sheet1!H457/Sheet1!F457</f>
        <v>0.27772848269742678</v>
      </c>
    </row>
    <row r="457" spans="1:5">
      <c r="A457">
        <f>Sheet1!D458</f>
        <v>2606.0500000000002</v>
      </c>
      <c r="B457">
        <f>Sheet1!E458</f>
        <v>4</v>
      </c>
      <c r="C457" s="3">
        <f>Sheet1!F458</f>
        <v>608</v>
      </c>
      <c r="D457" s="4">
        <f>Sheet1!G458/Sheet1!F458</f>
        <v>0.82072368421052633</v>
      </c>
      <c r="E457" s="4">
        <f>Sheet1!H458/Sheet1!F458</f>
        <v>9.0460526315789477E-2</v>
      </c>
    </row>
    <row r="458" spans="1:5">
      <c r="A458">
        <f>Sheet1!D459</f>
        <v>2606.0500000000002</v>
      </c>
      <c r="B458">
        <f>Sheet1!E459</f>
        <v>5</v>
      </c>
      <c r="C458" s="3">
        <f>Sheet1!F459</f>
        <v>120</v>
      </c>
      <c r="D458" s="4">
        <f>Sheet1!G459/Sheet1!F459</f>
        <v>0.82499999999999996</v>
      </c>
      <c r="E458" s="4">
        <f>Sheet1!H459/Sheet1!F459</f>
        <v>0.125</v>
      </c>
    </row>
    <row r="459" spans="1:5">
      <c r="A459">
        <f>Sheet1!D460</f>
        <v>2606.0500000000002</v>
      </c>
      <c r="B459">
        <f>Sheet1!E460</f>
        <v>6</v>
      </c>
      <c r="C459" s="3">
        <f>Sheet1!F460</f>
        <v>17</v>
      </c>
      <c r="D459" s="4">
        <f>Sheet1!G460/Sheet1!F460</f>
        <v>0.58823529411764708</v>
      </c>
      <c r="E459" s="4">
        <f>Sheet1!H460/Sheet1!F460</f>
        <v>0.11764705882352941</v>
      </c>
    </row>
    <row r="460" spans="1:5">
      <c r="A460">
        <f>Sheet1!D461</f>
        <v>2607</v>
      </c>
      <c r="B460">
        <f>Sheet1!E461</f>
        <v>1</v>
      </c>
      <c r="C460" s="3">
        <f>Sheet1!F461</f>
        <v>1116</v>
      </c>
      <c r="D460" s="4">
        <f>Sheet1!G461/Sheet1!F461</f>
        <v>0.63261648745519716</v>
      </c>
      <c r="E460" s="4">
        <f>Sheet1!H461/Sheet1!F461</f>
        <v>9.4982078853046589E-2</v>
      </c>
    </row>
    <row r="461" spans="1:5">
      <c r="A461">
        <f>Sheet1!D462</f>
        <v>2607</v>
      </c>
      <c r="B461">
        <f>Sheet1!E462</f>
        <v>2</v>
      </c>
      <c r="C461" s="3">
        <f>Sheet1!F462</f>
        <v>1144</v>
      </c>
      <c r="D461" s="4">
        <f>Sheet1!G462/Sheet1!F462</f>
        <v>0.64947552447552448</v>
      </c>
      <c r="E461" s="4">
        <f>Sheet1!H462/Sheet1!F462</f>
        <v>9.6153846153846159E-2</v>
      </c>
    </row>
    <row r="462" spans="1:5">
      <c r="A462">
        <f>Sheet1!D463</f>
        <v>2608</v>
      </c>
      <c r="B462">
        <f>Sheet1!E463</f>
        <v>1</v>
      </c>
      <c r="C462" s="3">
        <f>Sheet1!F463</f>
        <v>1412</v>
      </c>
      <c r="D462" s="4">
        <f>Sheet1!G463/Sheet1!F463</f>
        <v>0.46458923512747874</v>
      </c>
      <c r="E462" s="4">
        <f>Sheet1!H463/Sheet1!F463</f>
        <v>0.22733711048158639</v>
      </c>
    </row>
    <row r="463" spans="1:5">
      <c r="A463">
        <f>Sheet1!D464</f>
        <v>2608</v>
      </c>
      <c r="B463">
        <f>Sheet1!E464</f>
        <v>2</v>
      </c>
      <c r="C463" s="3">
        <f>Sheet1!F464</f>
        <v>1235</v>
      </c>
      <c r="D463" s="4">
        <f>Sheet1!G464/Sheet1!F464</f>
        <v>0.56356275303643721</v>
      </c>
      <c r="E463" s="4">
        <f>Sheet1!H464/Sheet1!F464</f>
        <v>0.12631578947368421</v>
      </c>
    </row>
    <row r="464" spans="1:5">
      <c r="A464">
        <f>Sheet1!D465</f>
        <v>2609</v>
      </c>
      <c r="B464">
        <f>Sheet1!E465</f>
        <v>1</v>
      </c>
      <c r="C464" s="3">
        <f>Sheet1!F465</f>
        <v>958</v>
      </c>
      <c r="D464" s="4">
        <f>Sheet1!G465/Sheet1!F465</f>
        <v>0.77766179540709812</v>
      </c>
      <c r="E464" s="4">
        <f>Sheet1!H465/Sheet1!F465</f>
        <v>4.697286012526096E-2</v>
      </c>
    </row>
    <row r="465" spans="1:5">
      <c r="A465">
        <f>Sheet1!D466</f>
        <v>2609</v>
      </c>
      <c r="B465">
        <f>Sheet1!E466</f>
        <v>2</v>
      </c>
      <c r="C465" s="3">
        <f>Sheet1!F466</f>
        <v>868</v>
      </c>
      <c r="D465" s="4">
        <f>Sheet1!G466/Sheet1!F466</f>
        <v>0.85944700460829493</v>
      </c>
      <c r="E465" s="4">
        <f>Sheet1!H466/Sheet1!F466</f>
        <v>3.6866359447004608E-2</v>
      </c>
    </row>
    <row r="466" spans="1:5">
      <c r="A466">
        <f>Sheet1!D467</f>
        <v>2609</v>
      </c>
      <c r="B466">
        <f>Sheet1!E467</f>
        <v>3</v>
      </c>
      <c r="C466" s="3">
        <f>Sheet1!F467</f>
        <v>826</v>
      </c>
      <c r="D466" s="4">
        <f>Sheet1!G467/Sheet1!F467</f>
        <v>0.89104116222760288</v>
      </c>
      <c r="E466" s="4">
        <f>Sheet1!H467/Sheet1!F467</f>
        <v>3.8740920096852302E-2</v>
      </c>
    </row>
    <row r="467" spans="1:5">
      <c r="A467">
        <f>Sheet1!D468</f>
        <v>2610</v>
      </c>
      <c r="B467">
        <f>Sheet1!E468</f>
        <v>1</v>
      </c>
      <c r="C467" s="3">
        <f>Sheet1!F468</f>
        <v>728</v>
      </c>
      <c r="D467" s="4">
        <f>Sheet1!G468/Sheet1!F468</f>
        <v>9.3406593406593408E-2</v>
      </c>
      <c r="E467" s="4">
        <f>Sheet1!H468/Sheet1!F468</f>
        <v>0.71153846153846156</v>
      </c>
    </row>
    <row r="468" spans="1:5">
      <c r="A468">
        <f>Sheet1!D469</f>
        <v>2610</v>
      </c>
      <c r="B468">
        <f>Sheet1!E469</f>
        <v>2</v>
      </c>
      <c r="C468" s="3">
        <f>Sheet1!F469</f>
        <v>693</v>
      </c>
      <c r="D468" s="4">
        <f>Sheet1!G469/Sheet1!F469</f>
        <v>0.20779220779220781</v>
      </c>
      <c r="E468" s="4">
        <f>Sheet1!H469/Sheet1!F469</f>
        <v>0.50360750360750361</v>
      </c>
    </row>
    <row r="469" spans="1:5">
      <c r="A469">
        <f>Sheet1!D470</f>
        <v>2610</v>
      </c>
      <c r="B469">
        <f>Sheet1!E470</f>
        <v>3</v>
      </c>
      <c r="C469" s="3">
        <f>Sheet1!F470</f>
        <v>795</v>
      </c>
      <c r="D469" s="4">
        <f>Sheet1!G470/Sheet1!F470</f>
        <v>0.31320754716981131</v>
      </c>
      <c r="E469" s="4">
        <f>Sheet1!H470/Sheet1!F470</f>
        <v>0.31823899371069181</v>
      </c>
    </row>
    <row r="470" spans="1:5">
      <c r="A470">
        <f>Sheet1!D471</f>
        <v>2610</v>
      </c>
      <c r="B470">
        <f>Sheet1!E471</f>
        <v>4</v>
      </c>
      <c r="C470" s="3">
        <f>Sheet1!F471</f>
        <v>1037</v>
      </c>
      <c r="D470" s="4">
        <f>Sheet1!G471/Sheet1!F471</f>
        <v>0.66923818707810989</v>
      </c>
      <c r="E470" s="4">
        <f>Sheet1!H471/Sheet1!F471</f>
        <v>0.16779170684667311</v>
      </c>
    </row>
    <row r="471" spans="1:5">
      <c r="A471">
        <f>Sheet1!D472</f>
        <v>2611</v>
      </c>
      <c r="B471">
        <f>Sheet1!E472</f>
        <v>1</v>
      </c>
      <c r="C471" s="3">
        <f>Sheet1!F472</f>
        <v>816</v>
      </c>
      <c r="D471" s="4">
        <f>Sheet1!G472/Sheet1!F472</f>
        <v>0.82843137254901966</v>
      </c>
      <c r="E471" s="4">
        <f>Sheet1!H472/Sheet1!F472</f>
        <v>5.8823529411764705E-2</v>
      </c>
    </row>
    <row r="472" spans="1:5">
      <c r="A472">
        <f>Sheet1!D473</f>
        <v>2611</v>
      </c>
      <c r="B472">
        <f>Sheet1!E473</f>
        <v>2</v>
      </c>
      <c r="C472" s="3">
        <f>Sheet1!F473</f>
        <v>1135</v>
      </c>
      <c r="D472" s="4">
        <f>Sheet1!G473/Sheet1!F473</f>
        <v>0.90044052863436119</v>
      </c>
      <c r="E472" s="4">
        <f>Sheet1!H473/Sheet1!F473</f>
        <v>3.1718061674008813E-2</v>
      </c>
    </row>
    <row r="473" spans="1:5">
      <c r="A473">
        <f>Sheet1!D474</f>
        <v>2701.01</v>
      </c>
      <c r="B473">
        <f>Sheet1!E474</f>
        <v>1</v>
      </c>
      <c r="C473" s="3">
        <f>Sheet1!F474</f>
        <v>720</v>
      </c>
      <c r="D473" s="4">
        <f>Sheet1!G474/Sheet1!F474</f>
        <v>0.69722222222222219</v>
      </c>
      <c r="E473" s="4">
        <f>Sheet1!H474/Sheet1!F474</f>
        <v>0.26250000000000001</v>
      </c>
    </row>
    <row r="474" spans="1:5">
      <c r="A474">
        <f>Sheet1!D475</f>
        <v>2701.01</v>
      </c>
      <c r="B474">
        <f>Sheet1!E475</f>
        <v>2</v>
      </c>
      <c r="C474" s="3">
        <f>Sheet1!F475</f>
        <v>978</v>
      </c>
      <c r="D474" s="4">
        <f>Sheet1!G475/Sheet1!F475</f>
        <v>0.25766871165644173</v>
      </c>
      <c r="E474" s="4">
        <f>Sheet1!H475/Sheet1!F475</f>
        <v>0.66768916155419222</v>
      </c>
    </row>
    <row r="475" spans="1:5">
      <c r="A475">
        <f>Sheet1!D476</f>
        <v>2701.02</v>
      </c>
      <c r="B475">
        <f>Sheet1!E476</f>
        <v>1</v>
      </c>
      <c r="C475" s="3">
        <f>Sheet1!F476</f>
        <v>797</v>
      </c>
      <c r="D475" s="4">
        <f>Sheet1!G476/Sheet1!F476</f>
        <v>0.26599749058971139</v>
      </c>
      <c r="E475" s="4">
        <f>Sheet1!H476/Sheet1!F476</f>
        <v>0.7101631116687579</v>
      </c>
    </row>
    <row r="476" spans="1:5">
      <c r="A476">
        <f>Sheet1!D477</f>
        <v>2701.02</v>
      </c>
      <c r="B476">
        <f>Sheet1!E477</f>
        <v>2</v>
      </c>
      <c r="C476" s="3">
        <f>Sheet1!F477</f>
        <v>836</v>
      </c>
      <c r="D476" s="4">
        <f>Sheet1!G477/Sheet1!F477</f>
        <v>0.20574162679425836</v>
      </c>
      <c r="E476" s="4">
        <f>Sheet1!H477/Sheet1!F477</f>
        <v>0.75478468899521534</v>
      </c>
    </row>
    <row r="477" spans="1:5">
      <c r="A477">
        <f>Sheet1!D478</f>
        <v>2701.02</v>
      </c>
      <c r="B477">
        <f>Sheet1!E478</f>
        <v>3</v>
      </c>
      <c r="C477" s="3">
        <f>Sheet1!F478</f>
        <v>938</v>
      </c>
      <c r="D477" s="4">
        <f>Sheet1!G478/Sheet1!F478</f>
        <v>0.18017057569296374</v>
      </c>
      <c r="E477" s="4">
        <f>Sheet1!H478/Sheet1!F478</f>
        <v>0.75906183368869939</v>
      </c>
    </row>
    <row r="478" spans="1:5">
      <c r="A478">
        <f>Sheet1!D479</f>
        <v>2701.02</v>
      </c>
      <c r="B478">
        <f>Sheet1!E479</f>
        <v>4</v>
      </c>
      <c r="C478" s="3">
        <f>Sheet1!F479</f>
        <v>1178</v>
      </c>
      <c r="D478" s="4">
        <f>Sheet1!G479/Sheet1!F479</f>
        <v>0.31154499151103565</v>
      </c>
      <c r="E478" s="4">
        <f>Sheet1!H479/Sheet1!F479</f>
        <v>0.65110356536502545</v>
      </c>
    </row>
    <row r="479" spans="1:5">
      <c r="A479">
        <f>Sheet1!D480</f>
        <v>2702</v>
      </c>
      <c r="B479">
        <f>Sheet1!E480</f>
        <v>1</v>
      </c>
      <c r="C479" s="3">
        <f>Sheet1!F480</f>
        <v>595</v>
      </c>
      <c r="D479" s="4">
        <f>Sheet1!G480/Sheet1!F480</f>
        <v>0.55462184873949583</v>
      </c>
      <c r="E479" s="4">
        <f>Sheet1!H480/Sheet1!F480</f>
        <v>0.41008403361344536</v>
      </c>
    </row>
    <row r="480" spans="1:5">
      <c r="A480">
        <f>Sheet1!D481</f>
        <v>2702</v>
      </c>
      <c r="B480">
        <f>Sheet1!E481</f>
        <v>2</v>
      </c>
      <c r="C480" s="3">
        <f>Sheet1!F481</f>
        <v>671</v>
      </c>
      <c r="D480" s="4">
        <f>Sheet1!G481/Sheet1!F481</f>
        <v>0.56333830104321903</v>
      </c>
      <c r="E480" s="4">
        <f>Sheet1!H481/Sheet1!F481</f>
        <v>0.34426229508196721</v>
      </c>
    </row>
    <row r="481" spans="1:5">
      <c r="A481">
        <f>Sheet1!D482</f>
        <v>2702</v>
      </c>
      <c r="B481">
        <f>Sheet1!E482</f>
        <v>3</v>
      </c>
      <c r="C481" s="3">
        <f>Sheet1!F482</f>
        <v>648</v>
      </c>
      <c r="D481" s="4">
        <f>Sheet1!G482/Sheet1!F482</f>
        <v>0.47685185185185186</v>
      </c>
      <c r="E481" s="4">
        <f>Sheet1!H482/Sheet1!F482</f>
        <v>0.47839506172839508</v>
      </c>
    </row>
    <row r="482" spans="1:5">
      <c r="A482">
        <f>Sheet1!D483</f>
        <v>2703.01</v>
      </c>
      <c r="B482">
        <f>Sheet1!E483</f>
        <v>1</v>
      </c>
      <c r="C482" s="3">
        <f>Sheet1!F483</f>
        <v>667</v>
      </c>
      <c r="D482" s="4">
        <f>Sheet1!G483/Sheet1!F483</f>
        <v>0.46926536731634183</v>
      </c>
      <c r="E482" s="4">
        <f>Sheet1!H483/Sheet1!F483</f>
        <v>0.48575712143928035</v>
      </c>
    </row>
    <row r="483" spans="1:5">
      <c r="A483">
        <f>Sheet1!D484</f>
        <v>2703.01</v>
      </c>
      <c r="B483">
        <f>Sheet1!E484</f>
        <v>2</v>
      </c>
      <c r="C483" s="3">
        <f>Sheet1!F484</f>
        <v>794</v>
      </c>
      <c r="D483" s="4">
        <f>Sheet1!G484/Sheet1!F484</f>
        <v>0.39420654911838793</v>
      </c>
      <c r="E483" s="4">
        <f>Sheet1!H484/Sheet1!F484</f>
        <v>0.53274559193954663</v>
      </c>
    </row>
    <row r="484" spans="1:5">
      <c r="A484">
        <f>Sheet1!D485</f>
        <v>2703.01</v>
      </c>
      <c r="B484">
        <f>Sheet1!E485</f>
        <v>3</v>
      </c>
      <c r="C484" s="3">
        <f>Sheet1!F485</f>
        <v>578</v>
      </c>
      <c r="D484" s="4">
        <f>Sheet1!G485/Sheet1!F485</f>
        <v>0.17128027681660898</v>
      </c>
      <c r="E484" s="4">
        <f>Sheet1!H485/Sheet1!F485</f>
        <v>0.7802768166089965</v>
      </c>
    </row>
    <row r="485" spans="1:5">
      <c r="A485">
        <f>Sheet1!D486</f>
        <v>2703.01</v>
      </c>
      <c r="B485">
        <f>Sheet1!E486</f>
        <v>4</v>
      </c>
      <c r="C485" s="3">
        <f>Sheet1!F486</f>
        <v>1109</v>
      </c>
      <c r="D485" s="4">
        <f>Sheet1!G486/Sheet1!F486</f>
        <v>0.29756537421100088</v>
      </c>
      <c r="E485" s="4">
        <f>Sheet1!H486/Sheet1!F486</f>
        <v>0.66816952209197478</v>
      </c>
    </row>
    <row r="486" spans="1:5">
      <c r="A486">
        <f>Sheet1!D487</f>
        <v>2703.02</v>
      </c>
      <c r="B486">
        <f>Sheet1!E487</f>
        <v>1</v>
      </c>
      <c r="C486" s="3">
        <f>Sheet1!F487</f>
        <v>875</v>
      </c>
      <c r="D486" s="4">
        <f>Sheet1!G487/Sheet1!F487</f>
        <v>0.43428571428571427</v>
      </c>
      <c r="E486" s="4">
        <f>Sheet1!H487/Sheet1!F487</f>
        <v>0.50628571428571434</v>
      </c>
    </row>
    <row r="487" spans="1:5">
      <c r="A487">
        <f>Sheet1!D488</f>
        <v>2703.02</v>
      </c>
      <c r="B487">
        <f>Sheet1!E488</f>
        <v>2</v>
      </c>
      <c r="C487" s="3">
        <f>Sheet1!F488</f>
        <v>889</v>
      </c>
      <c r="D487" s="4">
        <f>Sheet1!G488/Sheet1!F488</f>
        <v>0.4263217097862767</v>
      </c>
      <c r="E487" s="4">
        <f>Sheet1!H488/Sheet1!F488</f>
        <v>0.52980877390326209</v>
      </c>
    </row>
    <row r="488" spans="1:5">
      <c r="A488">
        <f>Sheet1!D489</f>
        <v>2704.01</v>
      </c>
      <c r="B488">
        <f>Sheet1!E489</f>
        <v>1</v>
      </c>
      <c r="C488" s="3">
        <f>Sheet1!F489</f>
        <v>1969</v>
      </c>
      <c r="D488" s="4">
        <f>Sheet1!G489/Sheet1!F489</f>
        <v>0.32808532249873035</v>
      </c>
      <c r="E488" s="4">
        <f>Sheet1!H489/Sheet1!F489</f>
        <v>0.61757237176231594</v>
      </c>
    </row>
    <row r="489" spans="1:5">
      <c r="A489">
        <f>Sheet1!D490</f>
        <v>2704.01</v>
      </c>
      <c r="B489">
        <f>Sheet1!E490</f>
        <v>2</v>
      </c>
      <c r="C489" s="3">
        <f>Sheet1!F490</f>
        <v>1420</v>
      </c>
      <c r="D489" s="4">
        <f>Sheet1!G490/Sheet1!F490</f>
        <v>0.31478873239436622</v>
      </c>
      <c r="E489" s="4">
        <f>Sheet1!H490/Sheet1!F490</f>
        <v>0.65</v>
      </c>
    </row>
    <row r="490" spans="1:5">
      <c r="A490">
        <f>Sheet1!D491</f>
        <v>2704.01</v>
      </c>
      <c r="B490">
        <f>Sheet1!E491</f>
        <v>3</v>
      </c>
      <c r="C490" s="3">
        <f>Sheet1!F491</f>
        <v>1199</v>
      </c>
      <c r="D490" s="4">
        <f>Sheet1!G491/Sheet1!F491</f>
        <v>0.17514595496246874</v>
      </c>
      <c r="E490" s="4">
        <f>Sheet1!H491/Sheet1!F491</f>
        <v>0.77981651376146788</v>
      </c>
    </row>
    <row r="491" spans="1:5">
      <c r="A491">
        <f>Sheet1!D492</f>
        <v>2704.01</v>
      </c>
      <c r="B491">
        <f>Sheet1!E492</f>
        <v>4</v>
      </c>
      <c r="C491" s="3">
        <f>Sheet1!F492</f>
        <v>824</v>
      </c>
      <c r="D491" s="4">
        <f>Sheet1!G492/Sheet1!F492</f>
        <v>0.31189320388349512</v>
      </c>
      <c r="E491" s="4">
        <f>Sheet1!H492/Sheet1!F492</f>
        <v>0.64805825242718451</v>
      </c>
    </row>
    <row r="492" spans="1:5">
      <c r="A492">
        <f>Sheet1!D493</f>
        <v>2704.02</v>
      </c>
      <c r="B492">
        <f>Sheet1!E493</f>
        <v>1</v>
      </c>
      <c r="C492" s="3">
        <f>Sheet1!F493</f>
        <v>677</v>
      </c>
      <c r="D492" s="4">
        <f>Sheet1!G493/Sheet1!F493</f>
        <v>0.36779911373707536</v>
      </c>
      <c r="E492" s="4">
        <f>Sheet1!H493/Sheet1!F493</f>
        <v>0.57902511078286556</v>
      </c>
    </row>
    <row r="493" spans="1:5">
      <c r="A493">
        <f>Sheet1!D494</f>
        <v>2704.02</v>
      </c>
      <c r="B493">
        <f>Sheet1!E494</f>
        <v>2</v>
      </c>
      <c r="C493" s="3">
        <f>Sheet1!F494</f>
        <v>701</v>
      </c>
      <c r="D493" s="4">
        <f>Sheet1!G494/Sheet1!F494</f>
        <v>0.48074179743223966</v>
      </c>
      <c r="E493" s="4">
        <f>Sheet1!H494/Sheet1!F494</f>
        <v>0.47360912981455067</v>
      </c>
    </row>
    <row r="494" spans="1:5">
      <c r="A494">
        <f>Sheet1!D495</f>
        <v>2704.02</v>
      </c>
      <c r="B494">
        <f>Sheet1!E495</f>
        <v>3</v>
      </c>
      <c r="C494" s="3">
        <f>Sheet1!F495</f>
        <v>641</v>
      </c>
      <c r="D494" s="4">
        <f>Sheet1!G495/Sheet1!F495</f>
        <v>0.48517940717628705</v>
      </c>
      <c r="E494" s="4">
        <f>Sheet1!H495/Sheet1!F495</f>
        <v>0.45553822152886114</v>
      </c>
    </row>
    <row r="495" spans="1:5">
      <c r="A495">
        <f>Sheet1!D496</f>
        <v>2704.02</v>
      </c>
      <c r="B495">
        <f>Sheet1!E496</f>
        <v>4</v>
      </c>
      <c r="C495" s="3">
        <f>Sheet1!F496</f>
        <v>1210</v>
      </c>
      <c r="D495" s="4">
        <f>Sheet1!G496/Sheet1!F496</f>
        <v>0.44214876033057854</v>
      </c>
      <c r="E495" s="4">
        <f>Sheet1!H496/Sheet1!F496</f>
        <v>0.51570247933884295</v>
      </c>
    </row>
    <row r="496" spans="1:5">
      <c r="A496">
        <f>Sheet1!D497</f>
        <v>2705.01</v>
      </c>
      <c r="B496">
        <f>Sheet1!E497</f>
        <v>1</v>
      </c>
      <c r="C496" s="3">
        <f>Sheet1!F497</f>
        <v>754</v>
      </c>
      <c r="D496" s="4">
        <f>Sheet1!G497/Sheet1!F497</f>
        <v>0.74137931034482762</v>
      </c>
      <c r="E496" s="4">
        <f>Sheet1!H497/Sheet1!F497</f>
        <v>0.18965517241379309</v>
      </c>
    </row>
    <row r="497" spans="1:5">
      <c r="A497">
        <f>Sheet1!D498</f>
        <v>2705.01</v>
      </c>
      <c r="B497">
        <f>Sheet1!E498</f>
        <v>2</v>
      </c>
      <c r="C497" s="3">
        <f>Sheet1!F498</f>
        <v>901</v>
      </c>
      <c r="D497" s="4">
        <f>Sheet1!G498/Sheet1!F498</f>
        <v>0.78135405105438405</v>
      </c>
      <c r="E497" s="4">
        <f>Sheet1!H498/Sheet1!F498</f>
        <v>0.17758046614872364</v>
      </c>
    </row>
    <row r="498" spans="1:5">
      <c r="A498">
        <f>Sheet1!D499</f>
        <v>2705.01</v>
      </c>
      <c r="B498">
        <f>Sheet1!E499</f>
        <v>3</v>
      </c>
      <c r="C498" s="3">
        <f>Sheet1!F499</f>
        <v>1180</v>
      </c>
      <c r="D498" s="4">
        <f>Sheet1!G499/Sheet1!F499</f>
        <v>0.53898305084745768</v>
      </c>
      <c r="E498" s="4">
        <f>Sheet1!H499/Sheet1!F499</f>
        <v>0.43220338983050849</v>
      </c>
    </row>
    <row r="499" spans="1:5">
      <c r="A499">
        <f>Sheet1!D500</f>
        <v>2705.01</v>
      </c>
      <c r="B499">
        <f>Sheet1!E500</f>
        <v>4</v>
      </c>
      <c r="C499" s="3">
        <f>Sheet1!F500</f>
        <v>1585</v>
      </c>
      <c r="D499" s="4">
        <f>Sheet1!G500/Sheet1!F500</f>
        <v>0.59495268138801261</v>
      </c>
      <c r="E499" s="4">
        <f>Sheet1!H500/Sheet1!F500</f>
        <v>0.35772870662460565</v>
      </c>
    </row>
    <row r="500" spans="1:5">
      <c r="A500">
        <f>Sheet1!D501</f>
        <v>2705.02</v>
      </c>
      <c r="B500">
        <f>Sheet1!E501</f>
        <v>1</v>
      </c>
      <c r="C500" s="3">
        <f>Sheet1!F501</f>
        <v>995</v>
      </c>
      <c r="D500" s="4">
        <f>Sheet1!G501/Sheet1!F501</f>
        <v>0.44422110552763822</v>
      </c>
      <c r="E500" s="4">
        <f>Sheet1!H501/Sheet1!F501</f>
        <v>0.51155778894472359</v>
      </c>
    </row>
    <row r="501" spans="1:5">
      <c r="A501">
        <f>Sheet1!D502</f>
        <v>2705.02</v>
      </c>
      <c r="B501">
        <f>Sheet1!E502</f>
        <v>2</v>
      </c>
      <c r="C501" s="3">
        <f>Sheet1!F502</f>
        <v>1308</v>
      </c>
      <c r="D501" s="4">
        <f>Sheet1!G502/Sheet1!F502</f>
        <v>0.36009174311926606</v>
      </c>
      <c r="E501" s="4">
        <f>Sheet1!H502/Sheet1!F502</f>
        <v>0.5718654434250765</v>
      </c>
    </row>
    <row r="502" spans="1:5">
      <c r="A502">
        <f>Sheet1!D503</f>
        <v>2705.02</v>
      </c>
      <c r="B502">
        <f>Sheet1!E503</f>
        <v>3</v>
      </c>
      <c r="C502" s="3">
        <f>Sheet1!F503</f>
        <v>970</v>
      </c>
      <c r="D502" s="4">
        <f>Sheet1!G503/Sheet1!F503</f>
        <v>0.49484536082474229</v>
      </c>
      <c r="E502" s="4">
        <f>Sheet1!H503/Sheet1!F503</f>
        <v>0.47010309278350515</v>
      </c>
    </row>
    <row r="503" spans="1:5">
      <c r="A503">
        <f>Sheet1!D504</f>
        <v>2705.02</v>
      </c>
      <c r="B503">
        <f>Sheet1!E504</f>
        <v>4</v>
      </c>
      <c r="C503" s="3">
        <f>Sheet1!F504</f>
        <v>1088</v>
      </c>
      <c r="D503" s="4">
        <f>Sheet1!G504/Sheet1!F504</f>
        <v>0.53400735294117652</v>
      </c>
      <c r="E503" s="4">
        <f>Sheet1!H504/Sheet1!F504</f>
        <v>0.38786764705882354</v>
      </c>
    </row>
    <row r="504" spans="1:5">
      <c r="A504">
        <f>Sheet1!D505</f>
        <v>2706</v>
      </c>
      <c r="B504">
        <f>Sheet1!E505</f>
        <v>1</v>
      </c>
      <c r="C504" s="3">
        <f>Sheet1!F505</f>
        <v>542</v>
      </c>
      <c r="D504" s="4">
        <f>Sheet1!G505/Sheet1!F505</f>
        <v>0.49815498154981552</v>
      </c>
      <c r="E504" s="4">
        <f>Sheet1!H505/Sheet1!F505</f>
        <v>0.43726937269372695</v>
      </c>
    </row>
    <row r="505" spans="1:5">
      <c r="A505">
        <f>Sheet1!D506</f>
        <v>2706</v>
      </c>
      <c r="B505">
        <f>Sheet1!E506</f>
        <v>2</v>
      </c>
      <c r="C505" s="3">
        <f>Sheet1!F506</f>
        <v>865</v>
      </c>
      <c r="D505" s="4">
        <f>Sheet1!G506/Sheet1!F506</f>
        <v>0.49710982658959535</v>
      </c>
      <c r="E505" s="4">
        <f>Sheet1!H506/Sheet1!F506</f>
        <v>0.43699421965317919</v>
      </c>
    </row>
    <row r="506" spans="1:5">
      <c r="A506">
        <f>Sheet1!D507</f>
        <v>2706</v>
      </c>
      <c r="B506">
        <f>Sheet1!E507</f>
        <v>3</v>
      </c>
      <c r="C506" s="3">
        <f>Sheet1!F507</f>
        <v>971</v>
      </c>
      <c r="D506" s="4">
        <f>Sheet1!G507/Sheet1!F507</f>
        <v>0.3666323377960865</v>
      </c>
      <c r="E506" s="4">
        <f>Sheet1!H507/Sheet1!F507</f>
        <v>0.59629248197734297</v>
      </c>
    </row>
    <row r="507" spans="1:5">
      <c r="A507">
        <f>Sheet1!D508</f>
        <v>2706</v>
      </c>
      <c r="B507">
        <f>Sheet1!E508</f>
        <v>4</v>
      </c>
      <c r="C507" s="3">
        <f>Sheet1!F508</f>
        <v>947</v>
      </c>
      <c r="D507" s="4">
        <f>Sheet1!G508/Sheet1!F508</f>
        <v>0.54593453009503701</v>
      </c>
      <c r="E507" s="4">
        <f>Sheet1!H508/Sheet1!F508</f>
        <v>0.3917634635691658</v>
      </c>
    </row>
    <row r="508" spans="1:5">
      <c r="A508">
        <f>Sheet1!D509</f>
        <v>2706</v>
      </c>
      <c r="B508">
        <f>Sheet1!E509</f>
        <v>5</v>
      </c>
      <c r="C508" s="3">
        <f>Sheet1!F509</f>
        <v>638</v>
      </c>
      <c r="D508" s="4">
        <f>Sheet1!G509/Sheet1!F509</f>
        <v>0.19435736677115986</v>
      </c>
      <c r="E508" s="4">
        <f>Sheet1!H509/Sheet1!F509</f>
        <v>0.75235109717868343</v>
      </c>
    </row>
    <row r="509" spans="1:5">
      <c r="A509">
        <f>Sheet1!D510</f>
        <v>2706</v>
      </c>
      <c r="B509">
        <f>Sheet1!E510</f>
        <v>6</v>
      </c>
      <c r="C509" s="3">
        <f>Sheet1!F510</f>
        <v>642</v>
      </c>
      <c r="D509" s="4">
        <f>Sheet1!G510/Sheet1!F510</f>
        <v>0.13239875389408098</v>
      </c>
      <c r="E509" s="4">
        <f>Sheet1!H510/Sheet1!F510</f>
        <v>0.84890965732087231</v>
      </c>
    </row>
    <row r="510" spans="1:5">
      <c r="A510">
        <f>Sheet1!D511</f>
        <v>2707.01</v>
      </c>
      <c r="B510">
        <f>Sheet1!E511</f>
        <v>1</v>
      </c>
      <c r="C510" s="3">
        <f>Sheet1!F511</f>
        <v>2583</v>
      </c>
      <c r="D510" s="4">
        <f>Sheet1!G511/Sheet1!F511</f>
        <v>2.2067363530778164E-2</v>
      </c>
      <c r="E510" s="4">
        <f>Sheet1!H511/Sheet1!F511</f>
        <v>0.94308943089430897</v>
      </c>
    </row>
    <row r="511" spans="1:5">
      <c r="A511">
        <f>Sheet1!D512</f>
        <v>2707.02</v>
      </c>
      <c r="B511">
        <f>Sheet1!E512</f>
        <v>1</v>
      </c>
      <c r="C511" s="3">
        <f>Sheet1!F512</f>
        <v>685</v>
      </c>
      <c r="D511" s="4">
        <f>Sheet1!G512/Sheet1!F512</f>
        <v>2.0437956204379562E-2</v>
      </c>
      <c r="E511" s="4">
        <f>Sheet1!H512/Sheet1!F512</f>
        <v>0.94014598540145988</v>
      </c>
    </row>
    <row r="512" spans="1:5">
      <c r="A512">
        <f>Sheet1!D513</f>
        <v>2707.02</v>
      </c>
      <c r="B512">
        <f>Sheet1!E513</f>
        <v>2</v>
      </c>
      <c r="C512" s="3">
        <f>Sheet1!F513</f>
        <v>824</v>
      </c>
      <c r="D512" s="4">
        <f>Sheet1!G513/Sheet1!F513</f>
        <v>0.21723300970873785</v>
      </c>
      <c r="E512" s="4">
        <f>Sheet1!H513/Sheet1!F513</f>
        <v>0.73179611650485432</v>
      </c>
    </row>
    <row r="513" spans="1:5">
      <c r="A513">
        <f>Sheet1!D514</f>
        <v>2707.02</v>
      </c>
      <c r="B513">
        <f>Sheet1!E514</f>
        <v>3</v>
      </c>
      <c r="C513" s="3">
        <f>Sheet1!F514</f>
        <v>824</v>
      </c>
      <c r="D513" s="4">
        <f>Sheet1!G514/Sheet1!F514</f>
        <v>0.51820388349514568</v>
      </c>
      <c r="E513" s="4">
        <f>Sheet1!H514/Sheet1!F514</f>
        <v>0.42718446601941745</v>
      </c>
    </row>
    <row r="514" spans="1:5">
      <c r="A514">
        <f>Sheet1!D515</f>
        <v>2707.03</v>
      </c>
      <c r="B514">
        <f>Sheet1!E515</f>
        <v>1</v>
      </c>
      <c r="C514" s="3">
        <f>Sheet1!F515</f>
        <v>933</v>
      </c>
      <c r="D514" s="4">
        <f>Sheet1!G515/Sheet1!F515</f>
        <v>0.69774919614147912</v>
      </c>
      <c r="E514" s="4">
        <f>Sheet1!H515/Sheet1!F515</f>
        <v>0.22936763129689175</v>
      </c>
    </row>
    <row r="515" spans="1:5">
      <c r="A515">
        <f>Sheet1!D516</f>
        <v>2707.03</v>
      </c>
      <c r="B515">
        <f>Sheet1!E516</f>
        <v>2</v>
      </c>
      <c r="C515" s="3">
        <f>Sheet1!F516</f>
        <v>993</v>
      </c>
      <c r="D515" s="4">
        <f>Sheet1!G516/Sheet1!F516</f>
        <v>0.63041289023162139</v>
      </c>
      <c r="E515" s="4">
        <f>Sheet1!H516/Sheet1!F516</f>
        <v>0.30412890231621348</v>
      </c>
    </row>
    <row r="516" spans="1:5">
      <c r="A516">
        <f>Sheet1!D517</f>
        <v>2707.03</v>
      </c>
      <c r="B516">
        <f>Sheet1!E517</f>
        <v>3</v>
      </c>
      <c r="C516" s="3">
        <f>Sheet1!F517</f>
        <v>972</v>
      </c>
      <c r="D516" s="4">
        <f>Sheet1!G517/Sheet1!F517</f>
        <v>0.46399176954732513</v>
      </c>
      <c r="E516" s="4">
        <f>Sheet1!H517/Sheet1!F517</f>
        <v>0.5092592592592593</v>
      </c>
    </row>
    <row r="517" spans="1:5">
      <c r="A517">
        <f>Sheet1!D518</f>
        <v>2708.01</v>
      </c>
      <c r="B517">
        <f>Sheet1!E518</f>
        <v>1</v>
      </c>
      <c r="C517" s="3">
        <f>Sheet1!F518</f>
        <v>954</v>
      </c>
      <c r="D517" s="4">
        <f>Sheet1!G518/Sheet1!F518</f>
        <v>0.10377358490566038</v>
      </c>
      <c r="E517" s="4">
        <f>Sheet1!H518/Sheet1!F518</f>
        <v>0.85953878406708595</v>
      </c>
    </row>
    <row r="518" spans="1:5">
      <c r="A518">
        <f>Sheet1!D519</f>
        <v>2708.01</v>
      </c>
      <c r="B518">
        <f>Sheet1!E519</f>
        <v>2</v>
      </c>
      <c r="C518" s="3">
        <f>Sheet1!F519</f>
        <v>943</v>
      </c>
      <c r="D518" s="4">
        <f>Sheet1!G519/Sheet1!F519</f>
        <v>0.11876988335100742</v>
      </c>
      <c r="E518" s="4">
        <f>Sheet1!H519/Sheet1!F519</f>
        <v>0.85365853658536583</v>
      </c>
    </row>
    <row r="519" spans="1:5">
      <c r="A519">
        <f>Sheet1!D520</f>
        <v>2708.01</v>
      </c>
      <c r="B519">
        <f>Sheet1!E520</f>
        <v>3</v>
      </c>
      <c r="C519" s="3">
        <f>Sheet1!F520</f>
        <v>897</v>
      </c>
      <c r="D519" s="4">
        <f>Sheet1!G520/Sheet1!F520</f>
        <v>0.10367892976588629</v>
      </c>
      <c r="E519" s="4">
        <f>Sheet1!H520/Sheet1!F520</f>
        <v>0.86287625418060199</v>
      </c>
    </row>
    <row r="520" spans="1:5">
      <c r="A520">
        <f>Sheet1!D521</f>
        <v>2708.01</v>
      </c>
      <c r="B520">
        <f>Sheet1!E521</f>
        <v>4</v>
      </c>
      <c r="C520" s="3">
        <f>Sheet1!F521</f>
        <v>1257</v>
      </c>
      <c r="D520" s="4">
        <f>Sheet1!G521/Sheet1!F521</f>
        <v>0.1614956245027844</v>
      </c>
      <c r="E520" s="4">
        <f>Sheet1!H521/Sheet1!F521</f>
        <v>0.78918058870326169</v>
      </c>
    </row>
    <row r="521" spans="1:5">
      <c r="A521">
        <f>Sheet1!D522</f>
        <v>2708.02</v>
      </c>
      <c r="B521">
        <f>Sheet1!E522</f>
        <v>1</v>
      </c>
      <c r="C521" s="3">
        <f>Sheet1!F522</f>
        <v>856</v>
      </c>
      <c r="D521" s="4">
        <f>Sheet1!G522/Sheet1!F522</f>
        <v>7.5934579439252331E-2</v>
      </c>
      <c r="E521" s="4">
        <f>Sheet1!H522/Sheet1!F522</f>
        <v>0.89836448598130836</v>
      </c>
    </row>
    <row r="522" spans="1:5">
      <c r="A522">
        <f>Sheet1!D523</f>
        <v>2708.02</v>
      </c>
      <c r="B522">
        <f>Sheet1!E523</f>
        <v>2</v>
      </c>
      <c r="C522" s="3">
        <f>Sheet1!F523</f>
        <v>1162</v>
      </c>
      <c r="D522" s="4">
        <f>Sheet1!G523/Sheet1!F523</f>
        <v>2.9259896729776247E-2</v>
      </c>
      <c r="E522" s="4">
        <f>Sheet1!H523/Sheet1!F523</f>
        <v>0.923407917383821</v>
      </c>
    </row>
    <row r="523" spans="1:5">
      <c r="A523">
        <f>Sheet1!D524</f>
        <v>2708.02</v>
      </c>
      <c r="B523">
        <f>Sheet1!E524</f>
        <v>3</v>
      </c>
      <c r="C523" s="3">
        <f>Sheet1!F524</f>
        <v>759</v>
      </c>
      <c r="D523" s="4">
        <f>Sheet1!G524/Sheet1!F524</f>
        <v>1.844532279314888E-2</v>
      </c>
      <c r="E523" s="4">
        <f>Sheet1!H524/Sheet1!F524</f>
        <v>0.94729907773386035</v>
      </c>
    </row>
    <row r="524" spans="1:5">
      <c r="A524">
        <f>Sheet1!D525</f>
        <v>2708.02</v>
      </c>
      <c r="B524">
        <f>Sheet1!E525</f>
        <v>4</v>
      </c>
      <c r="C524" s="3">
        <f>Sheet1!F525</f>
        <v>1370</v>
      </c>
      <c r="D524" s="4">
        <f>Sheet1!G525/Sheet1!F525</f>
        <v>3.9416058394160583E-2</v>
      </c>
      <c r="E524" s="4">
        <f>Sheet1!H525/Sheet1!F525</f>
        <v>0.92043795620437951</v>
      </c>
    </row>
    <row r="525" spans="1:5">
      <c r="A525">
        <f>Sheet1!D526</f>
        <v>2708.02</v>
      </c>
      <c r="B525">
        <f>Sheet1!E526</f>
        <v>5</v>
      </c>
      <c r="C525" s="3">
        <f>Sheet1!F526</f>
        <v>845</v>
      </c>
      <c r="D525" s="4">
        <f>Sheet1!G526/Sheet1!F526</f>
        <v>4.142011834319527E-2</v>
      </c>
      <c r="E525" s="4">
        <f>Sheet1!H526/Sheet1!F526</f>
        <v>0.94082840236686394</v>
      </c>
    </row>
    <row r="526" spans="1:5">
      <c r="A526">
        <f>Sheet1!D527</f>
        <v>2708.03</v>
      </c>
      <c r="B526">
        <f>Sheet1!E527</f>
        <v>1</v>
      </c>
      <c r="C526" s="3">
        <f>Sheet1!F527</f>
        <v>2571</v>
      </c>
      <c r="D526" s="4">
        <f>Sheet1!G527/Sheet1!F527</f>
        <v>5.2897705173084404E-2</v>
      </c>
      <c r="E526" s="4">
        <f>Sheet1!H527/Sheet1!F527</f>
        <v>0.92532088681446911</v>
      </c>
    </row>
    <row r="527" spans="1:5">
      <c r="A527">
        <f>Sheet1!D528</f>
        <v>2708.03</v>
      </c>
      <c r="B527">
        <f>Sheet1!E528</f>
        <v>2</v>
      </c>
      <c r="C527" s="3">
        <f>Sheet1!F528</f>
        <v>1679</v>
      </c>
      <c r="D527" s="4">
        <f>Sheet1!G528/Sheet1!F528</f>
        <v>8.3382966051220961E-2</v>
      </c>
      <c r="E527" s="4">
        <f>Sheet1!H528/Sheet1!F528</f>
        <v>0.83144729005360329</v>
      </c>
    </row>
    <row r="528" spans="1:5">
      <c r="A528">
        <f>Sheet1!D529</f>
        <v>2708.03</v>
      </c>
      <c r="B528">
        <f>Sheet1!E529</f>
        <v>3</v>
      </c>
      <c r="C528" s="3">
        <f>Sheet1!F529</f>
        <v>2018</v>
      </c>
      <c r="D528" s="4">
        <f>Sheet1!G529/Sheet1!F529</f>
        <v>0.11942517343904856</v>
      </c>
      <c r="E528" s="4">
        <f>Sheet1!H529/Sheet1!F529</f>
        <v>0.8612487611496531</v>
      </c>
    </row>
    <row r="529" spans="1:5">
      <c r="A529">
        <f>Sheet1!D530</f>
        <v>2708.04</v>
      </c>
      <c r="B529">
        <f>Sheet1!E530</f>
        <v>1</v>
      </c>
      <c r="C529" s="3">
        <f>Sheet1!F530</f>
        <v>976</v>
      </c>
      <c r="D529" s="4">
        <f>Sheet1!G530/Sheet1!F530</f>
        <v>0.29918032786885246</v>
      </c>
      <c r="E529" s="4">
        <f>Sheet1!H530/Sheet1!F530</f>
        <v>0.50819672131147542</v>
      </c>
    </row>
    <row r="530" spans="1:5">
      <c r="A530">
        <f>Sheet1!D531</f>
        <v>2708.04</v>
      </c>
      <c r="B530">
        <f>Sheet1!E531</f>
        <v>2</v>
      </c>
      <c r="C530" s="3">
        <f>Sheet1!F531</f>
        <v>589</v>
      </c>
      <c r="D530" s="4">
        <f>Sheet1!G531/Sheet1!F531</f>
        <v>0.30390492359932086</v>
      </c>
      <c r="E530" s="4">
        <f>Sheet1!H531/Sheet1!F531</f>
        <v>0.6417657045840407</v>
      </c>
    </row>
    <row r="531" spans="1:5">
      <c r="A531">
        <f>Sheet1!D532</f>
        <v>2708.04</v>
      </c>
      <c r="B531">
        <f>Sheet1!E532</f>
        <v>3</v>
      </c>
      <c r="C531" s="3">
        <f>Sheet1!F532</f>
        <v>632</v>
      </c>
      <c r="D531" s="4">
        <f>Sheet1!G532/Sheet1!F532</f>
        <v>0.78006329113924056</v>
      </c>
      <c r="E531" s="4">
        <f>Sheet1!H532/Sheet1!F532</f>
        <v>0.16139240506329114</v>
      </c>
    </row>
    <row r="532" spans="1:5">
      <c r="A532">
        <f>Sheet1!D533</f>
        <v>2708.04</v>
      </c>
      <c r="B532">
        <f>Sheet1!E533</f>
        <v>4</v>
      </c>
      <c r="C532" s="3">
        <f>Sheet1!F533</f>
        <v>607</v>
      </c>
      <c r="D532" s="4">
        <f>Sheet1!G533/Sheet1!F533</f>
        <v>0.59308072487644148</v>
      </c>
      <c r="E532" s="4">
        <f>Sheet1!H533/Sheet1!F533</f>
        <v>0.31301482701812189</v>
      </c>
    </row>
    <row r="533" spans="1:5">
      <c r="A533">
        <f>Sheet1!D534</f>
        <v>2708.05</v>
      </c>
      <c r="B533">
        <f>Sheet1!E534</f>
        <v>1</v>
      </c>
      <c r="C533" s="3">
        <f>Sheet1!F534</f>
        <v>1038</v>
      </c>
      <c r="D533" s="4">
        <f>Sheet1!G534/Sheet1!F534</f>
        <v>6.2620423892100194E-2</v>
      </c>
      <c r="E533" s="4">
        <f>Sheet1!H534/Sheet1!F534</f>
        <v>0.89402697495183048</v>
      </c>
    </row>
    <row r="534" spans="1:5">
      <c r="A534">
        <f>Sheet1!D535</f>
        <v>2708.05</v>
      </c>
      <c r="B534">
        <f>Sheet1!E535</f>
        <v>2</v>
      </c>
      <c r="C534" s="3">
        <f>Sheet1!F535</f>
        <v>924</v>
      </c>
      <c r="D534" s="4">
        <f>Sheet1!G535/Sheet1!F535</f>
        <v>3.2467532467532464E-2</v>
      </c>
      <c r="E534" s="4">
        <f>Sheet1!H535/Sheet1!F535</f>
        <v>0.94913419913419916</v>
      </c>
    </row>
    <row r="535" spans="1:5">
      <c r="A535">
        <f>Sheet1!D536</f>
        <v>2708.05</v>
      </c>
      <c r="B535">
        <f>Sheet1!E536</f>
        <v>3</v>
      </c>
      <c r="C535" s="3">
        <f>Sheet1!F536</f>
        <v>1011</v>
      </c>
      <c r="D535" s="4">
        <f>Sheet1!G536/Sheet1!F536</f>
        <v>7.6162215628091001E-2</v>
      </c>
      <c r="E535" s="4">
        <f>Sheet1!H536/Sheet1!F536</f>
        <v>0.88822947576656774</v>
      </c>
    </row>
    <row r="536" spans="1:5">
      <c r="A536">
        <f>Sheet1!D537</f>
        <v>2708.05</v>
      </c>
      <c r="B536">
        <f>Sheet1!E537</f>
        <v>4</v>
      </c>
      <c r="C536" s="3">
        <f>Sheet1!F537</f>
        <v>988</v>
      </c>
      <c r="D536" s="4">
        <f>Sheet1!G537/Sheet1!F537</f>
        <v>7.6923076923076927E-2</v>
      </c>
      <c r="E536" s="4">
        <f>Sheet1!H537/Sheet1!F537</f>
        <v>0.88259109311740891</v>
      </c>
    </row>
    <row r="537" spans="1:5">
      <c r="A537">
        <f>Sheet1!D538</f>
        <v>2708.05</v>
      </c>
      <c r="B537">
        <f>Sheet1!E538</f>
        <v>5</v>
      </c>
      <c r="C537" s="3">
        <f>Sheet1!F538</f>
        <v>991</v>
      </c>
      <c r="D537" s="4">
        <f>Sheet1!G538/Sheet1!F538</f>
        <v>0.30575176589303732</v>
      </c>
      <c r="E537" s="4">
        <f>Sheet1!H538/Sheet1!F538</f>
        <v>0.66498486377396571</v>
      </c>
    </row>
    <row r="538" spans="1:5">
      <c r="A538">
        <f>Sheet1!D539</f>
        <v>2709.01</v>
      </c>
      <c r="B538">
        <f>Sheet1!E539</f>
        <v>1</v>
      </c>
      <c r="C538" s="3">
        <f>Sheet1!F539</f>
        <v>955</v>
      </c>
      <c r="D538" s="4">
        <f>Sheet1!G539/Sheet1!F539</f>
        <v>3.1413612565445025E-2</v>
      </c>
      <c r="E538" s="4">
        <f>Sheet1!H539/Sheet1!F539</f>
        <v>0.9455497382198953</v>
      </c>
    </row>
    <row r="539" spans="1:5">
      <c r="A539">
        <f>Sheet1!D540</f>
        <v>2709.01</v>
      </c>
      <c r="B539">
        <f>Sheet1!E540</f>
        <v>2</v>
      </c>
      <c r="C539" s="3">
        <f>Sheet1!F540</f>
        <v>1128</v>
      </c>
      <c r="D539" s="4">
        <f>Sheet1!G540/Sheet1!F540</f>
        <v>1.9503546099290781E-2</v>
      </c>
      <c r="E539" s="4">
        <f>Sheet1!H540/Sheet1!F540</f>
        <v>0.96099290780141844</v>
      </c>
    </row>
    <row r="540" spans="1:5">
      <c r="A540">
        <f>Sheet1!D541</f>
        <v>2709.01</v>
      </c>
      <c r="B540">
        <f>Sheet1!E541</f>
        <v>3</v>
      </c>
      <c r="C540" s="3">
        <f>Sheet1!F541</f>
        <v>1960</v>
      </c>
      <c r="D540" s="4">
        <f>Sheet1!G541/Sheet1!F541</f>
        <v>1.4795918367346939E-2</v>
      </c>
      <c r="E540" s="4">
        <f>Sheet1!H541/Sheet1!F541</f>
        <v>0.95561224489795915</v>
      </c>
    </row>
    <row r="541" spans="1:5">
      <c r="A541">
        <f>Sheet1!D542</f>
        <v>2709.02</v>
      </c>
      <c r="B541">
        <f>Sheet1!E542</f>
        <v>1</v>
      </c>
      <c r="C541" s="3">
        <f>Sheet1!F542</f>
        <v>1871</v>
      </c>
      <c r="D541" s="4">
        <f>Sheet1!G542/Sheet1!F542</f>
        <v>3.848209513629075E-2</v>
      </c>
      <c r="E541" s="4">
        <f>Sheet1!H542/Sheet1!F542</f>
        <v>0.94174238375200425</v>
      </c>
    </row>
    <row r="542" spans="1:5">
      <c r="A542">
        <f>Sheet1!D543</f>
        <v>2709.02</v>
      </c>
      <c r="B542">
        <f>Sheet1!E543</f>
        <v>2</v>
      </c>
      <c r="C542" s="3">
        <f>Sheet1!F543</f>
        <v>1339</v>
      </c>
      <c r="D542" s="4">
        <f>Sheet1!G543/Sheet1!F543</f>
        <v>0.10978342046303212</v>
      </c>
      <c r="E542" s="4">
        <f>Sheet1!H543/Sheet1!F543</f>
        <v>0.85586258401792381</v>
      </c>
    </row>
    <row r="543" spans="1:5">
      <c r="A543">
        <f>Sheet1!D544</f>
        <v>2709.02</v>
      </c>
      <c r="B543">
        <f>Sheet1!E544</f>
        <v>3</v>
      </c>
      <c r="C543" s="3">
        <f>Sheet1!F544</f>
        <v>1544</v>
      </c>
      <c r="D543" s="4">
        <f>Sheet1!G544/Sheet1!F544</f>
        <v>3.4326424870466318E-2</v>
      </c>
      <c r="E543" s="4">
        <f>Sheet1!H544/Sheet1!F544</f>
        <v>0.94624352331606221</v>
      </c>
    </row>
    <row r="544" spans="1:5">
      <c r="A544">
        <f>Sheet1!D545</f>
        <v>2709.03</v>
      </c>
      <c r="B544">
        <f>Sheet1!E545</f>
        <v>1</v>
      </c>
      <c r="C544" s="3">
        <f>Sheet1!F545</f>
        <v>2460</v>
      </c>
      <c r="D544" s="4">
        <f>Sheet1!G545/Sheet1!F545</f>
        <v>2.3577235772357725E-2</v>
      </c>
      <c r="E544" s="4">
        <f>Sheet1!H545/Sheet1!F545</f>
        <v>0.95203252032520325</v>
      </c>
    </row>
    <row r="545" spans="1:5">
      <c r="A545">
        <f>Sheet1!D546</f>
        <v>2709.03</v>
      </c>
      <c r="B545">
        <f>Sheet1!E546</f>
        <v>2</v>
      </c>
      <c r="C545" s="3">
        <f>Sheet1!F546</f>
        <v>1248</v>
      </c>
      <c r="D545" s="4">
        <f>Sheet1!G546/Sheet1!F546</f>
        <v>0.22916666666666666</v>
      </c>
      <c r="E545" s="4">
        <f>Sheet1!H546/Sheet1!F546</f>
        <v>0.70512820512820518</v>
      </c>
    </row>
    <row r="546" spans="1:5">
      <c r="A546">
        <f>Sheet1!D547</f>
        <v>2709.03</v>
      </c>
      <c r="B546">
        <f>Sheet1!E547</f>
        <v>3</v>
      </c>
      <c r="C546" s="3">
        <f>Sheet1!F547</f>
        <v>895</v>
      </c>
      <c r="D546" s="4">
        <f>Sheet1!G547/Sheet1!F547</f>
        <v>4.6927374301675977E-2</v>
      </c>
      <c r="E546" s="4">
        <f>Sheet1!H547/Sheet1!F547</f>
        <v>0.88826815642458101</v>
      </c>
    </row>
    <row r="547" spans="1:5">
      <c r="A547">
        <f>Sheet1!D548</f>
        <v>2710.01</v>
      </c>
      <c r="B547">
        <f>Sheet1!E548</f>
        <v>1</v>
      </c>
      <c r="C547" s="3">
        <f>Sheet1!F548</f>
        <v>819</v>
      </c>
      <c r="D547" s="4">
        <f>Sheet1!G548/Sheet1!F548</f>
        <v>1.9536019536019536E-2</v>
      </c>
      <c r="E547" s="4">
        <f>Sheet1!H548/Sheet1!F548</f>
        <v>0.95482295482295487</v>
      </c>
    </row>
    <row r="548" spans="1:5">
      <c r="A548">
        <f>Sheet1!D549</f>
        <v>2710.01</v>
      </c>
      <c r="B548">
        <f>Sheet1!E549</f>
        <v>2</v>
      </c>
      <c r="C548" s="3">
        <f>Sheet1!F549</f>
        <v>558</v>
      </c>
      <c r="D548" s="4">
        <f>Sheet1!G549/Sheet1!F549</f>
        <v>3.2258064516129031E-2</v>
      </c>
      <c r="E548" s="4">
        <f>Sheet1!H549/Sheet1!F549</f>
        <v>0.94265232974910396</v>
      </c>
    </row>
    <row r="549" spans="1:5">
      <c r="A549">
        <f>Sheet1!D550</f>
        <v>2710.01</v>
      </c>
      <c r="B549">
        <f>Sheet1!E550</f>
        <v>3</v>
      </c>
      <c r="C549" s="3">
        <f>Sheet1!F550</f>
        <v>921</v>
      </c>
      <c r="D549" s="4">
        <f>Sheet1!G550/Sheet1!F550</f>
        <v>3.5830618892508145E-2</v>
      </c>
      <c r="E549" s="4">
        <f>Sheet1!H550/Sheet1!F550</f>
        <v>0.9326818675352877</v>
      </c>
    </row>
    <row r="550" spans="1:5">
      <c r="A550">
        <f>Sheet1!D551</f>
        <v>2710.02</v>
      </c>
      <c r="B550">
        <f>Sheet1!E551</f>
        <v>1</v>
      </c>
      <c r="C550" s="3">
        <f>Sheet1!F551</f>
        <v>1206</v>
      </c>
      <c r="D550" s="4">
        <f>Sheet1!G551/Sheet1!F551</f>
        <v>2.0729684908789386E-2</v>
      </c>
      <c r="E550" s="4">
        <f>Sheet1!H551/Sheet1!F551</f>
        <v>0.96766169154228854</v>
      </c>
    </row>
    <row r="551" spans="1:5">
      <c r="A551">
        <f>Sheet1!D552</f>
        <v>2710.02</v>
      </c>
      <c r="B551">
        <f>Sheet1!E552</f>
        <v>2</v>
      </c>
      <c r="C551" s="3">
        <f>Sheet1!F552</f>
        <v>676</v>
      </c>
      <c r="D551" s="4">
        <f>Sheet1!G552/Sheet1!F552</f>
        <v>8.8757396449704144E-3</v>
      </c>
      <c r="E551" s="4">
        <f>Sheet1!H552/Sheet1!F552</f>
        <v>0.9600591715976331</v>
      </c>
    </row>
    <row r="552" spans="1:5">
      <c r="A552">
        <f>Sheet1!D553</f>
        <v>2710.02</v>
      </c>
      <c r="B552">
        <f>Sheet1!E553</f>
        <v>3</v>
      </c>
      <c r="C552" s="3">
        <f>Sheet1!F553</f>
        <v>566</v>
      </c>
      <c r="D552" s="4">
        <f>Sheet1!G553/Sheet1!F553</f>
        <v>4.2402826855123678E-2</v>
      </c>
      <c r="E552" s="4">
        <f>Sheet1!H553/Sheet1!F553</f>
        <v>0.91166077738515905</v>
      </c>
    </row>
    <row r="553" spans="1:5">
      <c r="A553">
        <f>Sheet1!D554</f>
        <v>2710.02</v>
      </c>
      <c r="B553">
        <f>Sheet1!E554</f>
        <v>4</v>
      </c>
      <c r="C553" s="3">
        <f>Sheet1!F554</f>
        <v>775</v>
      </c>
      <c r="D553" s="4">
        <f>Sheet1!G554/Sheet1!F554</f>
        <v>6.4516129032258063E-2</v>
      </c>
      <c r="E553" s="4">
        <f>Sheet1!H554/Sheet1!F554</f>
        <v>0.90580645161290319</v>
      </c>
    </row>
    <row r="554" spans="1:5">
      <c r="A554">
        <f>Sheet1!D555</f>
        <v>2710.02</v>
      </c>
      <c r="B554">
        <f>Sheet1!E555</f>
        <v>5</v>
      </c>
      <c r="C554" s="3">
        <f>Sheet1!F555</f>
        <v>909</v>
      </c>
      <c r="D554" s="4">
        <f>Sheet1!G555/Sheet1!F555</f>
        <v>2.2002200220022004E-2</v>
      </c>
      <c r="E554" s="4">
        <f>Sheet1!H555/Sheet1!F555</f>
        <v>0.95049504950495045</v>
      </c>
    </row>
    <row r="555" spans="1:5">
      <c r="A555">
        <f>Sheet1!D556</f>
        <v>2711.01</v>
      </c>
      <c r="B555">
        <f>Sheet1!E556</f>
        <v>1</v>
      </c>
      <c r="C555" s="3">
        <f>Sheet1!F556</f>
        <v>1045</v>
      </c>
      <c r="D555" s="4">
        <f>Sheet1!G556/Sheet1!F556</f>
        <v>0.6</v>
      </c>
      <c r="E555" s="4">
        <f>Sheet1!H556/Sheet1!F556</f>
        <v>0.29282296650717704</v>
      </c>
    </row>
    <row r="556" spans="1:5">
      <c r="A556">
        <f>Sheet1!D557</f>
        <v>2711.01</v>
      </c>
      <c r="B556">
        <f>Sheet1!E557</f>
        <v>2</v>
      </c>
      <c r="C556" s="3">
        <f>Sheet1!F557</f>
        <v>15</v>
      </c>
      <c r="D556" s="4">
        <f>Sheet1!G557/Sheet1!F557</f>
        <v>0.8666666666666667</v>
      </c>
      <c r="E556" s="4">
        <f>Sheet1!H557/Sheet1!F557</f>
        <v>0</v>
      </c>
    </row>
    <row r="557" spans="1:5">
      <c r="A557">
        <f>Sheet1!D558</f>
        <v>2711.01</v>
      </c>
      <c r="B557">
        <f>Sheet1!E558</f>
        <v>3</v>
      </c>
      <c r="C557" s="3">
        <f>Sheet1!F558</f>
        <v>986</v>
      </c>
      <c r="D557" s="4">
        <f>Sheet1!G558/Sheet1!F558</f>
        <v>0.53853955375253548</v>
      </c>
      <c r="E557" s="4">
        <f>Sheet1!H558/Sheet1!F558</f>
        <v>0.40365111561866124</v>
      </c>
    </row>
    <row r="558" spans="1:5">
      <c r="A558">
        <f>Sheet1!D559</f>
        <v>2711.02</v>
      </c>
      <c r="B558">
        <f>Sheet1!E559</f>
        <v>1</v>
      </c>
      <c r="C558" s="3">
        <f>Sheet1!F559</f>
        <v>3636</v>
      </c>
      <c r="D558" s="4">
        <f>Sheet1!G559/Sheet1!F559</f>
        <v>0.87073707370737075</v>
      </c>
      <c r="E558" s="4">
        <f>Sheet1!H559/Sheet1!F559</f>
        <v>5.2255225522552254E-2</v>
      </c>
    </row>
    <row r="559" spans="1:5">
      <c r="A559">
        <f>Sheet1!D560</f>
        <v>2711.02</v>
      </c>
      <c r="B559">
        <f>Sheet1!E560</f>
        <v>2</v>
      </c>
      <c r="C559" s="3">
        <f>Sheet1!F560</f>
        <v>889</v>
      </c>
      <c r="D559" s="4">
        <f>Sheet1!G560/Sheet1!F560</f>
        <v>0.72328458942632168</v>
      </c>
      <c r="E559" s="4">
        <f>Sheet1!H560/Sheet1!F560</f>
        <v>0.22384701912260968</v>
      </c>
    </row>
    <row r="560" spans="1:5">
      <c r="A560">
        <f>Sheet1!D561</f>
        <v>2712</v>
      </c>
      <c r="B560">
        <f>Sheet1!E561</f>
        <v>1</v>
      </c>
      <c r="C560" s="3">
        <f>Sheet1!F561</f>
        <v>660</v>
      </c>
      <c r="D560" s="4">
        <f>Sheet1!G561/Sheet1!F561</f>
        <v>0.8954545454545455</v>
      </c>
      <c r="E560" s="4">
        <f>Sheet1!H561/Sheet1!F561</f>
        <v>5.4545454545454543E-2</v>
      </c>
    </row>
    <row r="561" spans="1:5">
      <c r="A561">
        <f>Sheet1!D562</f>
        <v>2712</v>
      </c>
      <c r="B561">
        <f>Sheet1!E562</f>
        <v>2</v>
      </c>
      <c r="C561" s="3">
        <f>Sheet1!F562</f>
        <v>1231</v>
      </c>
      <c r="D561" s="4">
        <f>Sheet1!G562/Sheet1!F562</f>
        <v>0.69293257514216089</v>
      </c>
      <c r="E561" s="4">
        <f>Sheet1!H562/Sheet1!F562</f>
        <v>0.23233143785540211</v>
      </c>
    </row>
    <row r="562" spans="1:5">
      <c r="A562">
        <f>Sheet1!D563</f>
        <v>2712</v>
      </c>
      <c r="B562">
        <f>Sheet1!E563</f>
        <v>3</v>
      </c>
      <c r="C562" s="3">
        <f>Sheet1!F563</f>
        <v>974</v>
      </c>
      <c r="D562" s="4">
        <f>Sheet1!G563/Sheet1!F563</f>
        <v>0.87063655030800824</v>
      </c>
      <c r="E562" s="4">
        <f>Sheet1!H563/Sheet1!F563</f>
        <v>7.2895277207392195E-2</v>
      </c>
    </row>
    <row r="563" spans="1:5">
      <c r="A563">
        <f>Sheet1!D564</f>
        <v>2712</v>
      </c>
      <c r="B563">
        <f>Sheet1!E564</f>
        <v>4</v>
      </c>
      <c r="C563" s="3">
        <f>Sheet1!F564</f>
        <v>932</v>
      </c>
      <c r="D563" s="4">
        <f>Sheet1!G564/Sheet1!F564</f>
        <v>0.91094420600858372</v>
      </c>
      <c r="E563" s="4">
        <f>Sheet1!H564/Sheet1!F564</f>
        <v>2.4678111587982832E-2</v>
      </c>
    </row>
    <row r="564" spans="1:5">
      <c r="A564">
        <f>Sheet1!D565</f>
        <v>2712</v>
      </c>
      <c r="B564">
        <f>Sheet1!E565</f>
        <v>5</v>
      </c>
      <c r="C564" s="3">
        <f>Sheet1!F565</f>
        <v>1008</v>
      </c>
      <c r="D564" s="4">
        <f>Sheet1!G565/Sheet1!F565</f>
        <v>0.84623015873015872</v>
      </c>
      <c r="E564" s="4">
        <f>Sheet1!H565/Sheet1!F565</f>
        <v>0.11607142857142858</v>
      </c>
    </row>
    <row r="565" spans="1:5">
      <c r="A565">
        <f>Sheet1!D566</f>
        <v>2712</v>
      </c>
      <c r="B565">
        <f>Sheet1!E566</f>
        <v>6</v>
      </c>
      <c r="C565" s="3">
        <f>Sheet1!F566</f>
        <v>1298</v>
      </c>
      <c r="D565" s="4">
        <f>Sheet1!G566/Sheet1!F566</f>
        <v>0.83667180277349773</v>
      </c>
      <c r="E565" s="4">
        <f>Sheet1!H566/Sheet1!F566</f>
        <v>8.4745762711864403E-2</v>
      </c>
    </row>
    <row r="566" spans="1:5">
      <c r="A566">
        <f>Sheet1!D567</f>
        <v>2713</v>
      </c>
      <c r="B566">
        <f>Sheet1!E567</f>
        <v>1</v>
      </c>
      <c r="C566" s="3">
        <f>Sheet1!F567</f>
        <v>1426</v>
      </c>
      <c r="D566" s="4">
        <f>Sheet1!G567/Sheet1!F567</f>
        <v>0.67882187938288918</v>
      </c>
      <c r="E566" s="4">
        <f>Sheet1!H567/Sheet1!F567</f>
        <v>0.1185133239831697</v>
      </c>
    </row>
    <row r="567" spans="1:5">
      <c r="A567">
        <f>Sheet1!D568</f>
        <v>2713</v>
      </c>
      <c r="B567">
        <f>Sheet1!E568</f>
        <v>2</v>
      </c>
      <c r="C567" s="3">
        <f>Sheet1!F568</f>
        <v>558</v>
      </c>
      <c r="D567" s="4">
        <f>Sheet1!G568/Sheet1!F568</f>
        <v>0.87455197132616491</v>
      </c>
      <c r="E567" s="4">
        <f>Sheet1!H568/Sheet1!F568</f>
        <v>4.1218637992831542E-2</v>
      </c>
    </row>
    <row r="568" spans="1:5">
      <c r="A568">
        <f>Sheet1!D569</f>
        <v>2713</v>
      </c>
      <c r="B568">
        <f>Sheet1!E569</f>
        <v>3</v>
      </c>
      <c r="C568" s="3">
        <f>Sheet1!F569</f>
        <v>807</v>
      </c>
      <c r="D568" s="4">
        <f>Sheet1!G569/Sheet1!F569</f>
        <v>0.93804213135068149</v>
      </c>
      <c r="E568" s="4">
        <f>Sheet1!H569/Sheet1!F569</f>
        <v>9.9132589838909543E-3</v>
      </c>
    </row>
    <row r="569" spans="1:5">
      <c r="A569">
        <f>Sheet1!D570</f>
        <v>2714</v>
      </c>
      <c r="B569">
        <f>Sheet1!E570</f>
        <v>1</v>
      </c>
      <c r="C569" s="3">
        <f>Sheet1!F570</f>
        <v>836</v>
      </c>
      <c r="D569" s="4">
        <f>Sheet1!G570/Sheet1!F570</f>
        <v>0.75598086124401909</v>
      </c>
      <c r="E569" s="4">
        <f>Sheet1!H570/Sheet1!F570</f>
        <v>0.19258373205741627</v>
      </c>
    </row>
    <row r="570" spans="1:5">
      <c r="A570">
        <f>Sheet1!D571</f>
        <v>2714</v>
      </c>
      <c r="B570">
        <f>Sheet1!E571</f>
        <v>2</v>
      </c>
      <c r="C570" s="3">
        <f>Sheet1!F571</f>
        <v>1237</v>
      </c>
      <c r="D570" s="4">
        <f>Sheet1!G571/Sheet1!F571</f>
        <v>0.92320129345189972</v>
      </c>
      <c r="E570" s="4">
        <f>Sheet1!H571/Sheet1!F571</f>
        <v>2.2635408245755859E-2</v>
      </c>
    </row>
    <row r="571" spans="1:5">
      <c r="A571">
        <f>Sheet1!D572</f>
        <v>2714</v>
      </c>
      <c r="B571">
        <f>Sheet1!E572</f>
        <v>3</v>
      </c>
      <c r="C571" s="3">
        <f>Sheet1!F572</f>
        <v>1657</v>
      </c>
      <c r="D571" s="4">
        <f>Sheet1!G572/Sheet1!F572</f>
        <v>0.68195534097767052</v>
      </c>
      <c r="E571" s="4">
        <f>Sheet1!H572/Sheet1!F572</f>
        <v>6.7592033796016901E-2</v>
      </c>
    </row>
    <row r="572" spans="1:5">
      <c r="A572">
        <f>Sheet1!D573</f>
        <v>2715.01</v>
      </c>
      <c r="B572">
        <f>Sheet1!E573</f>
        <v>1</v>
      </c>
      <c r="C572" s="3">
        <f>Sheet1!F573</f>
        <v>708</v>
      </c>
      <c r="D572" s="4">
        <f>Sheet1!G573/Sheet1!F573</f>
        <v>0.85734463276836159</v>
      </c>
      <c r="E572" s="4">
        <f>Sheet1!H573/Sheet1!F573</f>
        <v>8.4745762711864403E-2</v>
      </c>
    </row>
    <row r="573" spans="1:5">
      <c r="A573">
        <f>Sheet1!D574</f>
        <v>2715.01</v>
      </c>
      <c r="B573">
        <f>Sheet1!E574</f>
        <v>2</v>
      </c>
      <c r="C573" s="3">
        <f>Sheet1!F574</f>
        <v>525</v>
      </c>
      <c r="D573" s="4">
        <f>Sheet1!G574/Sheet1!F574</f>
        <v>0.79047619047619044</v>
      </c>
      <c r="E573" s="4">
        <f>Sheet1!H574/Sheet1!F574</f>
        <v>0.12571428571428572</v>
      </c>
    </row>
    <row r="574" spans="1:5">
      <c r="A574">
        <f>Sheet1!D575</f>
        <v>2715.01</v>
      </c>
      <c r="B574">
        <f>Sheet1!E575</f>
        <v>3</v>
      </c>
      <c r="C574" s="3">
        <f>Sheet1!F575</f>
        <v>693</v>
      </c>
      <c r="D574" s="4">
        <f>Sheet1!G575/Sheet1!F575</f>
        <v>0.88167388167388172</v>
      </c>
      <c r="E574" s="4">
        <f>Sheet1!H575/Sheet1!F575</f>
        <v>5.916305916305916E-2</v>
      </c>
    </row>
    <row r="575" spans="1:5">
      <c r="A575">
        <f>Sheet1!D576</f>
        <v>2715.01</v>
      </c>
      <c r="B575">
        <f>Sheet1!E576</f>
        <v>4</v>
      </c>
      <c r="C575" s="3">
        <f>Sheet1!F576</f>
        <v>1050</v>
      </c>
      <c r="D575" s="4">
        <f>Sheet1!G576/Sheet1!F576</f>
        <v>0.82952380952380955</v>
      </c>
      <c r="E575" s="4">
        <f>Sheet1!H576/Sheet1!F576</f>
        <v>0.10571428571428572</v>
      </c>
    </row>
    <row r="576" spans="1:5">
      <c r="A576">
        <f>Sheet1!D577</f>
        <v>2715.01</v>
      </c>
      <c r="B576">
        <f>Sheet1!E577</f>
        <v>5</v>
      </c>
      <c r="C576" s="3">
        <f>Sheet1!F577</f>
        <v>1207</v>
      </c>
      <c r="D576" s="4">
        <f>Sheet1!G577/Sheet1!F577</f>
        <v>0.75973487986743993</v>
      </c>
      <c r="E576" s="4">
        <f>Sheet1!H577/Sheet1!F577</f>
        <v>0.12510356255178129</v>
      </c>
    </row>
    <row r="577" spans="1:5">
      <c r="A577">
        <f>Sheet1!D578</f>
        <v>2715.03</v>
      </c>
      <c r="B577">
        <f>Sheet1!E578</f>
        <v>1</v>
      </c>
      <c r="C577" s="3">
        <f>Sheet1!F578</f>
        <v>856</v>
      </c>
      <c r="D577" s="4">
        <f>Sheet1!G578/Sheet1!F578</f>
        <v>0.8469626168224299</v>
      </c>
      <c r="E577" s="4">
        <f>Sheet1!H578/Sheet1!F578</f>
        <v>9.9299065420560745E-2</v>
      </c>
    </row>
    <row r="578" spans="1:5">
      <c r="A578">
        <f>Sheet1!D579</f>
        <v>2716</v>
      </c>
      <c r="B578">
        <f>Sheet1!E579</f>
        <v>1</v>
      </c>
      <c r="C578" s="3">
        <f>Sheet1!F579</f>
        <v>773</v>
      </c>
      <c r="D578" s="4">
        <f>Sheet1!G579/Sheet1!F579</f>
        <v>5.1746442432082798E-3</v>
      </c>
      <c r="E578" s="4">
        <f>Sheet1!H579/Sheet1!F579</f>
        <v>0.97153945666235442</v>
      </c>
    </row>
    <row r="579" spans="1:5">
      <c r="A579">
        <f>Sheet1!D580</f>
        <v>2716</v>
      </c>
      <c r="B579">
        <f>Sheet1!E580</f>
        <v>2</v>
      </c>
      <c r="C579" s="3">
        <f>Sheet1!F580</f>
        <v>884</v>
      </c>
      <c r="D579" s="4">
        <f>Sheet1!G580/Sheet1!F580</f>
        <v>1.8099547511312219E-2</v>
      </c>
      <c r="E579" s="4">
        <f>Sheet1!H580/Sheet1!F580</f>
        <v>0.95135746606334837</v>
      </c>
    </row>
    <row r="580" spans="1:5">
      <c r="A580">
        <f>Sheet1!D581</f>
        <v>2716</v>
      </c>
      <c r="B580">
        <f>Sheet1!E581</f>
        <v>3</v>
      </c>
      <c r="C580" s="3">
        <f>Sheet1!F581</f>
        <v>740</v>
      </c>
      <c r="D580" s="4">
        <f>Sheet1!G581/Sheet1!F581</f>
        <v>4.0540540540540543E-2</v>
      </c>
      <c r="E580" s="4">
        <f>Sheet1!H581/Sheet1!F581</f>
        <v>0.94864864864864862</v>
      </c>
    </row>
    <row r="581" spans="1:5">
      <c r="A581">
        <f>Sheet1!D582</f>
        <v>2716</v>
      </c>
      <c r="B581">
        <f>Sheet1!E582</f>
        <v>4</v>
      </c>
      <c r="C581" s="3">
        <f>Sheet1!F582</f>
        <v>870</v>
      </c>
      <c r="D581" s="4">
        <f>Sheet1!G582/Sheet1!F582</f>
        <v>2.4137931034482758E-2</v>
      </c>
      <c r="E581" s="4">
        <f>Sheet1!H582/Sheet1!F582</f>
        <v>0.9517241379310345</v>
      </c>
    </row>
    <row r="582" spans="1:5">
      <c r="A582">
        <f>Sheet1!D583</f>
        <v>2716</v>
      </c>
      <c r="B582">
        <f>Sheet1!E583</f>
        <v>5</v>
      </c>
      <c r="C582" s="3">
        <f>Sheet1!F583</f>
        <v>466</v>
      </c>
      <c r="D582" s="4">
        <f>Sheet1!G583/Sheet1!F583</f>
        <v>1.7167381974248927E-2</v>
      </c>
      <c r="E582" s="4">
        <f>Sheet1!H583/Sheet1!F583</f>
        <v>0.95064377682403434</v>
      </c>
    </row>
    <row r="583" spans="1:5">
      <c r="A583">
        <f>Sheet1!D584</f>
        <v>2716</v>
      </c>
      <c r="B583">
        <f>Sheet1!E584</f>
        <v>6</v>
      </c>
      <c r="C583" s="3">
        <f>Sheet1!F584</f>
        <v>790</v>
      </c>
      <c r="D583" s="4">
        <f>Sheet1!G584/Sheet1!F584</f>
        <v>3.0379746835443037E-2</v>
      </c>
      <c r="E583" s="4">
        <f>Sheet1!H584/Sheet1!F584</f>
        <v>0.94683544303797473</v>
      </c>
    </row>
    <row r="584" spans="1:5">
      <c r="A584">
        <f>Sheet1!D585</f>
        <v>2717</v>
      </c>
      <c r="B584">
        <f>Sheet1!E585</f>
        <v>1</v>
      </c>
      <c r="C584" s="3">
        <f>Sheet1!F585</f>
        <v>452</v>
      </c>
      <c r="D584" s="4">
        <f>Sheet1!G585/Sheet1!F585</f>
        <v>0.34292035398230086</v>
      </c>
      <c r="E584" s="4">
        <f>Sheet1!H585/Sheet1!F585</f>
        <v>0.63495575221238942</v>
      </c>
    </row>
    <row r="585" spans="1:5">
      <c r="A585">
        <f>Sheet1!D586</f>
        <v>2717</v>
      </c>
      <c r="B585">
        <f>Sheet1!E586</f>
        <v>2</v>
      </c>
      <c r="C585" s="3">
        <f>Sheet1!F586</f>
        <v>940</v>
      </c>
      <c r="D585" s="4">
        <f>Sheet1!G586/Sheet1!F586</f>
        <v>1.5957446808510637E-2</v>
      </c>
      <c r="E585" s="4">
        <f>Sheet1!H586/Sheet1!F586</f>
        <v>0.96276595744680848</v>
      </c>
    </row>
    <row r="586" spans="1:5">
      <c r="A586">
        <f>Sheet1!D587</f>
        <v>2717</v>
      </c>
      <c r="B586">
        <f>Sheet1!E587</f>
        <v>3</v>
      </c>
      <c r="C586" s="3">
        <f>Sheet1!F587</f>
        <v>971</v>
      </c>
      <c r="D586" s="4">
        <f>Sheet1!G587/Sheet1!F587</f>
        <v>2.2657054582904221E-2</v>
      </c>
      <c r="E586" s="4">
        <f>Sheet1!H587/Sheet1!F587</f>
        <v>0.94850669412976318</v>
      </c>
    </row>
    <row r="587" spans="1:5">
      <c r="A587">
        <f>Sheet1!D588</f>
        <v>2717</v>
      </c>
      <c r="B587">
        <f>Sheet1!E588</f>
        <v>4</v>
      </c>
      <c r="C587" s="3">
        <f>Sheet1!F588</f>
        <v>1402</v>
      </c>
      <c r="D587" s="4">
        <f>Sheet1!G588/Sheet1!F588</f>
        <v>3.7089871611982884E-2</v>
      </c>
      <c r="E587" s="4">
        <f>Sheet1!H588/Sheet1!F588</f>
        <v>0.94864479315263905</v>
      </c>
    </row>
    <row r="588" spans="1:5">
      <c r="A588">
        <f>Sheet1!D589</f>
        <v>2717</v>
      </c>
      <c r="B588">
        <f>Sheet1!E589</f>
        <v>5</v>
      </c>
      <c r="C588" s="3">
        <f>Sheet1!F589</f>
        <v>1340</v>
      </c>
      <c r="D588" s="4">
        <f>Sheet1!G589/Sheet1!F589</f>
        <v>1.7910447761194031E-2</v>
      </c>
      <c r="E588" s="4">
        <f>Sheet1!H589/Sheet1!F589</f>
        <v>0.95597014925373136</v>
      </c>
    </row>
    <row r="589" spans="1:5">
      <c r="A589">
        <f>Sheet1!D590</f>
        <v>2717</v>
      </c>
      <c r="B589">
        <f>Sheet1!E590</f>
        <v>6</v>
      </c>
      <c r="C589" s="3">
        <f>Sheet1!F590</f>
        <v>543</v>
      </c>
      <c r="D589" s="4">
        <f>Sheet1!G590/Sheet1!F590</f>
        <v>7.3664825046040518E-3</v>
      </c>
      <c r="E589" s="4">
        <f>Sheet1!H590/Sheet1!F590</f>
        <v>0.97421731123388577</v>
      </c>
    </row>
    <row r="590" spans="1:5">
      <c r="A590">
        <f>Sheet1!D591</f>
        <v>2718.01</v>
      </c>
      <c r="B590">
        <f>Sheet1!E591</f>
        <v>1</v>
      </c>
      <c r="C590" s="3">
        <f>Sheet1!F591</f>
        <v>783</v>
      </c>
      <c r="D590" s="4">
        <f>Sheet1!G591/Sheet1!F591</f>
        <v>5.108556832694764E-3</v>
      </c>
      <c r="E590" s="4">
        <f>Sheet1!H591/Sheet1!F591</f>
        <v>0.96807151979565775</v>
      </c>
    </row>
    <row r="591" spans="1:5">
      <c r="A591">
        <f>Sheet1!D592</f>
        <v>2718.01</v>
      </c>
      <c r="B591">
        <f>Sheet1!E592</f>
        <v>2</v>
      </c>
      <c r="C591" s="3">
        <f>Sheet1!F592</f>
        <v>1046</v>
      </c>
      <c r="D591" s="4">
        <f>Sheet1!G592/Sheet1!F592</f>
        <v>1.4340344168260038E-2</v>
      </c>
      <c r="E591" s="4">
        <f>Sheet1!H592/Sheet1!F592</f>
        <v>0.95889101338432126</v>
      </c>
    </row>
    <row r="592" spans="1:5">
      <c r="A592">
        <f>Sheet1!D593</f>
        <v>2718.01</v>
      </c>
      <c r="B592">
        <f>Sheet1!E593</f>
        <v>3</v>
      </c>
      <c r="C592" s="3">
        <f>Sheet1!F593</f>
        <v>1346</v>
      </c>
      <c r="D592" s="4">
        <f>Sheet1!G593/Sheet1!F593</f>
        <v>1.5601783060921248E-2</v>
      </c>
      <c r="E592" s="4">
        <f>Sheet1!H593/Sheet1!F593</f>
        <v>0.96210995542347699</v>
      </c>
    </row>
    <row r="593" spans="1:8">
      <c r="A593">
        <f>Sheet1!D594</f>
        <v>2718.02</v>
      </c>
      <c r="B593">
        <f>Sheet1!E594</f>
        <v>1</v>
      </c>
      <c r="C593" s="3">
        <f>Sheet1!F594</f>
        <v>458</v>
      </c>
      <c r="D593" s="4">
        <f>Sheet1!G594/Sheet1!F594</f>
        <v>1.0917030567685589E-2</v>
      </c>
      <c r="E593" s="4">
        <f>Sheet1!H594/Sheet1!F594</f>
        <v>0.97379912663755464</v>
      </c>
    </row>
    <row r="594" spans="1:8">
      <c r="A594">
        <f>Sheet1!D595</f>
        <v>2718.02</v>
      </c>
      <c r="B594">
        <f>Sheet1!E595</f>
        <v>2</v>
      </c>
      <c r="C594" s="3">
        <f>Sheet1!F595</f>
        <v>608</v>
      </c>
      <c r="D594" s="4">
        <f>Sheet1!G595/Sheet1!F595</f>
        <v>4.9342105263157892E-3</v>
      </c>
      <c r="E594" s="4">
        <f>Sheet1!H595/Sheet1!F595</f>
        <v>0.97861842105263153</v>
      </c>
    </row>
    <row r="595" spans="1:8">
      <c r="A595">
        <f>Sheet1!D596</f>
        <v>2718.02</v>
      </c>
      <c r="B595">
        <f>Sheet1!E596</f>
        <v>3</v>
      </c>
      <c r="C595" s="3">
        <f>Sheet1!F596</f>
        <v>717</v>
      </c>
      <c r="D595" s="4">
        <f>Sheet1!G596/Sheet1!F596</f>
        <v>2.2315202231520222E-2</v>
      </c>
      <c r="E595" s="4">
        <f>Sheet1!H596/Sheet1!F596</f>
        <v>0.94421199442119941</v>
      </c>
    </row>
    <row r="596" spans="1:8">
      <c r="A596">
        <f>Sheet1!D597</f>
        <v>2718.02</v>
      </c>
      <c r="B596">
        <f>Sheet1!E597</f>
        <v>4</v>
      </c>
      <c r="C596" s="3">
        <f>Sheet1!F597</f>
        <v>1210</v>
      </c>
      <c r="D596" s="4">
        <f>Sheet1!G597/Sheet1!F597</f>
        <v>1.2396694214876033E-2</v>
      </c>
      <c r="E596" s="4">
        <f>Sheet1!H597/Sheet1!F597</f>
        <v>0.96942148760330582</v>
      </c>
    </row>
    <row r="597" spans="1:8">
      <c r="A597">
        <f>Sheet1!D598</f>
        <v>2719</v>
      </c>
      <c r="B597">
        <f>Sheet1!E598</f>
        <v>1</v>
      </c>
      <c r="C597" s="3">
        <f>Sheet1!F598</f>
        <v>746</v>
      </c>
      <c r="D597" s="4">
        <f>Sheet1!G598/Sheet1!F598</f>
        <v>0.54691689008042899</v>
      </c>
      <c r="E597" s="4">
        <f>Sheet1!H598/Sheet1!F598</f>
        <v>0.39678284182305629</v>
      </c>
    </row>
    <row r="598" spans="1:8">
      <c r="A598">
        <f>Sheet1!D599</f>
        <v>2719</v>
      </c>
      <c r="B598">
        <f>Sheet1!E599</f>
        <v>2</v>
      </c>
      <c r="C598" s="3">
        <f>Sheet1!F599</f>
        <v>672</v>
      </c>
      <c r="D598" s="4">
        <f>Sheet1!G599/Sheet1!F599</f>
        <v>0.1130952380952381</v>
      </c>
      <c r="E598" s="4">
        <f>Sheet1!H599/Sheet1!F599</f>
        <v>0.84672619047619047</v>
      </c>
    </row>
    <row r="599" spans="1:8">
      <c r="A599">
        <f>Sheet1!D600</f>
        <v>2719</v>
      </c>
      <c r="B599">
        <f>Sheet1!E600</f>
        <v>3</v>
      </c>
      <c r="C599" s="3">
        <f>Sheet1!F600</f>
        <v>829</v>
      </c>
      <c r="D599" s="4">
        <f>Sheet1!G600/Sheet1!F600</f>
        <v>0.1881785283474065</v>
      </c>
      <c r="E599" s="4">
        <f>Sheet1!H600/Sheet1!F600</f>
        <v>0.77563329312424611</v>
      </c>
    </row>
    <row r="600" spans="1:8">
      <c r="A600">
        <f>Sheet1!D601</f>
        <v>2719</v>
      </c>
      <c r="B600">
        <f>Sheet1!E601</f>
        <v>4</v>
      </c>
      <c r="C600" s="3">
        <f>Sheet1!F601</f>
        <v>733</v>
      </c>
      <c r="D600" s="4">
        <f>Sheet1!G601/Sheet1!F601</f>
        <v>0.16780354706684858</v>
      </c>
      <c r="E600" s="4">
        <f>Sheet1!H601/Sheet1!F601</f>
        <v>0.80354706684856758</v>
      </c>
    </row>
    <row r="601" spans="1:8">
      <c r="A601">
        <f>Sheet1!D602</f>
        <v>2719</v>
      </c>
      <c r="B601">
        <f>Sheet1!E602</f>
        <v>5</v>
      </c>
      <c r="C601" s="3">
        <f>Sheet1!F602</f>
        <v>793</v>
      </c>
      <c r="D601" s="4">
        <f>Sheet1!G602/Sheet1!F602</f>
        <v>4.9180327868852458E-2</v>
      </c>
      <c r="E601" s="4">
        <f>Sheet1!H602/Sheet1!F602</f>
        <v>0.92433795712484235</v>
      </c>
    </row>
    <row r="602" spans="1:8">
      <c r="A602">
        <f>Sheet1!D603</f>
        <v>2720.03</v>
      </c>
      <c r="B602">
        <f>Sheet1!E603</f>
        <v>1</v>
      </c>
      <c r="C602" s="3">
        <f>Sheet1!F603</f>
        <v>810</v>
      </c>
      <c r="D602" s="4">
        <f>Sheet1!G603/Sheet1!F603</f>
        <v>0.83456790123456792</v>
      </c>
      <c r="E602" s="4">
        <f>Sheet1!H603/Sheet1!F603</f>
        <v>0.11604938271604938</v>
      </c>
    </row>
    <row r="603" spans="1:8">
      <c r="A603">
        <f>Sheet1!D604</f>
        <v>2720.03</v>
      </c>
      <c r="B603">
        <f>Sheet1!E604</f>
        <v>2</v>
      </c>
      <c r="C603" s="3">
        <f>Sheet1!F604</f>
        <v>831</v>
      </c>
      <c r="D603" s="4">
        <f>Sheet1!G604/Sheet1!F604</f>
        <v>0.64500601684717207</v>
      </c>
      <c r="E603" s="4">
        <f>Sheet1!H604/Sheet1!F604</f>
        <v>0.23586040914560771</v>
      </c>
    </row>
    <row r="604" spans="1:8">
      <c r="A604">
        <f>Sheet1!D605</f>
        <v>2720.03</v>
      </c>
      <c r="B604">
        <f>Sheet1!E605</f>
        <v>3</v>
      </c>
      <c r="C604" s="3">
        <f>Sheet1!F605</f>
        <v>1494</v>
      </c>
      <c r="D604" s="4">
        <f>Sheet1!G605/Sheet1!F605</f>
        <v>0.41432396251673359</v>
      </c>
      <c r="E604" s="4">
        <f>Sheet1!H605/Sheet1!F605</f>
        <v>0.55020080321285136</v>
      </c>
    </row>
    <row r="605" spans="1:8">
      <c r="A605">
        <f>Sheet1!D606</f>
        <v>2720.03</v>
      </c>
      <c r="B605">
        <f>Sheet1!E606</f>
        <v>4</v>
      </c>
      <c r="C605" s="3">
        <f>Sheet1!F606</f>
        <v>1818</v>
      </c>
      <c r="D605" s="4">
        <f>Sheet1!G606/Sheet1!F606</f>
        <v>0.7667766776677668</v>
      </c>
      <c r="E605" s="4">
        <f>Sheet1!H606/Sheet1!F606</f>
        <v>0.20242024202420242</v>
      </c>
    </row>
    <row r="606" spans="1:8">
      <c r="A606">
        <f>Sheet1!D607</f>
        <v>2720.03</v>
      </c>
      <c r="B606">
        <f>Sheet1!E607</f>
        <v>5</v>
      </c>
      <c r="C606" s="3">
        <f>Sheet1!F607</f>
        <v>864</v>
      </c>
      <c r="D606" s="4">
        <f>Sheet1!G607/Sheet1!F607</f>
        <v>0.82291666666666663</v>
      </c>
      <c r="E606" s="4">
        <f>Sheet1!H607/Sheet1!F607</f>
        <v>0.14351851851851852</v>
      </c>
    </row>
    <row r="607" spans="1:8">
      <c r="A607">
        <f>Sheet1!D608</f>
        <v>2720.04</v>
      </c>
      <c r="B607">
        <f>Sheet1!E608</f>
        <v>1</v>
      </c>
      <c r="C607" s="3">
        <f>Sheet1!F608</f>
        <v>1667</v>
      </c>
      <c r="D607" s="4">
        <f>Sheet1!G608/Sheet1!F608</f>
        <v>0.77264547090581881</v>
      </c>
      <c r="E607" s="4">
        <f>Sheet1!H608/Sheet1!F608</f>
        <v>0.1235752849430114</v>
      </c>
      <c r="F607" t="s">
        <v>2036</v>
      </c>
    </row>
    <row r="608" spans="1:8">
      <c r="A608">
        <f>Sheet1!D609</f>
        <v>2720.04</v>
      </c>
      <c r="B608">
        <f>Sheet1!E609</f>
        <v>2</v>
      </c>
      <c r="C608" s="3">
        <f>Sheet1!F609</f>
        <v>2121</v>
      </c>
      <c r="D608" s="4">
        <f>Sheet1!G609/Sheet1!F609</f>
        <v>0.77840641206977845</v>
      </c>
      <c r="E608" s="4">
        <f>Sheet1!H609/Sheet1!F609</f>
        <v>0.1621876473361622</v>
      </c>
      <c r="G608" t="s">
        <v>2036</v>
      </c>
      <c r="H608" t="s">
        <v>2043</v>
      </c>
    </row>
    <row r="609" spans="1:8">
      <c r="A609">
        <f>Sheet1!D610</f>
        <v>2720.05</v>
      </c>
      <c r="B609">
        <f>Sheet1!E610</f>
        <v>1</v>
      </c>
      <c r="C609" s="3">
        <f>Sheet1!F610</f>
        <v>1121</v>
      </c>
      <c r="D609" s="4">
        <f>Sheet1!G610/Sheet1!F610</f>
        <v>0.82515611061552185</v>
      </c>
      <c r="E609" s="4">
        <f>Sheet1!H610/Sheet1!F610</f>
        <v>0.1480820695807315</v>
      </c>
      <c r="F609" t="s">
        <v>2043</v>
      </c>
    </row>
    <row r="610" spans="1:8">
      <c r="A610">
        <f>Sheet1!D611</f>
        <v>2720.05</v>
      </c>
      <c r="B610">
        <f>Sheet1!E611</f>
        <v>2</v>
      </c>
      <c r="C610" s="3">
        <f>Sheet1!F611</f>
        <v>930</v>
      </c>
      <c r="D610" s="4">
        <f>Sheet1!G611/Sheet1!F611</f>
        <v>0.91935483870967738</v>
      </c>
      <c r="E610" s="4">
        <f>Sheet1!H611/Sheet1!F611</f>
        <v>6.8817204301075269E-2</v>
      </c>
      <c r="F610" t="s">
        <v>2043</v>
      </c>
    </row>
    <row r="611" spans="1:8">
      <c r="A611">
        <f>Sheet1!D612</f>
        <v>2720.05</v>
      </c>
      <c r="B611">
        <f>Sheet1!E612</f>
        <v>3</v>
      </c>
      <c r="C611" s="3">
        <f>Sheet1!F612</f>
        <v>1378</v>
      </c>
      <c r="D611" s="4">
        <f>Sheet1!G612/Sheet1!F612</f>
        <v>0.660377358490566</v>
      </c>
      <c r="E611" s="4">
        <f>Sheet1!H612/Sheet1!F612</f>
        <v>0.21335268505079827</v>
      </c>
      <c r="F611" t="s">
        <v>2043</v>
      </c>
    </row>
    <row r="612" spans="1:8">
      <c r="A612">
        <f>Sheet1!D613</f>
        <v>2720.06</v>
      </c>
      <c r="B612">
        <f>Sheet1!E613</f>
        <v>1</v>
      </c>
      <c r="C612" s="3">
        <f>Sheet1!F613</f>
        <v>2229</v>
      </c>
      <c r="D612" s="4">
        <f>Sheet1!G613/Sheet1!F613</f>
        <v>0.42440556303275012</v>
      </c>
      <c r="E612" s="4">
        <f>Sheet1!H613/Sheet1!F613</f>
        <v>0.55002243158366981</v>
      </c>
    </row>
    <row r="613" spans="1:8">
      <c r="A613">
        <f>Sheet1!D614</f>
        <v>2720.06</v>
      </c>
      <c r="B613">
        <f>Sheet1!E614</f>
        <v>2</v>
      </c>
      <c r="C613" s="3">
        <f>Sheet1!F614</f>
        <v>1319</v>
      </c>
      <c r="D613" s="4">
        <f>Sheet1!G614/Sheet1!F614</f>
        <v>0.62547384382107662</v>
      </c>
      <c r="E613" s="4">
        <f>Sheet1!H614/Sheet1!F614</f>
        <v>0.354814253222138</v>
      </c>
    </row>
    <row r="614" spans="1:8">
      <c r="A614">
        <f>Sheet1!D615</f>
        <v>2720.07</v>
      </c>
      <c r="B614">
        <f>Sheet1!E615</f>
        <v>1</v>
      </c>
      <c r="C614" s="3">
        <f>Sheet1!F615</f>
        <v>2390</v>
      </c>
      <c r="D614" s="4">
        <f>Sheet1!G615/Sheet1!F615</f>
        <v>0.36527196652719668</v>
      </c>
      <c r="E614" s="4">
        <f>Sheet1!H615/Sheet1!F615</f>
        <v>0.42970711297071129</v>
      </c>
      <c r="F614" t="s">
        <v>2071</v>
      </c>
    </row>
    <row r="615" spans="1:8">
      <c r="A615">
        <f>Sheet1!D616</f>
        <v>2720.07</v>
      </c>
      <c r="B615">
        <f>Sheet1!E616</f>
        <v>2</v>
      </c>
      <c r="C615" s="3">
        <f>Sheet1!F616</f>
        <v>1144</v>
      </c>
      <c r="D615" s="4">
        <f>Sheet1!G616/Sheet1!F616</f>
        <v>0.38986013986013984</v>
      </c>
      <c r="E615" s="4">
        <f>Sheet1!H616/Sheet1!F616</f>
        <v>0.47814685314685312</v>
      </c>
      <c r="G615" t="s">
        <v>2071</v>
      </c>
      <c r="H615" t="s">
        <v>2083</v>
      </c>
    </row>
    <row r="616" spans="1:8">
      <c r="A616">
        <f>Sheet1!D617</f>
        <v>2720.07</v>
      </c>
      <c r="B616">
        <f>Sheet1!E617</f>
        <v>3</v>
      </c>
      <c r="C616" s="3">
        <f>Sheet1!F617</f>
        <v>833</v>
      </c>
      <c r="D616" s="4">
        <f>Sheet1!G617/Sheet1!F617</f>
        <v>0.38055222088835533</v>
      </c>
      <c r="E616" s="4">
        <f>Sheet1!H617/Sheet1!F617</f>
        <v>0.54741896758703479</v>
      </c>
      <c r="F616" t="s">
        <v>2071</v>
      </c>
    </row>
    <row r="617" spans="1:8">
      <c r="A617">
        <f>Sheet1!D618</f>
        <v>2801.01</v>
      </c>
      <c r="B617">
        <f>Sheet1!E618</f>
        <v>1</v>
      </c>
      <c r="C617" s="3">
        <f>Sheet1!F618</f>
        <v>873</v>
      </c>
      <c r="D617" s="4">
        <f>Sheet1!G618/Sheet1!F618</f>
        <v>6.9873997709049257E-2</v>
      </c>
      <c r="E617" s="4">
        <f>Sheet1!H618/Sheet1!F618</f>
        <v>0.86483390607101951</v>
      </c>
    </row>
    <row r="618" spans="1:8">
      <c r="A618">
        <f>Sheet1!D619</f>
        <v>2801.01</v>
      </c>
      <c r="B618">
        <f>Sheet1!E619</f>
        <v>2</v>
      </c>
      <c r="C618" s="3">
        <f>Sheet1!F619</f>
        <v>1295</v>
      </c>
      <c r="D618" s="4">
        <f>Sheet1!G619/Sheet1!F619</f>
        <v>6.7181467181467183E-2</v>
      </c>
      <c r="E618" s="4">
        <f>Sheet1!H619/Sheet1!F619</f>
        <v>0.86949806949806951</v>
      </c>
    </row>
    <row r="619" spans="1:8">
      <c r="A619">
        <f>Sheet1!D620</f>
        <v>2801.01</v>
      </c>
      <c r="B619">
        <f>Sheet1!E620</f>
        <v>3</v>
      </c>
      <c r="C619" s="3">
        <f>Sheet1!F620</f>
        <v>1058</v>
      </c>
      <c r="D619" s="4">
        <f>Sheet1!G620/Sheet1!F620</f>
        <v>2.0793950850661626E-2</v>
      </c>
      <c r="E619" s="4">
        <f>Sheet1!H620/Sheet1!F620</f>
        <v>0.96030245746691867</v>
      </c>
    </row>
    <row r="620" spans="1:8">
      <c r="A620">
        <f>Sheet1!D621</f>
        <v>2801.02</v>
      </c>
      <c r="B620">
        <f>Sheet1!E621</f>
        <v>1</v>
      </c>
      <c r="C620" s="3">
        <f>Sheet1!F621</f>
        <v>400</v>
      </c>
      <c r="D620" s="4">
        <f>Sheet1!G621/Sheet1!F621</f>
        <v>0.05</v>
      </c>
      <c r="E620" s="4">
        <f>Sheet1!H621/Sheet1!F621</f>
        <v>0.92249999999999999</v>
      </c>
    </row>
    <row r="621" spans="1:8">
      <c r="A621">
        <f>Sheet1!D622</f>
        <v>2801.02</v>
      </c>
      <c r="B621">
        <f>Sheet1!E622</f>
        <v>2</v>
      </c>
      <c r="C621" s="3">
        <f>Sheet1!F622</f>
        <v>1026</v>
      </c>
      <c r="D621" s="4">
        <f>Sheet1!G622/Sheet1!F622</f>
        <v>2.2417153996101363E-2</v>
      </c>
      <c r="E621" s="4">
        <f>Sheet1!H622/Sheet1!F622</f>
        <v>0.95516569200779722</v>
      </c>
    </row>
    <row r="622" spans="1:8">
      <c r="A622">
        <f>Sheet1!D623</f>
        <v>2801.02</v>
      </c>
      <c r="B622">
        <f>Sheet1!E623</f>
        <v>3</v>
      </c>
      <c r="C622" s="3">
        <f>Sheet1!F623</f>
        <v>988</v>
      </c>
      <c r="D622" s="4">
        <f>Sheet1!G623/Sheet1!F623</f>
        <v>2.2267206477732792E-2</v>
      </c>
      <c r="E622" s="4">
        <f>Sheet1!H623/Sheet1!F623</f>
        <v>0.95242914979757087</v>
      </c>
    </row>
    <row r="623" spans="1:8">
      <c r="A623">
        <f>Sheet1!D624</f>
        <v>2801.02</v>
      </c>
      <c r="B623">
        <f>Sheet1!E624</f>
        <v>4</v>
      </c>
      <c r="C623" s="3">
        <f>Sheet1!F624</f>
        <v>1541</v>
      </c>
      <c r="D623" s="4">
        <f>Sheet1!G624/Sheet1!F624</f>
        <v>1.8170019467878003E-2</v>
      </c>
      <c r="E623" s="4">
        <f>Sheet1!H624/Sheet1!F624</f>
        <v>0.95976638546398441</v>
      </c>
    </row>
    <row r="624" spans="1:8">
      <c r="A624">
        <f>Sheet1!D625</f>
        <v>2801.02</v>
      </c>
      <c r="B624">
        <f>Sheet1!E625</f>
        <v>5</v>
      </c>
      <c r="C624" s="3">
        <f>Sheet1!F625</f>
        <v>1322</v>
      </c>
      <c r="D624" s="4">
        <f>Sheet1!G625/Sheet1!F625</f>
        <v>8.3207261724659604E-3</v>
      </c>
      <c r="E624" s="4">
        <f>Sheet1!H625/Sheet1!F625</f>
        <v>0.95839636913767023</v>
      </c>
    </row>
    <row r="625" spans="1:5">
      <c r="A625">
        <f>Sheet1!D626</f>
        <v>2801.02</v>
      </c>
      <c r="B625">
        <f>Sheet1!E626</f>
        <v>6</v>
      </c>
      <c r="C625" s="3">
        <f>Sheet1!F626</f>
        <v>768</v>
      </c>
      <c r="D625" s="4">
        <f>Sheet1!G626/Sheet1!F626</f>
        <v>1.3020833333333333E-3</v>
      </c>
      <c r="E625" s="4">
        <f>Sheet1!H626/Sheet1!F626</f>
        <v>0.97526041666666663</v>
      </c>
    </row>
    <row r="626" spans="1:5">
      <c r="A626">
        <f>Sheet1!D627</f>
        <v>2802</v>
      </c>
      <c r="B626">
        <f>Sheet1!E627</f>
        <v>1</v>
      </c>
      <c r="C626" s="3">
        <f>Sheet1!F627</f>
        <v>1170</v>
      </c>
      <c r="D626" s="4">
        <f>Sheet1!G627/Sheet1!F627</f>
        <v>3.6752136752136753E-2</v>
      </c>
      <c r="E626" s="4">
        <f>Sheet1!H627/Sheet1!F627</f>
        <v>0.94615384615384612</v>
      </c>
    </row>
    <row r="627" spans="1:5">
      <c r="A627">
        <f>Sheet1!D628</f>
        <v>2802</v>
      </c>
      <c r="B627">
        <f>Sheet1!E628</f>
        <v>2</v>
      </c>
      <c r="C627" s="3">
        <f>Sheet1!F628</f>
        <v>592</v>
      </c>
      <c r="D627" s="4">
        <f>Sheet1!G628/Sheet1!F628</f>
        <v>2.5337837837837839E-2</v>
      </c>
      <c r="E627" s="4">
        <f>Sheet1!H628/Sheet1!F628</f>
        <v>0.96621621621621623</v>
      </c>
    </row>
    <row r="628" spans="1:5">
      <c r="A628">
        <f>Sheet1!D629</f>
        <v>2802</v>
      </c>
      <c r="B628">
        <f>Sheet1!E629</f>
        <v>3</v>
      </c>
      <c r="C628" s="3">
        <f>Sheet1!F629</f>
        <v>620</v>
      </c>
      <c r="D628" s="4">
        <f>Sheet1!G629/Sheet1!F629</f>
        <v>2.7419354838709678E-2</v>
      </c>
      <c r="E628" s="4">
        <f>Sheet1!H629/Sheet1!F629</f>
        <v>0.94516129032258067</v>
      </c>
    </row>
    <row r="629" spans="1:5">
      <c r="A629">
        <f>Sheet1!D630</f>
        <v>2802</v>
      </c>
      <c r="B629">
        <f>Sheet1!E630</f>
        <v>4</v>
      </c>
      <c r="C629" s="3">
        <f>Sheet1!F630</f>
        <v>813</v>
      </c>
      <c r="D629" s="4">
        <f>Sheet1!G630/Sheet1!F630</f>
        <v>3.8130381303813035E-2</v>
      </c>
      <c r="E629" s="4">
        <f>Sheet1!H630/Sheet1!F630</f>
        <v>0.92988929889298888</v>
      </c>
    </row>
    <row r="630" spans="1:5">
      <c r="A630">
        <f>Sheet1!D631</f>
        <v>2802</v>
      </c>
      <c r="B630">
        <f>Sheet1!E631</f>
        <v>5</v>
      </c>
      <c r="C630" s="3">
        <f>Sheet1!F631</f>
        <v>859</v>
      </c>
      <c r="D630" s="4">
        <f>Sheet1!G631/Sheet1!F631</f>
        <v>4.4237485448195578E-2</v>
      </c>
      <c r="E630" s="4">
        <f>Sheet1!H631/Sheet1!F631</f>
        <v>0.92898719441210709</v>
      </c>
    </row>
    <row r="631" spans="1:5">
      <c r="A631">
        <f>Sheet1!D632</f>
        <v>2802</v>
      </c>
      <c r="B631">
        <f>Sheet1!E632</f>
        <v>6</v>
      </c>
      <c r="C631" s="3">
        <f>Sheet1!F632</f>
        <v>774</v>
      </c>
      <c r="D631" s="4">
        <f>Sheet1!G632/Sheet1!F632</f>
        <v>2.9715762273901807E-2</v>
      </c>
      <c r="E631" s="4">
        <f>Sheet1!H632/Sheet1!F632</f>
        <v>0.92248062015503873</v>
      </c>
    </row>
    <row r="632" spans="1:5">
      <c r="A632">
        <f>Sheet1!D633</f>
        <v>2803.01</v>
      </c>
      <c r="B632">
        <f>Sheet1!E633</f>
        <v>1</v>
      </c>
      <c r="C632" s="3">
        <f>Sheet1!F633</f>
        <v>1042</v>
      </c>
      <c r="D632" s="4">
        <f>Sheet1!G633/Sheet1!F633</f>
        <v>7.0057581573896355E-2</v>
      </c>
      <c r="E632" s="4">
        <f>Sheet1!H633/Sheet1!F633</f>
        <v>0.91170825335892514</v>
      </c>
    </row>
    <row r="633" spans="1:5">
      <c r="A633">
        <f>Sheet1!D634</f>
        <v>2803.01</v>
      </c>
      <c r="B633">
        <f>Sheet1!E634</f>
        <v>2</v>
      </c>
      <c r="C633" s="3">
        <f>Sheet1!F634</f>
        <v>1136</v>
      </c>
      <c r="D633" s="4">
        <f>Sheet1!G634/Sheet1!F634</f>
        <v>6.9542253521126765E-2</v>
      </c>
      <c r="E633" s="4">
        <f>Sheet1!H634/Sheet1!F634</f>
        <v>0.91109154929577463</v>
      </c>
    </row>
    <row r="634" spans="1:5">
      <c r="A634">
        <f>Sheet1!D635</f>
        <v>2803.01</v>
      </c>
      <c r="B634">
        <f>Sheet1!E635</f>
        <v>3</v>
      </c>
      <c r="C634" s="3">
        <f>Sheet1!F635</f>
        <v>1923</v>
      </c>
      <c r="D634" s="4">
        <f>Sheet1!G635/Sheet1!F635</f>
        <v>0.10660426417056683</v>
      </c>
      <c r="E634" s="4">
        <f>Sheet1!H635/Sheet1!F635</f>
        <v>0.86011440457618304</v>
      </c>
    </row>
    <row r="635" spans="1:5">
      <c r="A635">
        <f>Sheet1!D636</f>
        <v>2803.02</v>
      </c>
      <c r="B635">
        <f>Sheet1!E636</f>
        <v>1</v>
      </c>
      <c r="C635" s="3">
        <f>Sheet1!F636</f>
        <v>1328</v>
      </c>
      <c r="D635" s="4">
        <f>Sheet1!G636/Sheet1!F636</f>
        <v>1.355421686746988E-2</v>
      </c>
      <c r="E635" s="4">
        <f>Sheet1!H636/Sheet1!F636</f>
        <v>0.96762048192771088</v>
      </c>
    </row>
    <row r="636" spans="1:5">
      <c r="A636">
        <f>Sheet1!D637</f>
        <v>2803.02</v>
      </c>
      <c r="B636">
        <f>Sheet1!E637</f>
        <v>2</v>
      </c>
      <c r="C636" s="3">
        <f>Sheet1!F637</f>
        <v>954</v>
      </c>
      <c r="D636" s="4">
        <f>Sheet1!G637/Sheet1!F637</f>
        <v>7.6519916142557654E-2</v>
      </c>
      <c r="E636" s="4">
        <f>Sheet1!H637/Sheet1!F637</f>
        <v>0.89517819706498947</v>
      </c>
    </row>
    <row r="637" spans="1:5">
      <c r="A637">
        <f>Sheet1!D638</f>
        <v>2804.01</v>
      </c>
      <c r="B637">
        <f>Sheet1!E638</f>
        <v>1</v>
      </c>
      <c r="C637" s="3">
        <f>Sheet1!F638</f>
        <v>753</v>
      </c>
      <c r="D637" s="4">
        <f>Sheet1!G638/Sheet1!F638</f>
        <v>0.15272244355909695</v>
      </c>
      <c r="E637" s="4">
        <f>Sheet1!H638/Sheet1!F638</f>
        <v>0.80610889774236383</v>
      </c>
    </row>
    <row r="638" spans="1:5">
      <c r="A638">
        <f>Sheet1!D639</f>
        <v>2804.01</v>
      </c>
      <c r="B638">
        <f>Sheet1!E639</f>
        <v>2</v>
      </c>
      <c r="C638" s="3">
        <f>Sheet1!F639</f>
        <v>599</v>
      </c>
      <c r="D638" s="4">
        <f>Sheet1!G639/Sheet1!F639</f>
        <v>0.34056761268781305</v>
      </c>
      <c r="E638" s="4">
        <f>Sheet1!H639/Sheet1!F639</f>
        <v>0.63939899833055092</v>
      </c>
    </row>
    <row r="639" spans="1:5">
      <c r="A639">
        <f>Sheet1!D640</f>
        <v>2804.01</v>
      </c>
      <c r="B639">
        <f>Sheet1!E640</f>
        <v>3</v>
      </c>
      <c r="C639" s="3">
        <f>Sheet1!F640</f>
        <v>711</v>
      </c>
      <c r="D639" s="4">
        <f>Sheet1!G640/Sheet1!F640</f>
        <v>0.12236286919831224</v>
      </c>
      <c r="E639" s="4">
        <f>Sheet1!H640/Sheet1!F640</f>
        <v>0.84950773558368498</v>
      </c>
    </row>
    <row r="640" spans="1:5">
      <c r="A640">
        <f>Sheet1!D641</f>
        <v>2804.01</v>
      </c>
      <c r="B640">
        <f>Sheet1!E641</f>
        <v>4</v>
      </c>
      <c r="C640" s="3">
        <f>Sheet1!F641</f>
        <v>922</v>
      </c>
      <c r="D640" s="4">
        <f>Sheet1!G641/Sheet1!F641</f>
        <v>5.6399132321041212E-2</v>
      </c>
      <c r="E640" s="4">
        <f>Sheet1!H641/Sheet1!F641</f>
        <v>0.9121475054229935</v>
      </c>
    </row>
    <row r="641" spans="1:5">
      <c r="A641">
        <f>Sheet1!D642</f>
        <v>2804.01</v>
      </c>
      <c r="B641">
        <f>Sheet1!E642</f>
        <v>5</v>
      </c>
      <c r="C641" s="3">
        <f>Sheet1!F642</f>
        <v>580</v>
      </c>
      <c r="D641" s="4">
        <f>Sheet1!G642/Sheet1!F642</f>
        <v>7.4137931034482754E-2</v>
      </c>
      <c r="E641" s="4">
        <f>Sheet1!H642/Sheet1!F642</f>
        <v>0.91724137931034477</v>
      </c>
    </row>
    <row r="642" spans="1:5">
      <c r="A642">
        <f>Sheet1!D643</f>
        <v>2804.02</v>
      </c>
      <c r="B642">
        <f>Sheet1!E643</f>
        <v>1</v>
      </c>
      <c r="C642" s="3">
        <f>Sheet1!F643</f>
        <v>473</v>
      </c>
      <c r="D642" s="4">
        <f>Sheet1!G643/Sheet1!F643</f>
        <v>2.9598308668076109E-2</v>
      </c>
      <c r="E642" s="4">
        <f>Sheet1!H643/Sheet1!F643</f>
        <v>0.93446088794926008</v>
      </c>
    </row>
    <row r="643" spans="1:5">
      <c r="A643">
        <f>Sheet1!D644</f>
        <v>2804.02</v>
      </c>
      <c r="B643">
        <f>Sheet1!E644</f>
        <v>2</v>
      </c>
      <c r="C643" s="3">
        <f>Sheet1!F644</f>
        <v>1101</v>
      </c>
      <c r="D643" s="4">
        <f>Sheet1!G644/Sheet1!F644</f>
        <v>4.5413260672116261E-3</v>
      </c>
      <c r="E643" s="4">
        <f>Sheet1!H644/Sheet1!F644</f>
        <v>0.97910990009082655</v>
      </c>
    </row>
    <row r="644" spans="1:5">
      <c r="A644">
        <f>Sheet1!D645</f>
        <v>2804.03</v>
      </c>
      <c r="B644">
        <f>Sheet1!E645</f>
        <v>1</v>
      </c>
      <c r="C644" s="3">
        <f>Sheet1!F645</f>
        <v>958</v>
      </c>
      <c r="D644" s="4">
        <f>Sheet1!G645/Sheet1!F645</f>
        <v>6.0542797494780795E-2</v>
      </c>
      <c r="E644" s="4">
        <f>Sheet1!H645/Sheet1!F645</f>
        <v>0.92066805845511479</v>
      </c>
    </row>
    <row r="645" spans="1:5">
      <c r="A645">
        <f>Sheet1!D646</f>
        <v>2804.03</v>
      </c>
      <c r="B645">
        <f>Sheet1!E646</f>
        <v>2</v>
      </c>
      <c r="C645" s="3">
        <f>Sheet1!F646</f>
        <v>1006</v>
      </c>
      <c r="D645" s="4">
        <f>Sheet1!G646/Sheet1!F646</f>
        <v>0.19085487077534791</v>
      </c>
      <c r="E645" s="4">
        <f>Sheet1!H646/Sheet1!F646</f>
        <v>0.76739562624254476</v>
      </c>
    </row>
    <row r="646" spans="1:5">
      <c r="A646">
        <f>Sheet1!D647</f>
        <v>2804.03</v>
      </c>
      <c r="B646">
        <f>Sheet1!E647</f>
        <v>3</v>
      </c>
      <c r="C646" s="3">
        <f>Sheet1!F647</f>
        <v>1872</v>
      </c>
      <c r="D646" s="4">
        <f>Sheet1!G647/Sheet1!F647</f>
        <v>0.31891025641025639</v>
      </c>
      <c r="E646" s="4">
        <f>Sheet1!H647/Sheet1!F647</f>
        <v>0.64369658119658124</v>
      </c>
    </row>
    <row r="647" spans="1:5">
      <c r="A647">
        <f>Sheet1!D648</f>
        <v>2804.03</v>
      </c>
      <c r="B647">
        <f>Sheet1!E648</f>
        <v>4</v>
      </c>
      <c r="C647" s="3">
        <f>Sheet1!F648</f>
        <v>580</v>
      </c>
      <c r="D647" s="4">
        <f>Sheet1!G648/Sheet1!F648</f>
        <v>0.35517241379310344</v>
      </c>
      <c r="E647" s="4">
        <f>Sheet1!H648/Sheet1!F648</f>
        <v>0.58965517241379306</v>
      </c>
    </row>
    <row r="648" spans="1:5">
      <c r="A648">
        <f>Sheet1!D649</f>
        <v>2804.03</v>
      </c>
      <c r="B648">
        <f>Sheet1!E649</f>
        <v>5</v>
      </c>
      <c r="C648" s="3">
        <f>Sheet1!F649</f>
        <v>657</v>
      </c>
      <c r="D648" s="4">
        <f>Sheet1!G649/Sheet1!F649</f>
        <v>0.37595129375951292</v>
      </c>
      <c r="E648" s="4">
        <f>Sheet1!H649/Sheet1!F649</f>
        <v>0.55859969558599698</v>
      </c>
    </row>
    <row r="649" spans="1:5">
      <c r="A649">
        <f>Sheet1!D650</f>
        <v>2804.04</v>
      </c>
      <c r="B649">
        <f>Sheet1!E650</f>
        <v>1</v>
      </c>
      <c r="C649" s="3">
        <f>Sheet1!F650</f>
        <v>2257</v>
      </c>
      <c r="D649" s="4">
        <f>Sheet1!G650/Sheet1!F650</f>
        <v>4.8737261852015948E-2</v>
      </c>
      <c r="E649" s="4">
        <f>Sheet1!H650/Sheet1!F650</f>
        <v>0.93043863535666815</v>
      </c>
    </row>
    <row r="650" spans="1:5">
      <c r="A650">
        <f>Sheet1!D651</f>
        <v>2804.04</v>
      </c>
      <c r="B650">
        <f>Sheet1!E651</f>
        <v>2</v>
      </c>
      <c r="C650" s="3">
        <f>Sheet1!F651</f>
        <v>10</v>
      </c>
      <c r="D650" s="4">
        <f>Sheet1!G651/Sheet1!F651</f>
        <v>0.3</v>
      </c>
      <c r="E650" s="4">
        <f>Sheet1!H651/Sheet1!F651</f>
        <v>0.7</v>
      </c>
    </row>
    <row r="651" spans="1:5">
      <c r="A651">
        <f>Sheet1!D652</f>
        <v>2805</v>
      </c>
      <c r="B651">
        <f>Sheet1!E652</f>
        <v>1</v>
      </c>
      <c r="C651" s="3">
        <f>Sheet1!F652</f>
        <v>882</v>
      </c>
      <c r="D651" s="4">
        <f>Sheet1!G652/Sheet1!F652</f>
        <v>5.2154195011337869E-2</v>
      </c>
      <c r="E651" s="4">
        <f>Sheet1!H652/Sheet1!F652</f>
        <v>0.82539682539682535</v>
      </c>
    </row>
    <row r="652" spans="1:5">
      <c r="A652">
        <f>Sheet1!D653</f>
        <v>2805</v>
      </c>
      <c r="B652">
        <f>Sheet1!E653</f>
        <v>2</v>
      </c>
      <c r="C652" s="3">
        <f>Sheet1!F653</f>
        <v>1767</v>
      </c>
      <c r="D652" s="4">
        <f>Sheet1!G653/Sheet1!F653</f>
        <v>0.11544991511035653</v>
      </c>
      <c r="E652" s="4">
        <f>Sheet1!H653/Sheet1!F653</f>
        <v>0.86417657045840413</v>
      </c>
    </row>
    <row r="653" spans="1:5">
      <c r="A653">
        <f>Sheet1!D654</f>
        <v>2805</v>
      </c>
      <c r="B653">
        <f>Sheet1!E654</f>
        <v>3</v>
      </c>
      <c r="C653" s="3">
        <f>Sheet1!F654</f>
        <v>507</v>
      </c>
      <c r="D653" s="4">
        <f>Sheet1!G654/Sheet1!F654</f>
        <v>3.7475345167652857E-2</v>
      </c>
      <c r="E653" s="4">
        <f>Sheet1!H654/Sheet1!F654</f>
        <v>0.89940828402366868</v>
      </c>
    </row>
    <row r="654" spans="1:5">
      <c r="A654">
        <f>Sheet1!D655</f>
        <v>2805</v>
      </c>
      <c r="B654">
        <f>Sheet1!E655</f>
        <v>4</v>
      </c>
      <c r="C654" s="3">
        <f>Sheet1!F655</f>
        <v>393</v>
      </c>
      <c r="D654" s="4">
        <f>Sheet1!G655/Sheet1!F655</f>
        <v>1.0178117048346057E-2</v>
      </c>
      <c r="E654" s="4">
        <f>Sheet1!H655/Sheet1!F655</f>
        <v>0.98473282442748089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Sheet1!DEC_10_SF1_P3_with_ann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2018-06-09T21:03:15Z</dcterms:created>
  <dcterms:modified xsi:type="dcterms:W3CDTF">2018-06-11T16:10:50Z</dcterms:modified>
</cp:coreProperties>
</file>