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ourses\Excel to MySQL Course\Capstone\"/>
    </mc:Choice>
  </mc:AlternateContent>
  <bookViews>
    <workbookView xWindow="0" yWindow="0" windowWidth="19200" windowHeight="7640" activeTab="1"/>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3" i="1" l="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 i="1"/>
</calcChain>
</file>

<file path=xl/sharedStrings.xml><?xml version="1.0" encoding="utf-8"?>
<sst xmlns="http://schemas.openxmlformats.org/spreadsheetml/2006/main" count="504" uniqueCount="252">
  <si>
    <t>Copy The Watershed Property IDs Column to this column</t>
  </si>
  <si>
    <t>Copy "Net Change in Profits, each year thereafter (for next 4 years) " Column to this column</t>
  </si>
  <si>
    <t>Copy "Net Change in Cash Flow, Conversion Year" to this Column</t>
  </si>
  <si>
    <t>Copy "Net Change in Cash Flow, each Year Thereafter" to this Column</t>
  </si>
  <si>
    <t>Use Data/Sort/Descending on the Profitability Column - and "Expand the Selection" to rank properties from most to least profitable</t>
  </si>
  <si>
    <t>Identify the Group of all Watershed IDs for properties with at least $6,000 in net change in profits</t>
  </si>
  <si>
    <t>Check how many individual properties in the group are cash flow positive by the end of the Conversion year</t>
  </si>
  <si>
    <t>Sum the Conversion YR and Subsequent Year Net Change in Cash Flows Columns to check how many individual properties in the Group are cash flow positive by the end of the Subsequent year</t>
  </si>
  <si>
    <t>W1</t>
  </si>
  <si>
    <t>W10</t>
  </si>
  <si>
    <t>W100</t>
  </si>
  <si>
    <t>W101</t>
  </si>
  <si>
    <t>W102</t>
  </si>
  <si>
    <t>W103</t>
  </si>
  <si>
    <t>W104</t>
  </si>
  <si>
    <t>W105</t>
  </si>
  <si>
    <t>W106</t>
  </si>
  <si>
    <t>W107</t>
  </si>
  <si>
    <t>W108</t>
  </si>
  <si>
    <t>W109</t>
  </si>
  <si>
    <t>W11</t>
  </si>
  <si>
    <t>W110</t>
  </si>
  <si>
    <t>W111</t>
  </si>
  <si>
    <t>W112</t>
  </si>
  <si>
    <t>W113</t>
  </si>
  <si>
    <t>W114</t>
  </si>
  <si>
    <t>W115</t>
  </si>
  <si>
    <t>W116</t>
  </si>
  <si>
    <t>W117</t>
  </si>
  <si>
    <t>W118</t>
  </si>
  <si>
    <t>W119</t>
  </si>
  <si>
    <t>W12</t>
  </si>
  <si>
    <t>W120</t>
  </si>
  <si>
    <t>W121</t>
  </si>
  <si>
    <t>W122</t>
  </si>
  <si>
    <t>W123</t>
  </si>
  <si>
    <t>W124</t>
  </si>
  <si>
    <t>W125</t>
  </si>
  <si>
    <t>W126</t>
  </si>
  <si>
    <t>W127</t>
  </si>
  <si>
    <t>W128</t>
  </si>
  <si>
    <t>W129</t>
  </si>
  <si>
    <t>W13</t>
  </si>
  <si>
    <t>W130</t>
  </si>
  <si>
    <t>W131</t>
  </si>
  <si>
    <t>W132</t>
  </si>
  <si>
    <t>W133</t>
  </si>
  <si>
    <t>W134</t>
  </si>
  <si>
    <t>W135</t>
  </si>
  <si>
    <t>W136</t>
  </si>
  <si>
    <t>W137</t>
  </si>
  <si>
    <t>W138</t>
  </si>
  <si>
    <t>W139</t>
  </si>
  <si>
    <t>W14</t>
  </si>
  <si>
    <t>W140</t>
  </si>
  <si>
    <t>W141</t>
  </si>
  <si>
    <t>W142</t>
  </si>
  <si>
    <t>W143</t>
  </si>
  <si>
    <t>W144</t>
  </si>
  <si>
    <t>W145</t>
  </si>
  <si>
    <t>W146</t>
  </si>
  <si>
    <t>W147</t>
  </si>
  <si>
    <t>W148</t>
  </si>
  <si>
    <t>W149</t>
  </si>
  <si>
    <t>W15</t>
  </si>
  <si>
    <t>W150</t>
  </si>
  <si>
    <t>W151</t>
  </si>
  <si>
    <t>W152</t>
  </si>
  <si>
    <t>W153</t>
  </si>
  <si>
    <t>W154</t>
  </si>
  <si>
    <t>W155</t>
  </si>
  <si>
    <t>W156</t>
  </si>
  <si>
    <t>W157</t>
  </si>
  <si>
    <t>W158</t>
  </si>
  <si>
    <t>W159</t>
  </si>
  <si>
    <t>W16</t>
  </si>
  <si>
    <t>W160</t>
  </si>
  <si>
    <t>W161</t>
  </si>
  <si>
    <t>W162</t>
  </si>
  <si>
    <t>W163</t>
  </si>
  <si>
    <t>W164</t>
  </si>
  <si>
    <t>W165</t>
  </si>
  <si>
    <t>W166</t>
  </si>
  <si>
    <t>W167</t>
  </si>
  <si>
    <t>W168</t>
  </si>
  <si>
    <t>W169</t>
  </si>
  <si>
    <t>W17</t>
  </si>
  <si>
    <t>W170</t>
  </si>
  <si>
    <t>W171</t>
  </si>
  <si>
    <t>W172</t>
  </si>
  <si>
    <t>W173</t>
  </si>
  <si>
    <t>W174</t>
  </si>
  <si>
    <t>W175</t>
  </si>
  <si>
    <t>W176</t>
  </si>
  <si>
    <t>W177</t>
  </si>
  <si>
    <t>W178</t>
  </si>
  <si>
    <t>W179</t>
  </si>
  <si>
    <t>W18</t>
  </si>
  <si>
    <t>W180</t>
  </si>
  <si>
    <t>W181</t>
  </si>
  <si>
    <t>W182</t>
  </si>
  <si>
    <t>W183</t>
  </si>
  <si>
    <t>W184</t>
  </si>
  <si>
    <t>W185</t>
  </si>
  <si>
    <t>W186</t>
  </si>
  <si>
    <t>W187</t>
  </si>
  <si>
    <t>W19</t>
  </si>
  <si>
    <t>W191</t>
  </si>
  <si>
    <t>W192</t>
  </si>
  <si>
    <t>W193</t>
  </si>
  <si>
    <t>W194</t>
  </si>
  <si>
    <t>W195</t>
  </si>
  <si>
    <t>W196</t>
  </si>
  <si>
    <t>W197</t>
  </si>
  <si>
    <t>W198</t>
  </si>
  <si>
    <t>W199</t>
  </si>
  <si>
    <t>W2</t>
  </si>
  <si>
    <t>W20</t>
  </si>
  <si>
    <t>W200</t>
  </si>
  <si>
    <t>W201</t>
  </si>
  <si>
    <t>W202</t>
  </si>
  <si>
    <t>W203</t>
  </si>
  <si>
    <t>W204</t>
  </si>
  <si>
    <t>W205</t>
  </si>
  <si>
    <t>W206</t>
  </si>
  <si>
    <t>W207</t>
  </si>
  <si>
    <t>W208</t>
  </si>
  <si>
    <t>W209</t>
  </si>
  <si>
    <t>W21</t>
  </si>
  <si>
    <t>W210</t>
  </si>
  <si>
    <t>W211</t>
  </si>
  <si>
    <t>W218</t>
  </si>
  <si>
    <t>W219</t>
  </si>
  <si>
    <t>W220</t>
  </si>
  <si>
    <t>W221</t>
  </si>
  <si>
    <t>W222</t>
  </si>
  <si>
    <t>W223</t>
  </si>
  <si>
    <t>W224</t>
  </si>
  <si>
    <t>W225</t>
  </si>
  <si>
    <t>W226</t>
  </si>
  <si>
    <t>W227</t>
  </si>
  <si>
    <t>W228</t>
  </si>
  <si>
    <t>W229</t>
  </si>
  <si>
    <t>W230</t>
  </si>
  <si>
    <t>W231</t>
  </si>
  <si>
    <t>W232</t>
  </si>
  <si>
    <t>W235</t>
  </si>
  <si>
    <t>W236</t>
  </si>
  <si>
    <t>W237</t>
  </si>
  <si>
    <t>W238</t>
  </si>
  <si>
    <t>W239</t>
  </si>
  <si>
    <t>W240</t>
  </si>
  <si>
    <t>W241</t>
  </si>
  <si>
    <t>W242</t>
  </si>
  <si>
    <t>W243</t>
  </si>
  <si>
    <t>W244</t>
  </si>
  <si>
    <t>W3</t>
  </si>
  <si>
    <t>W31</t>
  </si>
  <si>
    <t>W32</t>
  </si>
  <si>
    <t>W33</t>
  </si>
  <si>
    <t>W34</t>
  </si>
  <si>
    <t>W35</t>
  </si>
  <si>
    <t>W55</t>
  </si>
  <si>
    <t>W56</t>
  </si>
  <si>
    <t>W57</t>
  </si>
  <si>
    <t>W58</t>
  </si>
  <si>
    <t>W59</t>
  </si>
  <si>
    <t>W36</t>
  </si>
  <si>
    <t>W60</t>
  </si>
  <si>
    <t>W61</t>
  </si>
  <si>
    <t>W62</t>
  </si>
  <si>
    <t>W63</t>
  </si>
  <si>
    <t>W64</t>
  </si>
  <si>
    <t>W65</t>
  </si>
  <si>
    <t>W66</t>
  </si>
  <si>
    <t>W37</t>
  </si>
  <si>
    <t>W38</t>
  </si>
  <si>
    <t>W39</t>
  </si>
  <si>
    <t>W4</t>
  </si>
  <si>
    <t>W40</t>
  </si>
  <si>
    <t>W41</t>
  </si>
  <si>
    <t>W42</t>
  </si>
  <si>
    <t>W22</t>
  </si>
  <si>
    <t>W23</t>
  </si>
  <si>
    <t>W24</t>
  </si>
  <si>
    <t>W25</t>
  </si>
  <si>
    <t>W26</t>
  </si>
  <si>
    <t>W27</t>
  </si>
  <si>
    <t>W28</t>
  </si>
  <si>
    <t>W29</t>
  </si>
  <si>
    <t>W43</t>
  </si>
  <si>
    <t>W30</t>
  </si>
  <si>
    <t>W44</t>
  </si>
  <si>
    <t>W45</t>
  </si>
  <si>
    <t>W46</t>
  </si>
  <si>
    <t>W47</t>
  </si>
  <si>
    <t>W48</t>
  </si>
  <si>
    <t>W188</t>
  </si>
  <si>
    <t>W189</t>
  </si>
  <si>
    <t>W49</t>
  </si>
  <si>
    <t>W190</t>
  </si>
  <si>
    <t>W5</t>
  </si>
  <si>
    <t>W50</t>
  </si>
  <si>
    <t>W51</t>
  </si>
  <si>
    <t>W212</t>
  </si>
  <si>
    <t>W213</t>
  </si>
  <si>
    <t>W214</t>
  </si>
  <si>
    <t>W215</t>
  </si>
  <si>
    <t>W216</t>
  </si>
  <si>
    <t>W217</t>
  </si>
  <si>
    <t>W233</t>
  </si>
  <si>
    <t>W52</t>
  </si>
  <si>
    <t>W234</t>
  </si>
  <si>
    <t>W53</t>
  </si>
  <si>
    <t>W54</t>
  </si>
  <si>
    <t>W6</t>
  </si>
  <si>
    <t>W67</t>
  </si>
  <si>
    <t>W68</t>
  </si>
  <si>
    <t>W69</t>
  </si>
  <si>
    <t>W7</t>
  </si>
  <si>
    <t>W70</t>
  </si>
  <si>
    <t>W71</t>
  </si>
  <si>
    <t>W72</t>
  </si>
  <si>
    <t>W73</t>
  </si>
  <si>
    <t>W74</t>
  </si>
  <si>
    <t>W75</t>
  </si>
  <si>
    <t>W76</t>
  </si>
  <si>
    <t>W77</t>
  </si>
  <si>
    <t>W78</t>
  </si>
  <si>
    <t>W79</t>
  </si>
  <si>
    <t>W8</t>
  </si>
  <si>
    <t>W80</t>
  </si>
  <si>
    <t>W81</t>
  </si>
  <si>
    <t>W82</t>
  </si>
  <si>
    <t>W83</t>
  </si>
  <si>
    <t>W84</t>
  </si>
  <si>
    <t>W85</t>
  </si>
  <si>
    <t>W86</t>
  </si>
  <si>
    <t>W87</t>
  </si>
  <si>
    <t>W88</t>
  </si>
  <si>
    <t>W89</t>
  </si>
  <si>
    <t>W9</t>
  </si>
  <si>
    <t>W90</t>
  </si>
  <si>
    <t>W91</t>
  </si>
  <si>
    <t>W92</t>
  </si>
  <si>
    <t>W93</t>
  </si>
  <si>
    <t>W94</t>
  </si>
  <si>
    <t>W95</t>
  </si>
  <si>
    <t>W96</t>
  </si>
  <si>
    <t>W97</t>
  </si>
  <si>
    <t>W98</t>
  </si>
  <si>
    <t>W99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</si>
</sst>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5">
    <font>
      <sz val="11"/>
      <color theme="1"/>
      <name val="Calibri"/>
      <family val="2"/>
      <scheme val="minor"/>
    </font>
    <font>
      <b/>
      <sz val="12"/>
      <color rgb="FF9C6500"/>
      <name val="Calibri"/>
      <family val="2"/>
      <scheme val="minor"/>
    </font>
    <font>
      <sz val="11"/>
      <color rgb="FF000000"/>
      <name val="Calibri"/>
      <family val="2"/>
      <scheme val="minor"/>
    </font>
    <font>
      <sz val="12"/>
      <color theme="1"/>
      <name val="Calibri"/>
      <family val="2"/>
      <scheme val="minor"/>
    </font>
    <font>
      <sz val="11"/>
      <color rgb="FF7E3794"/>
      <name val="Inconsolata"/>
    </font>
  </fonts>
  <fills count="4">
    <fill>
      <patternFill patternType="none"/>
    </fill>
    <fill>
      <patternFill patternType="gray125"/>
    </fill>
    <fill>
      <patternFill patternType="solid">
        <fgColor rgb="FFFFEB9C"/>
        <bgColor indexed="64"/>
      </patternFill>
    </fill>
    <fill>
      <patternFill patternType="solid">
        <fgColor rgb="FFFFFFFF"/>
        <bgColor indexed="64"/>
      </patternFill>
    </fill>
  </fills>
  <borders count="7">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style="medium">
        <color rgb="FF000000"/>
      </top>
      <bottom style="medium">
        <color rgb="FFCCCCCC"/>
      </bottom>
      <diagonal/>
    </border>
  </borders>
  <cellStyleXfs count="1">
    <xf numFmtId="0" fontId="0" fillId="0" borderId="0"/>
  </cellStyleXfs>
  <cellXfs count="14">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1" fillId="2" borderId="4" xfId="0" applyFont="1" applyFill="1" applyBorder="1" applyAlignment="1">
      <alignment wrapText="1"/>
    </xf>
    <xf numFmtId="0" fontId="2" fillId="0" borderId="4" xfId="0" applyFont="1" applyBorder="1" applyAlignment="1">
      <alignment wrapText="1"/>
    </xf>
    <xf numFmtId="0" fontId="3" fillId="0" borderId="5" xfId="0" applyFont="1" applyBorder="1" applyAlignment="1">
      <alignment horizontal="right" wrapText="1"/>
    </xf>
    <xf numFmtId="0" fontId="3" fillId="0" borderId="4" xfId="0" applyFont="1" applyBorder="1" applyAlignment="1">
      <alignment horizontal="right" wrapText="1"/>
    </xf>
    <xf numFmtId="0" fontId="3" fillId="0" borderId="4" xfId="0" applyFont="1" applyBorder="1" applyAlignment="1">
      <alignment wrapText="1"/>
    </xf>
    <xf numFmtId="6" fontId="3" fillId="0" borderId="6" xfId="0" applyNumberFormat="1" applyFont="1" applyBorder="1" applyAlignment="1">
      <alignment horizontal="right" wrapText="1"/>
    </xf>
    <xf numFmtId="6" fontId="3" fillId="0" borderId="4" xfId="0" applyNumberFormat="1" applyFont="1" applyBorder="1" applyAlignment="1">
      <alignment horizontal="right" wrapText="1"/>
    </xf>
    <xf numFmtId="6" fontId="4" fillId="3" borderId="6" xfId="0" applyNumberFormat="1" applyFont="1" applyFill="1" applyBorder="1" applyAlignment="1">
      <alignment wrapText="1"/>
    </xf>
    <xf numFmtId="6" fontId="4" fillId="3" borderId="4" xfId="0" applyNumberFormat="1" applyFont="1" applyFill="1" applyBorder="1" applyAlignment="1">
      <alignment wrapText="1"/>
    </xf>
    <xf numFmtId="0" fontId="2" fillId="0" borderId="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5"/>
  <sheetViews>
    <sheetView topLeftCell="B1" workbookViewId="0">
      <selection activeCell="D2" sqref="D2"/>
    </sheetView>
  </sheetViews>
  <sheetFormatPr defaultRowHeight="14.5"/>
  <cols>
    <col min="1" max="1" width="57.08984375" customWidth="1"/>
    <col min="2" max="2" width="51" customWidth="1"/>
    <col min="3" max="4" width="57" customWidth="1"/>
    <col min="5" max="5" width="39.26953125" customWidth="1"/>
    <col min="6" max="6" width="57.453125" customWidth="1"/>
    <col min="7" max="7" width="38.08984375" customWidth="1"/>
    <col min="8" max="8" width="54.1796875" customWidth="1"/>
    <col min="9" max="9" width="46" customWidth="1"/>
  </cols>
  <sheetData>
    <row r="1" spans="1:9" ht="62.5" thickBot="1">
      <c r="A1" s="1" t="s">
        <v>0</v>
      </c>
      <c r="B1" s="2" t="s">
        <v>1</v>
      </c>
      <c r="C1" s="3" t="s">
        <v>2</v>
      </c>
      <c r="D1" s="3"/>
      <c r="E1" s="3" t="s">
        <v>3</v>
      </c>
      <c r="F1" s="3" t="s">
        <v>4</v>
      </c>
      <c r="G1" s="2" t="s">
        <v>5</v>
      </c>
      <c r="H1" s="4" t="s">
        <v>6</v>
      </c>
      <c r="I1" s="4" t="s">
        <v>7</v>
      </c>
    </row>
    <row r="2" spans="1:9" ht="16" thickBot="1">
      <c r="A2" s="5" t="s">
        <v>71</v>
      </c>
      <c r="B2" s="6">
        <v>124603.29270000001</v>
      </c>
      <c r="C2" s="7">
        <v>106603.29270000001</v>
      </c>
      <c r="D2" s="7">
        <f>B2+C2</f>
        <v>231206.58540000001</v>
      </c>
      <c r="E2" s="7">
        <v>130603.29270000001</v>
      </c>
      <c r="F2" s="8"/>
      <c r="G2" s="8"/>
      <c r="H2" s="8"/>
      <c r="I2" s="8"/>
    </row>
    <row r="3" spans="1:9" ht="16" thickBot="1">
      <c r="A3" s="5" t="s">
        <v>70</v>
      </c>
      <c r="B3" s="6">
        <v>104018.19100000001</v>
      </c>
      <c r="C3" s="7">
        <v>86018.190960000007</v>
      </c>
      <c r="D3" s="7">
        <f t="shared" ref="D3:D66" si="0">B3+C3</f>
        <v>190036.38196000003</v>
      </c>
      <c r="E3" s="7">
        <v>110018.19100000001</v>
      </c>
      <c r="F3" s="8"/>
      <c r="G3" s="8"/>
      <c r="H3" s="8"/>
      <c r="I3" s="8"/>
    </row>
    <row r="4" spans="1:9" ht="16" thickBot="1">
      <c r="A4" s="5" t="s">
        <v>80</v>
      </c>
      <c r="B4" s="6">
        <v>78371.303790000005</v>
      </c>
      <c r="C4" s="7">
        <v>60371.303789999998</v>
      </c>
      <c r="D4" s="7">
        <f t="shared" si="0"/>
        <v>138742.60758000001</v>
      </c>
      <c r="E4" s="7">
        <v>84371.303790000005</v>
      </c>
      <c r="F4" s="8"/>
      <c r="G4" s="8"/>
      <c r="H4" s="8"/>
      <c r="I4" s="8"/>
    </row>
    <row r="5" spans="1:9" ht="16" thickBot="1">
      <c r="A5" s="5" t="s">
        <v>79</v>
      </c>
      <c r="B5" s="6">
        <v>64397.571210000002</v>
      </c>
      <c r="C5" s="7">
        <v>46397.571210000002</v>
      </c>
      <c r="D5" s="7">
        <f t="shared" si="0"/>
        <v>110795.14242</v>
      </c>
      <c r="E5" s="7">
        <v>70397.571209999995</v>
      </c>
      <c r="F5" s="8"/>
      <c r="G5" s="8"/>
      <c r="H5" s="8"/>
      <c r="I5" s="8"/>
    </row>
    <row r="6" spans="1:9" ht="16" thickBot="1">
      <c r="A6" s="5" t="s">
        <v>17</v>
      </c>
      <c r="B6" s="6">
        <v>54983.041879999997</v>
      </c>
      <c r="C6" s="7">
        <v>36983.041879999997</v>
      </c>
      <c r="D6" s="7">
        <f t="shared" si="0"/>
        <v>91966.083759999994</v>
      </c>
      <c r="E6" s="7">
        <v>60983.041879999997</v>
      </c>
      <c r="F6" s="8"/>
      <c r="G6" s="8"/>
      <c r="H6" s="8"/>
      <c r="I6" s="8"/>
    </row>
    <row r="7" spans="1:9" ht="16" thickBot="1">
      <c r="A7" s="5" t="s">
        <v>32</v>
      </c>
      <c r="B7" s="6">
        <v>46570.565049999997</v>
      </c>
      <c r="C7" s="7">
        <v>28570.565050000001</v>
      </c>
      <c r="D7" s="7">
        <f t="shared" si="0"/>
        <v>75141.130099999995</v>
      </c>
      <c r="E7" s="7">
        <v>52570.565049999997</v>
      </c>
      <c r="F7" s="8"/>
      <c r="G7" s="8"/>
      <c r="H7" s="8"/>
      <c r="I7" s="8"/>
    </row>
    <row r="8" spans="1:9" ht="16" thickBot="1">
      <c r="A8" s="5" t="s">
        <v>18</v>
      </c>
      <c r="B8" s="6">
        <v>44515.737659999999</v>
      </c>
      <c r="C8" s="7">
        <v>26515.737659999999</v>
      </c>
      <c r="D8" s="7">
        <f t="shared" si="0"/>
        <v>71031.475319999998</v>
      </c>
      <c r="E8" s="7">
        <v>50515.737659999999</v>
      </c>
      <c r="F8" s="8"/>
      <c r="G8" s="8"/>
      <c r="H8" s="8"/>
      <c r="I8" s="8"/>
    </row>
    <row r="9" spans="1:9" ht="16" thickBot="1">
      <c r="A9" s="5" t="s">
        <v>216</v>
      </c>
      <c r="B9" s="6">
        <v>40183.888359999997</v>
      </c>
      <c r="C9" s="7">
        <v>22183.888360000001</v>
      </c>
      <c r="D9" s="7">
        <f t="shared" si="0"/>
        <v>62367.776719999994</v>
      </c>
      <c r="E9" s="7">
        <v>46183.888359999997</v>
      </c>
      <c r="F9" s="8"/>
      <c r="G9" s="8"/>
      <c r="H9" s="8"/>
      <c r="I9" s="8"/>
    </row>
    <row r="10" spans="1:9" ht="16" thickBot="1">
      <c r="A10" s="5" t="s">
        <v>200</v>
      </c>
      <c r="B10" s="6">
        <v>39015.076800000003</v>
      </c>
      <c r="C10" s="7">
        <v>21015.076799999999</v>
      </c>
      <c r="D10" s="7">
        <f t="shared" si="0"/>
        <v>60030.153600000005</v>
      </c>
      <c r="E10" s="7">
        <v>45015.076800000003</v>
      </c>
      <c r="F10" s="8"/>
      <c r="G10" s="8"/>
      <c r="H10" s="8"/>
      <c r="I10" s="8"/>
    </row>
    <row r="11" spans="1:9" ht="16" thickBot="1">
      <c r="A11" s="5" t="s">
        <v>67</v>
      </c>
      <c r="B11" s="6">
        <v>30529.72581</v>
      </c>
      <c r="C11" s="7">
        <v>12529.72581</v>
      </c>
      <c r="D11" s="7">
        <f t="shared" si="0"/>
        <v>43059.45162</v>
      </c>
      <c r="E11" s="7">
        <v>36529.725810000004</v>
      </c>
      <c r="F11" s="8"/>
      <c r="G11" s="8"/>
      <c r="H11" s="8"/>
      <c r="I11" s="8"/>
    </row>
    <row r="12" spans="1:9" ht="16" thickBot="1">
      <c r="A12" s="5" t="s">
        <v>174</v>
      </c>
      <c r="B12" s="6">
        <v>29987.46472</v>
      </c>
      <c r="C12" s="7">
        <v>11987.46472</v>
      </c>
      <c r="D12" s="7">
        <f t="shared" si="0"/>
        <v>41974.92944</v>
      </c>
      <c r="E12" s="7">
        <v>35987.464720000004</v>
      </c>
      <c r="F12" s="8"/>
      <c r="G12" s="8"/>
      <c r="H12" s="8"/>
      <c r="I12" s="8"/>
    </row>
    <row r="13" spans="1:9" ht="16" thickBot="1">
      <c r="A13" s="5" t="s">
        <v>21</v>
      </c>
      <c r="B13" s="6">
        <v>27088.72481</v>
      </c>
      <c r="C13" s="7">
        <v>9088.7248130000007</v>
      </c>
      <c r="D13" s="7">
        <f t="shared" si="0"/>
        <v>36177.449623</v>
      </c>
      <c r="E13" s="7">
        <v>33088.72481</v>
      </c>
      <c r="F13" s="8"/>
      <c r="G13" s="8"/>
      <c r="H13" s="8"/>
      <c r="I13" s="8"/>
    </row>
    <row r="14" spans="1:9" ht="16" thickBot="1">
      <c r="A14" s="5" t="s">
        <v>76</v>
      </c>
      <c r="B14" s="6">
        <v>26942.122609999999</v>
      </c>
      <c r="C14" s="7">
        <v>8942.1226129999995</v>
      </c>
      <c r="D14" s="7">
        <f t="shared" si="0"/>
        <v>35884.245222999998</v>
      </c>
      <c r="E14" s="7">
        <v>32942.122609999999</v>
      </c>
      <c r="F14" s="8"/>
      <c r="G14" s="8"/>
      <c r="H14" s="8"/>
      <c r="I14" s="8"/>
    </row>
    <row r="15" spans="1:9" ht="16" thickBot="1">
      <c r="A15" s="5" t="s">
        <v>194</v>
      </c>
      <c r="B15" s="6">
        <v>26926.837149999999</v>
      </c>
      <c r="C15" s="7">
        <v>8926.8371480000005</v>
      </c>
      <c r="D15" s="7">
        <f t="shared" si="0"/>
        <v>35853.674297999998</v>
      </c>
      <c r="E15" s="7">
        <v>32926.837149999999</v>
      </c>
      <c r="F15" s="8"/>
      <c r="G15" s="8"/>
      <c r="H15" s="8"/>
      <c r="I15" s="8"/>
    </row>
    <row r="16" spans="1:9" ht="16" thickBot="1">
      <c r="A16" s="5" t="s">
        <v>108</v>
      </c>
      <c r="B16" s="6">
        <v>26517.52721</v>
      </c>
      <c r="C16" s="7">
        <v>8517.5272110000005</v>
      </c>
      <c r="D16" s="7">
        <f t="shared" si="0"/>
        <v>35035.054421000001</v>
      </c>
      <c r="E16" s="7">
        <v>32517.52721</v>
      </c>
      <c r="F16" s="8"/>
      <c r="G16" s="8"/>
      <c r="H16" s="8"/>
      <c r="I16" s="8"/>
    </row>
    <row r="17" spans="1:9" ht="16" thickBot="1">
      <c r="A17" s="5" t="s">
        <v>25</v>
      </c>
      <c r="B17" s="6">
        <v>24727.04278</v>
      </c>
      <c r="C17" s="7">
        <v>6727.0427769999997</v>
      </c>
      <c r="D17" s="7">
        <f t="shared" si="0"/>
        <v>31454.085556999999</v>
      </c>
      <c r="E17" s="7">
        <v>30727.04278</v>
      </c>
      <c r="F17" s="8"/>
      <c r="G17" s="8"/>
      <c r="H17" s="8"/>
      <c r="I17" s="8"/>
    </row>
    <row r="18" spans="1:9" ht="16" thickBot="1">
      <c r="A18" s="5" t="s">
        <v>23</v>
      </c>
      <c r="B18" s="6">
        <v>24577.542379999999</v>
      </c>
      <c r="C18" s="7">
        <v>6577.5423799999999</v>
      </c>
      <c r="D18" s="7">
        <f t="shared" si="0"/>
        <v>31155.084759999998</v>
      </c>
      <c r="E18" s="7">
        <v>30577.542379999999</v>
      </c>
      <c r="F18" s="8"/>
      <c r="G18" s="8"/>
      <c r="H18" s="8"/>
      <c r="I18" s="8"/>
    </row>
    <row r="19" spans="1:9" ht="16" thickBot="1">
      <c r="A19" s="5" t="s">
        <v>30</v>
      </c>
      <c r="B19" s="6">
        <v>24555.99842</v>
      </c>
      <c r="C19" s="7">
        <v>6555.9984249999998</v>
      </c>
      <c r="D19" s="7">
        <f t="shared" si="0"/>
        <v>31111.996845000001</v>
      </c>
      <c r="E19" s="7">
        <v>30555.99842</v>
      </c>
      <c r="F19" s="8"/>
      <c r="G19" s="8"/>
      <c r="H19" s="8"/>
      <c r="I19" s="8"/>
    </row>
    <row r="20" spans="1:9" ht="16" thickBot="1">
      <c r="A20" s="5" t="s">
        <v>22</v>
      </c>
      <c r="B20" s="6">
        <v>20262.852989999999</v>
      </c>
      <c r="C20" s="7">
        <v>2262.8529910000002</v>
      </c>
      <c r="D20" s="7">
        <f t="shared" si="0"/>
        <v>22525.705980999999</v>
      </c>
      <c r="E20" s="7">
        <v>26262.852989999999</v>
      </c>
      <c r="F20" s="8"/>
      <c r="G20" s="8"/>
      <c r="H20" s="8"/>
      <c r="I20" s="8"/>
    </row>
    <row r="21" spans="1:9" ht="16" thickBot="1">
      <c r="A21" s="5" t="s">
        <v>197</v>
      </c>
      <c r="B21" s="6">
        <v>19870.238659999999</v>
      </c>
      <c r="C21" s="7">
        <v>1870.2386650000001</v>
      </c>
      <c r="D21" s="7">
        <f t="shared" si="0"/>
        <v>21740.477325</v>
      </c>
      <c r="E21" s="7">
        <v>25870.238659999999</v>
      </c>
      <c r="F21" s="8"/>
      <c r="G21" s="8"/>
      <c r="H21" s="8"/>
      <c r="I21" s="8"/>
    </row>
    <row r="22" spans="1:9" ht="16" thickBot="1">
      <c r="A22" s="5" t="s">
        <v>58</v>
      </c>
      <c r="B22" s="6">
        <v>18860.693380000001</v>
      </c>
      <c r="C22" s="7">
        <v>860.69338330000005</v>
      </c>
      <c r="D22" s="7">
        <f t="shared" si="0"/>
        <v>19721.386763300001</v>
      </c>
      <c r="E22" s="7">
        <v>24860.693380000001</v>
      </c>
      <c r="F22" s="8"/>
      <c r="G22" s="8"/>
      <c r="H22" s="8"/>
      <c r="I22" s="8"/>
    </row>
    <row r="23" spans="1:9" ht="16" thickBot="1">
      <c r="A23" s="5" t="s">
        <v>27</v>
      </c>
      <c r="B23" s="6">
        <v>17377.63609</v>
      </c>
      <c r="C23" s="7">
        <v>-622.36390589999996</v>
      </c>
      <c r="D23" s="7">
        <f t="shared" si="0"/>
        <v>16755.272184099998</v>
      </c>
      <c r="E23" s="7">
        <v>23377.63609</v>
      </c>
      <c r="F23" s="8"/>
      <c r="G23" s="8"/>
      <c r="H23" s="8"/>
      <c r="I23" s="8"/>
    </row>
    <row r="24" spans="1:9" ht="16" thickBot="1">
      <c r="A24" s="5" t="s">
        <v>72</v>
      </c>
      <c r="B24" s="6">
        <v>17193.540059999999</v>
      </c>
      <c r="C24" s="7">
        <v>-806.45993669999996</v>
      </c>
      <c r="D24" s="7">
        <f t="shared" si="0"/>
        <v>16387.080123299998</v>
      </c>
      <c r="E24" s="7">
        <v>23193.540059999999</v>
      </c>
      <c r="F24" s="8"/>
      <c r="G24" s="8"/>
      <c r="H24" s="8"/>
      <c r="I24" s="8"/>
    </row>
    <row r="25" spans="1:9" ht="16" thickBot="1">
      <c r="A25" s="5" t="s">
        <v>26</v>
      </c>
      <c r="B25" s="6">
        <v>17162.696790000002</v>
      </c>
      <c r="C25" s="7">
        <v>-837.30321060000006</v>
      </c>
      <c r="D25" s="7">
        <f t="shared" si="0"/>
        <v>16325.393579400003</v>
      </c>
      <c r="E25" s="7">
        <v>23162.696790000002</v>
      </c>
      <c r="F25" s="8"/>
      <c r="G25" s="8"/>
      <c r="H25" s="8"/>
      <c r="I25" s="8"/>
    </row>
    <row r="26" spans="1:9" ht="16" thickBot="1">
      <c r="A26" s="5" t="s">
        <v>114</v>
      </c>
      <c r="B26" s="6">
        <v>16797.84231</v>
      </c>
      <c r="C26" s="7">
        <v>-1202.1576869999999</v>
      </c>
      <c r="D26" s="7">
        <f t="shared" si="0"/>
        <v>15595.684623000001</v>
      </c>
      <c r="E26" s="7">
        <v>22797.84231</v>
      </c>
      <c r="F26" s="8"/>
      <c r="G26" s="8"/>
      <c r="H26" s="8"/>
      <c r="I26" s="8"/>
    </row>
    <row r="27" spans="1:9" ht="16" thickBot="1">
      <c r="A27" s="5" t="s">
        <v>74</v>
      </c>
      <c r="B27" s="6">
        <v>15237.50794</v>
      </c>
      <c r="C27" s="7">
        <v>-2762.4920569999999</v>
      </c>
      <c r="D27" s="7">
        <f t="shared" si="0"/>
        <v>12475.015883</v>
      </c>
      <c r="E27" s="7">
        <v>21237.50794</v>
      </c>
      <c r="F27" s="8"/>
      <c r="G27" s="8"/>
      <c r="H27" s="8"/>
      <c r="I27" s="8"/>
    </row>
    <row r="28" spans="1:9" ht="16" thickBot="1">
      <c r="A28" s="5" t="s">
        <v>195</v>
      </c>
      <c r="B28" s="6">
        <v>13578.05593</v>
      </c>
      <c r="C28" s="7">
        <v>-4421.944074</v>
      </c>
      <c r="D28" s="7">
        <f t="shared" si="0"/>
        <v>9156.1118559999995</v>
      </c>
      <c r="E28" s="7">
        <v>19578.055929999999</v>
      </c>
      <c r="F28" s="8"/>
      <c r="G28" s="8"/>
      <c r="H28" s="8"/>
      <c r="I28" s="8"/>
    </row>
    <row r="29" spans="1:9" ht="16" thickBot="1">
      <c r="A29" s="5" t="s">
        <v>29</v>
      </c>
      <c r="B29" s="6">
        <v>13288.36801</v>
      </c>
      <c r="C29" s="7">
        <v>-4711.631993</v>
      </c>
      <c r="D29" s="7">
        <f t="shared" si="0"/>
        <v>8576.7360169999993</v>
      </c>
      <c r="E29" s="7">
        <v>19288.368009999998</v>
      </c>
      <c r="F29" s="8"/>
      <c r="G29" s="8"/>
      <c r="H29" s="8"/>
      <c r="I29" s="8"/>
    </row>
    <row r="30" spans="1:9" ht="16" thickBot="1">
      <c r="A30" s="5" t="s">
        <v>115</v>
      </c>
      <c r="B30" s="6">
        <v>12914.323909999999</v>
      </c>
      <c r="C30" s="7">
        <v>-5085.6760889999996</v>
      </c>
      <c r="D30" s="7">
        <f t="shared" si="0"/>
        <v>7828.6478209999996</v>
      </c>
      <c r="E30" s="7">
        <v>18914.323909999999</v>
      </c>
      <c r="F30" s="8"/>
      <c r="G30" s="8"/>
      <c r="H30" s="8"/>
      <c r="I30" s="8"/>
    </row>
    <row r="31" spans="1:9" ht="16" thickBot="1">
      <c r="A31" s="5" t="s">
        <v>202</v>
      </c>
      <c r="B31" s="6">
        <v>12470.737220000001</v>
      </c>
      <c r="C31" s="7">
        <v>-5529.2627789999997</v>
      </c>
      <c r="D31" s="7">
        <f t="shared" si="0"/>
        <v>6941.4744410000012</v>
      </c>
      <c r="E31" s="7">
        <v>18470.737219999999</v>
      </c>
      <c r="F31" s="8"/>
      <c r="G31" s="8"/>
      <c r="H31" s="8"/>
      <c r="I31" s="8"/>
    </row>
    <row r="32" spans="1:9" ht="16" thickBot="1">
      <c r="A32" s="5" t="s">
        <v>57</v>
      </c>
      <c r="B32" s="6">
        <v>11912.966340000001</v>
      </c>
      <c r="C32" s="7">
        <v>-6087.0336600000001</v>
      </c>
      <c r="D32" s="7">
        <f t="shared" si="0"/>
        <v>5825.9326800000008</v>
      </c>
      <c r="E32" s="7">
        <v>17912.966339999999</v>
      </c>
      <c r="F32" s="8"/>
      <c r="G32" s="8"/>
      <c r="H32" s="8"/>
      <c r="I32" s="8"/>
    </row>
    <row r="33" spans="1:9" ht="16" thickBot="1">
      <c r="A33" s="5" t="s">
        <v>112</v>
      </c>
      <c r="B33" s="6">
        <v>11537.74223</v>
      </c>
      <c r="C33" s="7">
        <v>-6462.2577700000002</v>
      </c>
      <c r="D33" s="7">
        <f t="shared" si="0"/>
        <v>5075.4844599999997</v>
      </c>
      <c r="E33" s="7">
        <v>17537.74223</v>
      </c>
      <c r="F33" s="8"/>
      <c r="G33" s="8"/>
      <c r="H33" s="8"/>
      <c r="I33" s="8"/>
    </row>
    <row r="34" spans="1:9" ht="16" thickBot="1">
      <c r="A34" s="5" t="s">
        <v>13</v>
      </c>
      <c r="B34" s="6">
        <v>9557.1991300000009</v>
      </c>
      <c r="C34" s="7">
        <v>-8442.8008699999991</v>
      </c>
      <c r="D34" s="7">
        <f t="shared" si="0"/>
        <v>1114.3982600000018</v>
      </c>
      <c r="E34" s="7">
        <v>15557.199130000001</v>
      </c>
      <c r="F34" s="8"/>
      <c r="G34" s="8"/>
      <c r="H34" s="8"/>
      <c r="I34" s="8"/>
    </row>
    <row r="35" spans="1:9" ht="16" thickBot="1">
      <c r="A35" s="5" t="s">
        <v>35</v>
      </c>
      <c r="B35" s="6">
        <v>9218.9297829999996</v>
      </c>
      <c r="C35" s="7">
        <v>-8781.0702170000004</v>
      </c>
      <c r="D35" s="7">
        <f t="shared" si="0"/>
        <v>437.85956599999918</v>
      </c>
      <c r="E35" s="7">
        <v>15218.92978</v>
      </c>
      <c r="F35" s="8"/>
      <c r="G35" s="8"/>
      <c r="H35" s="8"/>
      <c r="I35" s="8"/>
    </row>
    <row r="36" spans="1:9" ht="16" thickBot="1">
      <c r="A36" s="5" t="s">
        <v>188</v>
      </c>
      <c r="B36" s="6">
        <v>8233.2376239999994</v>
      </c>
      <c r="C36" s="7">
        <v>-9766.7623760000006</v>
      </c>
      <c r="D36" s="7">
        <f t="shared" si="0"/>
        <v>-1533.5247520000012</v>
      </c>
      <c r="E36" s="7">
        <v>14233.23762</v>
      </c>
      <c r="F36" s="8"/>
      <c r="G36" s="8"/>
      <c r="H36" s="8"/>
      <c r="I36" s="8"/>
    </row>
    <row r="37" spans="1:9" ht="16" thickBot="1">
      <c r="A37" s="5" t="s">
        <v>96</v>
      </c>
      <c r="B37" s="6">
        <v>7896.5286939999996</v>
      </c>
      <c r="C37" s="7">
        <v>-10103.471310000001</v>
      </c>
      <c r="D37" s="7">
        <f t="shared" si="0"/>
        <v>-2206.9426160000012</v>
      </c>
      <c r="E37" s="7">
        <v>13896.528689999999</v>
      </c>
      <c r="F37" s="8"/>
      <c r="G37" s="8"/>
      <c r="H37" s="8"/>
      <c r="I37" s="8"/>
    </row>
    <row r="38" spans="1:9" ht="16" thickBot="1">
      <c r="A38" s="5" t="s">
        <v>84</v>
      </c>
      <c r="B38" s="6">
        <v>7837.6918830000004</v>
      </c>
      <c r="C38" s="7">
        <v>-10162.30812</v>
      </c>
      <c r="D38" s="7">
        <f t="shared" si="0"/>
        <v>-2324.6162369999993</v>
      </c>
      <c r="E38" s="7">
        <v>13837.69188</v>
      </c>
      <c r="F38" s="8"/>
      <c r="G38" s="8"/>
      <c r="H38" s="8"/>
      <c r="I38" s="8"/>
    </row>
    <row r="39" spans="1:9" ht="16" thickBot="1">
      <c r="A39" s="5" t="s">
        <v>110</v>
      </c>
      <c r="B39" s="6">
        <v>7445.5944460000001</v>
      </c>
      <c r="C39" s="7">
        <v>-10554.405549999999</v>
      </c>
      <c r="D39" s="7">
        <f t="shared" si="0"/>
        <v>-3108.8111039999994</v>
      </c>
      <c r="E39" s="7">
        <v>13445.594450000001</v>
      </c>
      <c r="F39" s="8"/>
      <c r="G39" s="8"/>
      <c r="H39" s="8"/>
      <c r="I39" s="8"/>
    </row>
    <row r="40" spans="1:9" ht="16" thickBot="1">
      <c r="A40" s="5" t="s">
        <v>214</v>
      </c>
      <c r="B40" s="6">
        <v>7003.4398540000002</v>
      </c>
      <c r="C40" s="7">
        <v>-10996.560149999999</v>
      </c>
      <c r="D40" s="7">
        <f t="shared" si="0"/>
        <v>-3993.1202959999991</v>
      </c>
      <c r="E40" s="7">
        <v>13003.439850000001</v>
      </c>
      <c r="F40" s="8"/>
      <c r="G40" s="8"/>
      <c r="H40" s="8"/>
      <c r="I40" s="8"/>
    </row>
    <row r="41" spans="1:9" ht="16" thickBot="1">
      <c r="A41" s="5" t="s">
        <v>19</v>
      </c>
      <c r="B41" s="6">
        <v>6948.8891919999996</v>
      </c>
      <c r="C41" s="7">
        <v>-11051.11081</v>
      </c>
      <c r="D41" s="7">
        <f t="shared" si="0"/>
        <v>-4102.2216180000005</v>
      </c>
      <c r="E41" s="7">
        <v>12948.88919</v>
      </c>
      <c r="F41" s="8"/>
      <c r="G41" s="8"/>
      <c r="H41" s="8"/>
      <c r="I41" s="8"/>
    </row>
    <row r="42" spans="1:9" ht="16" thickBot="1">
      <c r="A42" s="5" t="s">
        <v>43</v>
      </c>
      <c r="B42" s="6">
        <v>6094.127117</v>
      </c>
      <c r="C42" s="7">
        <v>-11905.872880000001</v>
      </c>
      <c r="D42" s="7">
        <f t="shared" si="0"/>
        <v>-5811.7457630000008</v>
      </c>
      <c r="E42" s="7">
        <v>12094.127119999999</v>
      </c>
      <c r="F42" s="8"/>
      <c r="G42" s="8"/>
      <c r="H42" s="8"/>
      <c r="I42" s="8"/>
    </row>
    <row r="43" spans="1:9" ht="16" thickBot="1">
      <c r="A43" s="5" t="s">
        <v>105</v>
      </c>
      <c r="B43" s="6">
        <v>5772.8363289999998</v>
      </c>
      <c r="C43" s="7">
        <v>-12227.16367</v>
      </c>
      <c r="D43" s="7">
        <f t="shared" si="0"/>
        <v>-6454.3273410000002</v>
      </c>
      <c r="E43" s="7">
        <v>11772.83633</v>
      </c>
      <c r="F43" s="8"/>
      <c r="G43" s="8"/>
      <c r="H43" s="8"/>
      <c r="I43" s="8"/>
    </row>
    <row r="44" spans="1:9" ht="16" thickBot="1">
      <c r="A44" s="5" t="s">
        <v>92</v>
      </c>
      <c r="B44" s="6">
        <v>5765.1813039999997</v>
      </c>
      <c r="C44" s="7">
        <v>-12234.8187</v>
      </c>
      <c r="D44" s="7">
        <f t="shared" si="0"/>
        <v>-6469.6373960000001</v>
      </c>
      <c r="E44" s="7">
        <v>11765.1813</v>
      </c>
      <c r="F44" s="8"/>
      <c r="G44" s="8"/>
      <c r="H44" s="8"/>
      <c r="I44" s="8"/>
    </row>
    <row r="45" spans="1:9" ht="16" thickBot="1">
      <c r="A45" s="5" t="s">
        <v>98</v>
      </c>
      <c r="B45" s="6">
        <v>5701.0816029999996</v>
      </c>
      <c r="C45" s="7">
        <v>-12298.9184</v>
      </c>
      <c r="D45" s="7">
        <f t="shared" si="0"/>
        <v>-6597.8367970000008</v>
      </c>
      <c r="E45" s="7">
        <v>11701.0816</v>
      </c>
      <c r="F45" s="8"/>
      <c r="G45" s="8"/>
      <c r="H45" s="8"/>
      <c r="I45" s="8"/>
    </row>
    <row r="46" spans="1:9" ht="16" thickBot="1">
      <c r="A46" s="5" t="s">
        <v>232</v>
      </c>
      <c r="B46" s="6">
        <v>5514.7972019999997</v>
      </c>
      <c r="C46" s="7">
        <v>-12485.202799999999</v>
      </c>
      <c r="D46" s="7">
        <f t="shared" si="0"/>
        <v>-6970.4055979999994</v>
      </c>
      <c r="E46" s="7">
        <v>11514.797200000001</v>
      </c>
      <c r="F46" s="8"/>
      <c r="G46" s="8"/>
      <c r="H46" s="8"/>
      <c r="I46" s="8"/>
    </row>
    <row r="47" spans="1:9" ht="16" thickBot="1">
      <c r="A47" s="5" t="s">
        <v>106</v>
      </c>
      <c r="B47" s="6">
        <v>5130.9402840000002</v>
      </c>
      <c r="C47" s="7">
        <v>-12869.059719999999</v>
      </c>
      <c r="D47" s="7">
        <f t="shared" si="0"/>
        <v>-7738.119435999999</v>
      </c>
      <c r="E47" s="7">
        <v>11130.940280000001</v>
      </c>
      <c r="F47" s="8"/>
      <c r="G47" s="8"/>
      <c r="H47" s="8"/>
      <c r="I47" s="8"/>
    </row>
    <row r="48" spans="1:9" ht="16" thickBot="1">
      <c r="A48" s="5" t="s">
        <v>12</v>
      </c>
      <c r="B48" s="6">
        <v>4751.2590490000002</v>
      </c>
      <c r="C48" s="7">
        <v>-13248.740949999999</v>
      </c>
      <c r="D48" s="7">
        <f t="shared" si="0"/>
        <v>-8497.4819009999992</v>
      </c>
      <c r="E48" s="7">
        <v>10751.259050000001</v>
      </c>
      <c r="F48" s="8"/>
      <c r="G48" s="8"/>
      <c r="H48" s="8"/>
      <c r="I48" s="8"/>
    </row>
    <row r="49" spans="1:9" ht="16" thickBot="1">
      <c r="A49" s="5" t="s">
        <v>94</v>
      </c>
      <c r="B49" s="6">
        <v>4685.4450930000003</v>
      </c>
      <c r="C49" s="7">
        <v>-13314.554910000001</v>
      </c>
      <c r="D49" s="7">
        <f t="shared" si="0"/>
        <v>-8629.1098170000005</v>
      </c>
      <c r="E49" s="7">
        <v>10685.445089999999</v>
      </c>
      <c r="F49" s="8"/>
      <c r="G49" s="8"/>
      <c r="H49" s="8"/>
      <c r="I49" s="8"/>
    </row>
    <row r="50" spans="1:9" ht="16" thickBot="1">
      <c r="A50" s="5" t="s">
        <v>157</v>
      </c>
      <c r="B50" s="6">
        <v>4607.5001899999997</v>
      </c>
      <c r="C50" s="7">
        <v>-13392.499809999999</v>
      </c>
      <c r="D50" s="7">
        <f t="shared" si="0"/>
        <v>-8784.9996199999987</v>
      </c>
      <c r="E50" s="7">
        <v>10607.500190000001</v>
      </c>
      <c r="F50" s="8"/>
      <c r="G50" s="8"/>
      <c r="H50" s="8"/>
      <c r="I50" s="8"/>
    </row>
    <row r="51" spans="1:9" ht="16" thickBot="1">
      <c r="A51" s="5" t="s">
        <v>198</v>
      </c>
      <c r="B51" s="6">
        <v>4573.1206099999999</v>
      </c>
      <c r="C51" s="7">
        <v>-13426.87939</v>
      </c>
      <c r="D51" s="7">
        <f t="shared" si="0"/>
        <v>-8853.7587800000001</v>
      </c>
      <c r="E51" s="7">
        <v>10573.12061</v>
      </c>
      <c r="F51" s="8"/>
      <c r="G51" s="8"/>
      <c r="H51" s="8"/>
      <c r="I51" s="8"/>
    </row>
    <row r="52" spans="1:9" ht="16" thickBot="1">
      <c r="A52" s="5" t="s">
        <v>111</v>
      </c>
      <c r="B52" s="6">
        <v>3931.1794789999999</v>
      </c>
      <c r="C52" s="7">
        <v>-14068.820519999999</v>
      </c>
      <c r="D52" s="7">
        <f t="shared" si="0"/>
        <v>-10137.641040999999</v>
      </c>
      <c r="E52" s="7">
        <v>9931.1794790000004</v>
      </c>
      <c r="F52" s="8"/>
      <c r="G52" s="8"/>
      <c r="H52" s="8"/>
      <c r="I52" s="8"/>
    </row>
    <row r="53" spans="1:9" ht="16" thickBot="1">
      <c r="A53" s="5" t="s">
        <v>11</v>
      </c>
      <c r="B53" s="6">
        <v>3897.0709609999999</v>
      </c>
      <c r="C53" s="7">
        <v>-14102.929040000001</v>
      </c>
      <c r="D53" s="7">
        <f t="shared" si="0"/>
        <v>-10205.858079000001</v>
      </c>
      <c r="E53" s="7">
        <v>9897.0709609999994</v>
      </c>
      <c r="F53" s="8"/>
      <c r="G53" s="8"/>
      <c r="H53" s="8"/>
      <c r="I53" s="8"/>
    </row>
    <row r="54" spans="1:9" ht="16" thickBot="1">
      <c r="A54" s="5" t="s">
        <v>28</v>
      </c>
      <c r="B54" s="6">
        <v>3888.2386069999998</v>
      </c>
      <c r="C54" s="7">
        <v>-14111.76139</v>
      </c>
      <c r="D54" s="7">
        <f t="shared" si="0"/>
        <v>-10223.522783</v>
      </c>
      <c r="E54" s="7">
        <v>9888.2386069999993</v>
      </c>
      <c r="F54" s="8"/>
      <c r="G54" s="8"/>
      <c r="H54" s="8"/>
      <c r="I54" s="8"/>
    </row>
    <row r="55" spans="1:9" ht="16" thickBot="1">
      <c r="A55" s="5" t="s">
        <v>161</v>
      </c>
      <c r="B55" s="6">
        <v>3612.7944160000002</v>
      </c>
      <c r="C55" s="7">
        <v>-14387.20558</v>
      </c>
      <c r="D55" s="7">
        <f t="shared" si="0"/>
        <v>-10774.411163999999</v>
      </c>
      <c r="E55" s="7">
        <v>9612.7944160000006</v>
      </c>
      <c r="F55" s="8"/>
      <c r="G55" s="8"/>
      <c r="H55" s="8"/>
      <c r="I55" s="8"/>
    </row>
    <row r="56" spans="1:9" ht="16" thickBot="1">
      <c r="A56" s="5" t="s">
        <v>100</v>
      </c>
      <c r="B56" s="6">
        <v>3523.613296</v>
      </c>
      <c r="C56" s="7">
        <v>-14476.386699999999</v>
      </c>
      <c r="D56" s="7">
        <f t="shared" si="0"/>
        <v>-10952.773404</v>
      </c>
      <c r="E56" s="7">
        <v>9523.6132959999995</v>
      </c>
      <c r="F56" s="8"/>
      <c r="G56" s="8"/>
      <c r="H56" s="8"/>
      <c r="I56" s="8"/>
    </row>
    <row r="57" spans="1:9" ht="16" thickBot="1">
      <c r="A57" s="5" t="s">
        <v>187</v>
      </c>
      <c r="B57" s="6">
        <v>3475.5429789999998</v>
      </c>
      <c r="C57" s="7">
        <v>-14524.45702</v>
      </c>
      <c r="D57" s="7">
        <f t="shared" si="0"/>
        <v>-11048.914041</v>
      </c>
      <c r="E57" s="7">
        <v>9475.5429789999998</v>
      </c>
      <c r="F57" s="8"/>
      <c r="G57" s="8"/>
      <c r="H57" s="8"/>
      <c r="I57" s="8"/>
    </row>
    <row r="58" spans="1:9" ht="16" thickBot="1">
      <c r="A58" s="5" t="s">
        <v>36</v>
      </c>
      <c r="B58" s="6">
        <v>3337.0433819999998</v>
      </c>
      <c r="C58" s="7">
        <v>-14662.956620000001</v>
      </c>
      <c r="D58" s="7">
        <f t="shared" si="0"/>
        <v>-11325.913238000001</v>
      </c>
      <c r="E58" s="7">
        <v>9337.0433819999998</v>
      </c>
      <c r="F58" s="8"/>
      <c r="G58" s="8"/>
      <c r="H58" s="8"/>
      <c r="I58" s="8"/>
    </row>
    <row r="59" spans="1:9" ht="16" thickBot="1">
      <c r="A59" s="5" t="s">
        <v>83</v>
      </c>
      <c r="B59" s="6">
        <v>3213.9181130000002</v>
      </c>
      <c r="C59" s="7">
        <v>-14786.081889999999</v>
      </c>
      <c r="D59" s="7">
        <f t="shared" si="0"/>
        <v>-11572.163777</v>
      </c>
      <c r="E59" s="7">
        <v>9213.9181129999997</v>
      </c>
      <c r="F59" s="8"/>
      <c r="G59" s="8"/>
      <c r="H59" s="8"/>
      <c r="I59" s="8"/>
    </row>
    <row r="60" spans="1:9" ht="16" thickBot="1">
      <c r="A60" s="5" t="s">
        <v>104</v>
      </c>
      <c r="B60" s="6">
        <v>3110.0018920000002</v>
      </c>
      <c r="C60" s="7">
        <v>-14889.99811</v>
      </c>
      <c r="D60" s="7">
        <f t="shared" si="0"/>
        <v>-11779.996218</v>
      </c>
      <c r="E60" s="7">
        <v>9110.0018920000002</v>
      </c>
      <c r="F60" s="8"/>
      <c r="G60" s="8"/>
      <c r="H60" s="8"/>
      <c r="I60" s="8"/>
    </row>
    <row r="61" spans="1:9" ht="16" thickBot="1">
      <c r="A61" s="5" t="s">
        <v>93</v>
      </c>
      <c r="B61" s="6">
        <v>2685.7312390000002</v>
      </c>
      <c r="C61" s="7">
        <v>-15314.268760000001</v>
      </c>
      <c r="D61" s="7">
        <f t="shared" si="0"/>
        <v>-12628.537521</v>
      </c>
      <c r="E61" s="7">
        <v>8685.7312390000006</v>
      </c>
      <c r="F61" s="8"/>
      <c r="G61" s="8"/>
      <c r="H61" s="8"/>
      <c r="I61" s="8"/>
    </row>
    <row r="62" spans="1:9" ht="16" thickBot="1">
      <c r="A62" s="5" t="s">
        <v>222</v>
      </c>
      <c r="B62" s="6">
        <v>2644.1939649999999</v>
      </c>
      <c r="C62" s="7">
        <v>-15355.80603</v>
      </c>
      <c r="D62" s="7">
        <f t="shared" si="0"/>
        <v>-12711.612064999999</v>
      </c>
      <c r="E62" s="7">
        <v>8644.1939650000004</v>
      </c>
      <c r="F62" s="8"/>
      <c r="G62" s="8"/>
      <c r="H62" s="8"/>
      <c r="I62" s="8"/>
    </row>
    <row r="63" spans="1:9" ht="16" thickBot="1">
      <c r="A63" s="5" t="s">
        <v>120</v>
      </c>
      <c r="B63" s="6">
        <v>2554.7280820000001</v>
      </c>
      <c r="C63" s="7">
        <v>-15445.271919999999</v>
      </c>
      <c r="D63" s="7">
        <f t="shared" si="0"/>
        <v>-12890.543838</v>
      </c>
      <c r="E63" s="7">
        <v>8554.7280819999996</v>
      </c>
      <c r="F63" s="8"/>
      <c r="G63" s="8"/>
      <c r="H63" s="8"/>
      <c r="I63" s="8"/>
    </row>
    <row r="64" spans="1:9" ht="16" thickBot="1">
      <c r="A64" s="5" t="s">
        <v>66</v>
      </c>
      <c r="B64" s="6">
        <v>2425.4859929999998</v>
      </c>
      <c r="C64" s="7">
        <v>-15574.514010000001</v>
      </c>
      <c r="D64" s="7">
        <f t="shared" si="0"/>
        <v>-13149.028017000001</v>
      </c>
      <c r="E64" s="7">
        <v>8425.4859930000002</v>
      </c>
      <c r="F64" s="8"/>
      <c r="G64" s="8"/>
      <c r="H64" s="8"/>
      <c r="I64" s="8"/>
    </row>
    <row r="65" spans="1:9" ht="16" thickBot="1">
      <c r="A65" s="5" t="s">
        <v>102</v>
      </c>
      <c r="B65" s="6">
        <v>2189.8379930000001</v>
      </c>
      <c r="C65" s="7">
        <v>-15810.16201</v>
      </c>
      <c r="D65" s="7">
        <f t="shared" si="0"/>
        <v>-13620.324016999999</v>
      </c>
      <c r="E65" s="7">
        <v>8189.8379930000001</v>
      </c>
      <c r="F65" s="8"/>
      <c r="G65" s="8"/>
      <c r="H65" s="8"/>
      <c r="I65" s="8"/>
    </row>
    <row r="66" spans="1:9" ht="16" thickBot="1">
      <c r="A66" s="5" t="s">
        <v>183</v>
      </c>
      <c r="B66" s="6">
        <v>1742.720607</v>
      </c>
      <c r="C66" s="7">
        <v>-16257.27939</v>
      </c>
      <c r="D66" s="7">
        <f t="shared" si="0"/>
        <v>-14514.558783</v>
      </c>
      <c r="E66" s="7">
        <v>7742.7206070000002</v>
      </c>
      <c r="F66" s="8"/>
      <c r="G66" s="8"/>
      <c r="H66" s="8"/>
      <c r="I66" s="8"/>
    </row>
    <row r="67" spans="1:9" ht="16" thickBot="1">
      <c r="A67" s="5" t="s">
        <v>101</v>
      </c>
      <c r="B67" s="6">
        <v>1732.0781050000001</v>
      </c>
      <c r="C67" s="7">
        <v>-16267.92189</v>
      </c>
      <c r="D67" s="7">
        <f t="shared" ref="D67:D130" si="1">B67+C67</f>
        <v>-14535.843784999999</v>
      </c>
      <c r="E67" s="7">
        <v>7732.0781049999996</v>
      </c>
      <c r="F67" s="8"/>
      <c r="G67" s="8"/>
      <c r="H67" s="8"/>
      <c r="I67" s="8"/>
    </row>
    <row r="68" spans="1:9" ht="16" thickBot="1">
      <c r="A68" s="5" t="s">
        <v>160</v>
      </c>
      <c r="B68" s="6">
        <v>1688.6786529999999</v>
      </c>
      <c r="C68" s="7">
        <v>-16311.32135</v>
      </c>
      <c r="D68" s="7">
        <f t="shared" si="1"/>
        <v>-14622.642696999999</v>
      </c>
      <c r="E68" s="7">
        <v>7688.6786529999999</v>
      </c>
      <c r="F68" s="8"/>
      <c r="G68" s="8"/>
      <c r="H68" s="8"/>
      <c r="I68" s="8"/>
    </row>
    <row r="69" spans="1:9" ht="16" thickBot="1">
      <c r="A69" s="5" t="s">
        <v>95</v>
      </c>
      <c r="B69" s="6">
        <v>1414.0599560000001</v>
      </c>
      <c r="C69" s="7">
        <v>-16585.940040000001</v>
      </c>
      <c r="D69" s="7">
        <f t="shared" si="1"/>
        <v>-15171.880084</v>
      </c>
      <c r="E69" s="7">
        <v>7414.0599560000001</v>
      </c>
      <c r="F69" s="8"/>
      <c r="G69" s="8"/>
      <c r="H69" s="8"/>
      <c r="I69" s="8"/>
    </row>
    <row r="70" spans="1:9" ht="16" thickBot="1">
      <c r="A70" s="5" t="s">
        <v>88</v>
      </c>
      <c r="B70" s="6">
        <v>1264.0661789999999</v>
      </c>
      <c r="C70" s="7">
        <v>-16735.933819999998</v>
      </c>
      <c r="D70" s="7">
        <f t="shared" si="1"/>
        <v>-15471.867640999999</v>
      </c>
      <c r="E70" s="7">
        <v>7264.0661790000004</v>
      </c>
      <c r="F70" s="8"/>
      <c r="G70" s="8"/>
      <c r="H70" s="8"/>
      <c r="I70" s="8"/>
    </row>
    <row r="71" spans="1:9" ht="16" thickBot="1">
      <c r="A71" s="5" t="s">
        <v>69</v>
      </c>
      <c r="B71" s="6">
        <v>829.59321499999999</v>
      </c>
      <c r="C71" s="7">
        <v>-17170.406780000001</v>
      </c>
      <c r="D71" s="7">
        <f t="shared" si="1"/>
        <v>-16340.813565</v>
      </c>
      <c r="E71" s="7">
        <v>6829.5932149999999</v>
      </c>
      <c r="F71" s="8"/>
      <c r="G71" s="8"/>
      <c r="H71" s="8"/>
      <c r="I71" s="8"/>
    </row>
    <row r="72" spans="1:9" ht="16" thickBot="1">
      <c r="A72" s="5" t="s">
        <v>38</v>
      </c>
      <c r="B72" s="6">
        <v>801.20599879999997</v>
      </c>
      <c r="C72" s="7">
        <v>-17198.794000000002</v>
      </c>
      <c r="D72" s="7">
        <f t="shared" si="1"/>
        <v>-16397.588001200002</v>
      </c>
      <c r="E72" s="7">
        <v>6801.2059989999998</v>
      </c>
      <c r="F72" s="8"/>
      <c r="G72" s="8"/>
      <c r="H72" s="8"/>
      <c r="I72" s="8"/>
    </row>
    <row r="73" spans="1:9" ht="16" thickBot="1">
      <c r="A73" s="5" t="s">
        <v>154</v>
      </c>
      <c r="B73" s="6">
        <v>681.61008330000004</v>
      </c>
      <c r="C73" s="7">
        <v>-17318.389920000001</v>
      </c>
      <c r="D73" s="7">
        <f t="shared" si="1"/>
        <v>-16636.7798367</v>
      </c>
      <c r="E73" s="7">
        <v>6681.6100829999996</v>
      </c>
      <c r="F73" s="8"/>
      <c r="G73" s="8"/>
      <c r="H73" s="8"/>
      <c r="I73" s="8"/>
    </row>
    <row r="74" spans="1:9" ht="16" thickBot="1">
      <c r="A74" s="5" t="s">
        <v>133</v>
      </c>
      <c r="B74" s="6">
        <v>202.04728549999999</v>
      </c>
      <c r="C74" s="7">
        <v>-17797.952710000001</v>
      </c>
      <c r="D74" s="7">
        <f t="shared" si="1"/>
        <v>-17595.905424500001</v>
      </c>
      <c r="E74" s="7">
        <v>6202.0472849999996</v>
      </c>
      <c r="F74" s="8"/>
      <c r="G74" s="8"/>
      <c r="H74" s="8"/>
      <c r="I74" s="8"/>
    </row>
    <row r="75" spans="1:9" ht="16" thickBot="1">
      <c r="A75" s="5" t="s">
        <v>15</v>
      </c>
      <c r="B75" s="6">
        <v>132.86873080000001</v>
      </c>
      <c r="C75" s="7">
        <v>-17867.131270000002</v>
      </c>
      <c r="D75" s="7">
        <f t="shared" si="1"/>
        <v>-17734.262539200001</v>
      </c>
      <c r="E75" s="7">
        <v>6132.8687309999996</v>
      </c>
      <c r="F75" s="8"/>
      <c r="G75" s="8"/>
      <c r="H75" s="8"/>
      <c r="I75" s="8"/>
    </row>
    <row r="76" spans="1:9" ht="16" thickBot="1">
      <c r="A76" s="5" t="s">
        <v>107</v>
      </c>
      <c r="B76" s="6">
        <v>103.881135</v>
      </c>
      <c r="C76" s="7">
        <v>-17896.118869999998</v>
      </c>
      <c r="D76" s="7">
        <f t="shared" si="1"/>
        <v>-17792.237734999999</v>
      </c>
      <c r="E76" s="7">
        <v>6103.8811349999996</v>
      </c>
      <c r="F76" s="8"/>
      <c r="G76" s="8"/>
      <c r="H76" s="8"/>
      <c r="I76" s="8"/>
    </row>
    <row r="77" spans="1:9" ht="16" thickBot="1">
      <c r="A77" s="5" t="s">
        <v>132</v>
      </c>
      <c r="B77" s="6">
        <v>-39.486306030000001</v>
      </c>
      <c r="C77" s="7">
        <v>-18039.48631</v>
      </c>
      <c r="D77" s="7">
        <f t="shared" si="1"/>
        <v>-18078.972616030002</v>
      </c>
      <c r="E77" s="7">
        <v>5960.5136940000002</v>
      </c>
      <c r="F77" s="8"/>
      <c r="G77" s="8"/>
      <c r="H77" s="8"/>
      <c r="I77" s="8"/>
    </row>
    <row r="78" spans="1:9" ht="16" thickBot="1">
      <c r="A78" s="5" t="s">
        <v>247</v>
      </c>
      <c r="B78" s="6">
        <v>-277.53746189999998</v>
      </c>
      <c r="C78" s="7">
        <v>-18277.53746</v>
      </c>
      <c r="D78" s="7">
        <f t="shared" si="1"/>
        <v>-18555.074921899999</v>
      </c>
      <c r="E78" s="7">
        <v>5722.4625379999998</v>
      </c>
      <c r="F78" s="8"/>
      <c r="G78" s="8"/>
      <c r="H78" s="8"/>
      <c r="I78" s="8"/>
    </row>
    <row r="79" spans="1:9" ht="16" thickBot="1">
      <c r="A79" s="5" t="s">
        <v>40</v>
      </c>
      <c r="B79" s="6">
        <v>-525.76683800000001</v>
      </c>
      <c r="C79" s="7">
        <v>-18525.76684</v>
      </c>
      <c r="D79" s="7">
        <f t="shared" si="1"/>
        <v>-19051.533678</v>
      </c>
      <c r="E79" s="7">
        <v>5474.2331620000004</v>
      </c>
      <c r="F79" s="8"/>
      <c r="G79" s="8"/>
      <c r="H79" s="8"/>
      <c r="I79" s="8"/>
    </row>
    <row r="80" spans="1:9" ht="16" thickBot="1">
      <c r="A80" s="5" t="s">
        <v>118</v>
      </c>
      <c r="B80" s="6">
        <v>-560.44573549999996</v>
      </c>
      <c r="C80" s="7">
        <v>-18560.445739999999</v>
      </c>
      <c r="D80" s="7">
        <f t="shared" si="1"/>
        <v>-19120.891475500001</v>
      </c>
      <c r="E80" s="7">
        <v>5439.5542649999998</v>
      </c>
      <c r="F80" s="8"/>
      <c r="G80" s="8"/>
      <c r="H80" s="8"/>
      <c r="I80" s="8"/>
    </row>
    <row r="81" spans="1:9" ht="16" thickBot="1">
      <c r="A81" s="5" t="s">
        <v>212</v>
      </c>
      <c r="B81" s="6">
        <v>-595.83006669999997</v>
      </c>
      <c r="C81" s="7">
        <v>-18595.83007</v>
      </c>
      <c r="D81" s="7">
        <f t="shared" si="1"/>
        <v>-19191.6601367</v>
      </c>
      <c r="E81" s="7">
        <v>5404.1699330000001</v>
      </c>
      <c r="F81" s="8"/>
      <c r="G81" s="8"/>
      <c r="H81" s="8"/>
      <c r="I81" s="8"/>
    </row>
    <row r="82" spans="1:9" ht="16" thickBot="1">
      <c r="A82" s="5" t="s">
        <v>221</v>
      </c>
      <c r="B82" s="6">
        <v>-680.53073240000003</v>
      </c>
      <c r="C82" s="7">
        <v>-18680.530729999999</v>
      </c>
      <c r="D82" s="7">
        <f t="shared" si="1"/>
        <v>-19361.061462399997</v>
      </c>
      <c r="E82" s="7">
        <v>5319.4692679999998</v>
      </c>
      <c r="F82" s="8"/>
      <c r="G82" s="8"/>
      <c r="H82" s="8"/>
      <c r="I82" s="8"/>
    </row>
    <row r="83" spans="1:9" ht="16" thickBot="1">
      <c r="A83" s="5" t="s">
        <v>34</v>
      </c>
      <c r="B83" s="6">
        <v>-1029.9406429999999</v>
      </c>
      <c r="C83" s="7">
        <v>-19029.940640000001</v>
      </c>
      <c r="D83" s="7">
        <f t="shared" si="1"/>
        <v>-20059.881283000002</v>
      </c>
      <c r="E83" s="7">
        <v>4970.0593570000001</v>
      </c>
      <c r="F83" s="8"/>
      <c r="G83" s="8"/>
      <c r="H83" s="8"/>
      <c r="I83" s="8"/>
    </row>
    <row r="84" spans="1:9" ht="16" thickBot="1">
      <c r="A84" s="5" t="s">
        <v>165</v>
      </c>
      <c r="B84" s="6">
        <v>-1042.4516040000001</v>
      </c>
      <c r="C84" s="7">
        <v>-19042.4516</v>
      </c>
      <c r="D84" s="7">
        <f t="shared" si="1"/>
        <v>-20084.903204000002</v>
      </c>
      <c r="E84" s="7">
        <v>4957.5483960000001</v>
      </c>
      <c r="F84" s="8"/>
      <c r="G84" s="8"/>
      <c r="H84" s="8"/>
      <c r="I84" s="8"/>
    </row>
    <row r="85" spans="1:9" ht="16" thickBot="1">
      <c r="A85" s="5" t="s">
        <v>162</v>
      </c>
      <c r="B85" s="6">
        <v>-1245.9354639999999</v>
      </c>
      <c r="C85" s="7">
        <v>-19245.935460000001</v>
      </c>
      <c r="D85" s="7">
        <f t="shared" si="1"/>
        <v>-20491.870923999999</v>
      </c>
      <c r="E85" s="7">
        <v>4754.0645359999999</v>
      </c>
      <c r="F85" s="8"/>
      <c r="G85" s="8"/>
      <c r="H85" s="8"/>
      <c r="I85" s="8"/>
    </row>
    <row r="86" spans="1:9" ht="16" thickBot="1">
      <c r="A86" s="5" t="s">
        <v>181</v>
      </c>
      <c r="B86" s="6">
        <v>-1443.889516</v>
      </c>
      <c r="C86" s="7">
        <v>-19443.889520000001</v>
      </c>
      <c r="D86" s="7">
        <f t="shared" si="1"/>
        <v>-20887.779036</v>
      </c>
      <c r="E86" s="7">
        <v>4556.1104839999998</v>
      </c>
      <c r="F86" s="8"/>
      <c r="G86" s="8"/>
      <c r="H86" s="8"/>
      <c r="I86" s="8"/>
    </row>
    <row r="87" spans="1:9" ht="16" thickBot="1">
      <c r="A87" s="5" t="s">
        <v>119</v>
      </c>
      <c r="B87" s="6">
        <v>-1473.946003</v>
      </c>
      <c r="C87" s="7">
        <v>-19473.946</v>
      </c>
      <c r="D87" s="7">
        <f t="shared" si="1"/>
        <v>-20947.892003000001</v>
      </c>
      <c r="E87" s="7">
        <v>4526.053997</v>
      </c>
      <c r="F87" s="8"/>
      <c r="G87" s="8"/>
      <c r="H87" s="8"/>
      <c r="I87" s="8"/>
    </row>
    <row r="88" spans="1:9" ht="16" thickBot="1">
      <c r="A88" s="5" t="s">
        <v>41</v>
      </c>
      <c r="B88" s="6">
        <v>-1651.4358500000001</v>
      </c>
      <c r="C88" s="7">
        <v>-19651.435850000002</v>
      </c>
      <c r="D88" s="7">
        <f t="shared" si="1"/>
        <v>-21302.871700000003</v>
      </c>
      <c r="E88" s="7">
        <v>4348.5641500000002</v>
      </c>
      <c r="F88" s="8"/>
      <c r="G88" s="8"/>
      <c r="H88" s="8"/>
      <c r="I88" s="8"/>
    </row>
    <row r="89" spans="1:9" ht="16" thickBot="1">
      <c r="A89" s="5" t="s">
        <v>203</v>
      </c>
      <c r="B89" s="6">
        <v>-1683.9989559999999</v>
      </c>
      <c r="C89" s="7">
        <v>-19683.998960000001</v>
      </c>
      <c r="D89" s="7">
        <f t="shared" si="1"/>
        <v>-21367.997916</v>
      </c>
      <c r="E89" s="7">
        <v>4316.0010439999996</v>
      </c>
      <c r="F89" s="8"/>
      <c r="G89" s="8"/>
      <c r="H89" s="8"/>
      <c r="I89" s="8"/>
    </row>
    <row r="90" spans="1:9" ht="16" thickBot="1">
      <c r="A90" s="5" t="s">
        <v>231</v>
      </c>
      <c r="B90" s="6">
        <v>-2291.6960650000001</v>
      </c>
      <c r="C90" s="7">
        <v>-20291.696059999998</v>
      </c>
      <c r="D90" s="7">
        <f t="shared" si="1"/>
        <v>-22583.392124999998</v>
      </c>
      <c r="E90" s="7">
        <v>3708.3039349999999</v>
      </c>
      <c r="F90" s="8"/>
      <c r="G90" s="8"/>
      <c r="H90" s="8"/>
      <c r="I90" s="8"/>
    </row>
    <row r="91" spans="1:9" ht="16" thickBot="1">
      <c r="A91" s="5" t="s">
        <v>169</v>
      </c>
      <c r="B91" s="6">
        <v>-2727.9632329999999</v>
      </c>
      <c r="C91" s="7">
        <v>-20727.963230000001</v>
      </c>
      <c r="D91" s="7">
        <f t="shared" si="1"/>
        <v>-23455.926463</v>
      </c>
      <c r="E91" s="7">
        <v>3272.0367670000001</v>
      </c>
      <c r="F91" s="8"/>
      <c r="G91" s="8"/>
      <c r="H91" s="8"/>
      <c r="I91" s="8"/>
    </row>
    <row r="92" spans="1:9" ht="16" thickBot="1">
      <c r="A92" s="5" t="s">
        <v>171</v>
      </c>
      <c r="B92" s="6">
        <v>-2827.6666639999999</v>
      </c>
      <c r="C92" s="7">
        <v>-20827.666659999999</v>
      </c>
      <c r="D92" s="7">
        <f t="shared" si="1"/>
        <v>-23655.333323999999</v>
      </c>
      <c r="E92" s="7">
        <v>3172.3333360000001</v>
      </c>
      <c r="F92" s="8"/>
      <c r="G92" s="8"/>
      <c r="H92" s="8"/>
      <c r="I92" s="8"/>
    </row>
    <row r="93" spans="1:9" ht="16" thickBot="1">
      <c r="A93" s="5" t="s">
        <v>62</v>
      </c>
      <c r="B93" s="6">
        <v>-3241.9026239999998</v>
      </c>
      <c r="C93" s="7">
        <v>-21241.902620000001</v>
      </c>
      <c r="D93" s="7">
        <f t="shared" si="1"/>
        <v>-24483.805243999999</v>
      </c>
      <c r="E93" s="7">
        <v>2758.0973760000002</v>
      </c>
      <c r="F93" s="8"/>
      <c r="G93" s="8"/>
      <c r="H93" s="8"/>
      <c r="I93" s="8"/>
    </row>
    <row r="94" spans="1:9" ht="16" thickBot="1">
      <c r="A94" s="5" t="s">
        <v>207</v>
      </c>
      <c r="B94" s="6">
        <v>-3437.1541299999999</v>
      </c>
      <c r="C94" s="7">
        <v>-21437.154129999999</v>
      </c>
      <c r="D94" s="7">
        <f t="shared" si="1"/>
        <v>-24874.308259999998</v>
      </c>
      <c r="E94" s="7">
        <v>2562.8458700000001</v>
      </c>
      <c r="F94" s="8"/>
      <c r="G94" s="8"/>
      <c r="H94" s="8"/>
      <c r="I94" s="8"/>
    </row>
    <row r="95" spans="1:9" ht="16" thickBot="1">
      <c r="A95" s="5" t="s">
        <v>37</v>
      </c>
      <c r="B95" s="6">
        <v>-3488.5309969999998</v>
      </c>
      <c r="C95" s="7">
        <v>-21488.530999999999</v>
      </c>
      <c r="D95" s="7">
        <f t="shared" si="1"/>
        <v>-24977.061996999997</v>
      </c>
      <c r="E95" s="7">
        <v>2511.4690030000002</v>
      </c>
      <c r="F95" s="8"/>
      <c r="G95" s="8"/>
      <c r="H95" s="8"/>
      <c r="I95" s="8"/>
    </row>
    <row r="96" spans="1:9" ht="16" thickBot="1">
      <c r="A96" s="5" t="s">
        <v>51</v>
      </c>
      <c r="B96" s="6">
        <v>-3562.1789229999999</v>
      </c>
      <c r="C96" s="7">
        <v>-21562.178919999998</v>
      </c>
      <c r="D96" s="7">
        <f t="shared" si="1"/>
        <v>-25124.357842999998</v>
      </c>
      <c r="E96" s="7">
        <v>2437.8210770000001</v>
      </c>
      <c r="F96" s="8"/>
      <c r="G96" s="8"/>
      <c r="H96" s="8"/>
      <c r="I96" s="8"/>
    </row>
    <row r="97" spans="1:9" ht="16" thickBot="1">
      <c r="A97" s="5" t="s">
        <v>113</v>
      </c>
      <c r="B97" s="6">
        <v>-4123.4117679999999</v>
      </c>
      <c r="C97" s="7">
        <v>-22123.411769999999</v>
      </c>
      <c r="D97" s="7">
        <f t="shared" si="1"/>
        <v>-26246.823537999997</v>
      </c>
      <c r="E97" s="7">
        <v>1876.5882320000001</v>
      </c>
      <c r="F97" s="8"/>
      <c r="G97" s="8"/>
      <c r="H97" s="8"/>
      <c r="I97" s="8"/>
    </row>
    <row r="98" spans="1:9" ht="16" thickBot="1">
      <c r="A98" s="5" t="s">
        <v>147</v>
      </c>
      <c r="B98" s="6">
        <v>-4127.5179470000003</v>
      </c>
      <c r="C98" s="7">
        <v>-22127.517950000001</v>
      </c>
      <c r="D98" s="7">
        <f t="shared" si="1"/>
        <v>-26255.035897000002</v>
      </c>
      <c r="E98" s="7">
        <v>1872.482053</v>
      </c>
      <c r="F98" s="8"/>
      <c r="G98" s="8"/>
      <c r="H98" s="8"/>
      <c r="I98" s="8"/>
    </row>
    <row r="99" spans="1:9" ht="16" thickBot="1">
      <c r="A99" s="5" t="s">
        <v>182</v>
      </c>
      <c r="B99" s="6">
        <v>-4228.9509099999996</v>
      </c>
      <c r="C99" s="7">
        <v>-22228.95091</v>
      </c>
      <c r="D99" s="7">
        <f t="shared" si="1"/>
        <v>-26457.901819999999</v>
      </c>
      <c r="E99" s="7">
        <v>1771.04909</v>
      </c>
      <c r="F99" s="8"/>
      <c r="G99" s="8"/>
      <c r="H99" s="8"/>
      <c r="I99" s="8"/>
    </row>
    <row r="100" spans="1:9" ht="16" thickBot="1">
      <c r="A100" s="5" t="s">
        <v>87</v>
      </c>
      <c r="B100" s="6">
        <v>-4425.5550540000004</v>
      </c>
      <c r="C100" s="7">
        <v>-22425.555049999999</v>
      </c>
      <c r="D100" s="7">
        <f t="shared" si="1"/>
        <v>-26851.110103999999</v>
      </c>
      <c r="E100" s="7">
        <v>1574.4449460000001</v>
      </c>
      <c r="F100" s="8"/>
      <c r="G100" s="8"/>
      <c r="H100" s="8"/>
      <c r="I100" s="8"/>
    </row>
    <row r="101" spans="1:9" ht="16" thickBot="1">
      <c r="A101" s="5" t="s">
        <v>52</v>
      </c>
      <c r="B101" s="6">
        <v>-4488.343237</v>
      </c>
      <c r="C101" s="7">
        <v>-22488.343239999998</v>
      </c>
      <c r="D101" s="7">
        <f t="shared" si="1"/>
        <v>-26976.686476999999</v>
      </c>
      <c r="E101" s="7">
        <v>1511.656763</v>
      </c>
      <c r="F101" s="8"/>
      <c r="G101" s="8"/>
      <c r="H101" s="8"/>
      <c r="I101" s="8"/>
    </row>
    <row r="102" spans="1:9" ht="16" thickBot="1">
      <c r="A102" s="5" t="s">
        <v>16</v>
      </c>
      <c r="B102" s="6">
        <v>-4488.8596319999997</v>
      </c>
      <c r="C102" s="7">
        <v>-22488.859629999999</v>
      </c>
      <c r="D102" s="7">
        <f t="shared" si="1"/>
        <v>-26977.719261999999</v>
      </c>
      <c r="E102" s="7">
        <v>1511.1403680000001</v>
      </c>
      <c r="F102" s="8"/>
      <c r="G102" s="8"/>
      <c r="H102" s="8"/>
      <c r="I102" s="8"/>
    </row>
    <row r="103" spans="1:9" ht="16" thickBot="1">
      <c r="A103" s="5" t="s">
        <v>125</v>
      </c>
      <c r="B103" s="6">
        <v>-4577.1611560000001</v>
      </c>
      <c r="C103" s="7">
        <v>-22577.16116</v>
      </c>
      <c r="D103" s="7">
        <f t="shared" si="1"/>
        <v>-27154.322315999998</v>
      </c>
      <c r="E103" s="7">
        <v>1422.8388440000001</v>
      </c>
      <c r="F103" s="8"/>
      <c r="G103" s="8"/>
      <c r="H103" s="8"/>
      <c r="I103" s="8"/>
    </row>
    <row r="104" spans="1:9" ht="16" thickBot="1">
      <c r="A104" s="5" t="s">
        <v>73</v>
      </c>
      <c r="B104" s="6">
        <v>-4822.3665769999998</v>
      </c>
      <c r="C104" s="7">
        <v>-22822.366580000002</v>
      </c>
      <c r="D104" s="7">
        <f t="shared" si="1"/>
        <v>-27644.733157000002</v>
      </c>
      <c r="E104" s="7">
        <v>1177.633423</v>
      </c>
      <c r="F104" s="8"/>
      <c r="G104" s="8"/>
      <c r="H104" s="8"/>
      <c r="I104" s="8"/>
    </row>
    <row r="105" spans="1:9" ht="16" thickBot="1">
      <c r="A105" s="5" t="s">
        <v>126</v>
      </c>
      <c r="B105" s="6">
        <v>-4879.167958</v>
      </c>
      <c r="C105" s="7">
        <v>-22879.167959999999</v>
      </c>
      <c r="D105" s="7">
        <f t="shared" si="1"/>
        <v>-27758.335917999997</v>
      </c>
      <c r="E105" s="7">
        <v>1120.832042</v>
      </c>
      <c r="F105" s="8"/>
      <c r="G105" s="8"/>
      <c r="H105" s="8"/>
      <c r="I105" s="8"/>
    </row>
    <row r="106" spans="1:9" ht="16" thickBot="1">
      <c r="A106" s="5" t="s">
        <v>91</v>
      </c>
      <c r="B106" s="6">
        <v>-4925.8601980000003</v>
      </c>
      <c r="C106" s="7">
        <v>-22925.860199999999</v>
      </c>
      <c r="D106" s="7">
        <f t="shared" si="1"/>
        <v>-27851.720397999998</v>
      </c>
      <c r="E106" s="7">
        <v>1074.1398019999999</v>
      </c>
      <c r="F106" s="8"/>
      <c r="G106" s="8"/>
      <c r="H106" s="8"/>
      <c r="I106" s="8"/>
    </row>
    <row r="107" spans="1:9" ht="16" thickBot="1">
      <c r="A107" s="5" t="s">
        <v>97</v>
      </c>
      <c r="B107" s="6">
        <v>-5102.5609249999998</v>
      </c>
      <c r="C107" s="7">
        <v>-23102.56092</v>
      </c>
      <c r="D107" s="7">
        <f t="shared" si="1"/>
        <v>-28205.121845000001</v>
      </c>
      <c r="E107" s="7">
        <v>897.43907539999998</v>
      </c>
      <c r="F107" s="8"/>
      <c r="G107" s="8"/>
      <c r="H107" s="8"/>
      <c r="I107" s="8"/>
    </row>
    <row r="108" spans="1:9" ht="16" thickBot="1">
      <c r="A108" s="5" t="s">
        <v>145</v>
      </c>
      <c r="B108" s="6">
        <v>-5173.908512</v>
      </c>
      <c r="C108" s="7">
        <v>-23173.908510000001</v>
      </c>
      <c r="D108" s="7">
        <f t="shared" si="1"/>
        <v>-28347.817022000003</v>
      </c>
      <c r="E108" s="7">
        <v>826.09148809999999</v>
      </c>
      <c r="F108" s="8"/>
      <c r="G108" s="8"/>
      <c r="H108" s="8"/>
      <c r="I108" s="8"/>
    </row>
    <row r="109" spans="1:9" ht="16" thickBot="1">
      <c r="A109" s="5" t="s">
        <v>14</v>
      </c>
      <c r="B109" s="6">
        <v>-5196.9340320000001</v>
      </c>
      <c r="C109" s="7">
        <v>-23196.93403</v>
      </c>
      <c r="D109" s="7">
        <f t="shared" si="1"/>
        <v>-28393.868062000001</v>
      </c>
      <c r="E109" s="7">
        <v>803.06596769999999</v>
      </c>
      <c r="F109" s="8"/>
      <c r="G109" s="8"/>
      <c r="H109" s="8"/>
      <c r="I109" s="8"/>
    </row>
    <row r="110" spans="1:9" ht="16" thickBot="1">
      <c r="A110" s="5" t="s">
        <v>220</v>
      </c>
      <c r="B110" s="6">
        <v>-5295.0379999999996</v>
      </c>
      <c r="C110" s="7">
        <v>-23295.038</v>
      </c>
      <c r="D110" s="7">
        <f t="shared" si="1"/>
        <v>-28590.076000000001</v>
      </c>
      <c r="E110" s="7">
        <v>704.96199969999998</v>
      </c>
      <c r="F110" s="8"/>
      <c r="G110" s="8"/>
      <c r="H110" s="8"/>
      <c r="I110" s="8"/>
    </row>
    <row r="111" spans="1:9" ht="16" thickBot="1">
      <c r="A111" s="5" t="s">
        <v>173</v>
      </c>
      <c r="B111" s="6">
        <v>-5329.5720650000003</v>
      </c>
      <c r="C111" s="7">
        <v>-23329.572069999998</v>
      </c>
      <c r="D111" s="7">
        <f t="shared" si="1"/>
        <v>-28659.144134999999</v>
      </c>
      <c r="E111" s="7">
        <v>670.42793459999996</v>
      </c>
      <c r="F111" s="8"/>
      <c r="G111" s="8"/>
      <c r="H111" s="8"/>
      <c r="I111" s="8"/>
    </row>
    <row r="112" spans="1:9" ht="16" thickBot="1">
      <c r="A112" s="5" t="s">
        <v>139</v>
      </c>
      <c r="B112" s="6">
        <v>-5650.2356520000003</v>
      </c>
      <c r="C112" s="7">
        <v>-23650.235649999999</v>
      </c>
      <c r="D112" s="7">
        <f t="shared" si="1"/>
        <v>-29300.471301999998</v>
      </c>
      <c r="E112" s="7">
        <v>349.76434760000001</v>
      </c>
      <c r="F112" s="8"/>
      <c r="G112" s="8"/>
      <c r="H112" s="8"/>
      <c r="I112" s="8"/>
    </row>
    <row r="113" spans="1:9" ht="16" thickBot="1">
      <c r="A113" s="5" t="s">
        <v>68</v>
      </c>
      <c r="B113" s="6">
        <v>-5664.4706820000001</v>
      </c>
      <c r="C113" s="7">
        <v>-23664.470679999999</v>
      </c>
      <c r="D113" s="7">
        <f t="shared" si="1"/>
        <v>-29328.941361999998</v>
      </c>
      <c r="E113" s="7">
        <v>335.52931810000001</v>
      </c>
      <c r="F113" s="8"/>
      <c r="G113" s="8"/>
      <c r="H113" s="8"/>
      <c r="I113" s="8"/>
    </row>
    <row r="114" spans="1:9" ht="16" thickBot="1">
      <c r="A114" s="5" t="s">
        <v>24</v>
      </c>
      <c r="B114" s="6">
        <v>-5816.815697</v>
      </c>
      <c r="C114" s="7">
        <v>-23816.815699999999</v>
      </c>
      <c r="D114" s="7">
        <f t="shared" si="1"/>
        <v>-29633.631396999997</v>
      </c>
      <c r="E114" s="7">
        <v>183.184303</v>
      </c>
      <c r="F114" s="8"/>
      <c r="G114" s="8"/>
      <c r="H114" s="8"/>
      <c r="I114" s="8"/>
    </row>
    <row r="115" spans="1:9" ht="16" thickBot="1">
      <c r="A115" s="5" t="s">
        <v>191</v>
      </c>
      <c r="B115" s="6">
        <v>-5873.0442590000002</v>
      </c>
      <c r="C115" s="7">
        <v>-23873.044259999999</v>
      </c>
      <c r="D115" s="7">
        <f t="shared" si="1"/>
        <v>-29746.088518999997</v>
      </c>
      <c r="E115" s="7">
        <v>126.9557415</v>
      </c>
      <c r="F115" s="8"/>
      <c r="G115" s="8"/>
      <c r="H115" s="8"/>
      <c r="I115" s="8"/>
    </row>
    <row r="116" spans="1:9" ht="16" thickBot="1">
      <c r="A116" s="5" t="s">
        <v>33</v>
      </c>
      <c r="B116" s="6">
        <v>-5973.4367069999998</v>
      </c>
      <c r="C116" s="7">
        <v>-23973.436710000002</v>
      </c>
      <c r="D116" s="7">
        <f t="shared" si="1"/>
        <v>-29946.873417000003</v>
      </c>
      <c r="E116" s="7">
        <v>26.56329333</v>
      </c>
      <c r="F116" s="8"/>
      <c r="G116" s="8"/>
      <c r="H116" s="8"/>
      <c r="I116" s="8"/>
    </row>
    <row r="117" spans="1:9" ht="16" thickBot="1">
      <c r="A117" s="5" t="s">
        <v>121</v>
      </c>
      <c r="B117" s="6">
        <v>-6110.3520170000002</v>
      </c>
      <c r="C117" s="7">
        <v>-24110.352019999998</v>
      </c>
      <c r="D117" s="7">
        <f t="shared" si="1"/>
        <v>-30220.704037</v>
      </c>
      <c r="E117" s="7">
        <v>-110.35201669999999</v>
      </c>
      <c r="F117" s="8"/>
      <c r="G117" s="8"/>
      <c r="H117" s="8"/>
      <c r="I117" s="8"/>
    </row>
    <row r="118" spans="1:9" ht="16" thickBot="1">
      <c r="A118" s="5" t="s">
        <v>170</v>
      </c>
      <c r="B118" s="6">
        <v>-6113.4483739999996</v>
      </c>
      <c r="C118" s="7">
        <v>-24113.448369999998</v>
      </c>
      <c r="D118" s="7">
        <f t="shared" si="1"/>
        <v>-30226.896743999998</v>
      </c>
      <c r="E118" s="7">
        <v>-113.44837440000001</v>
      </c>
      <c r="F118" s="8"/>
      <c r="G118" s="8"/>
      <c r="H118" s="8"/>
      <c r="I118" s="8"/>
    </row>
    <row r="119" spans="1:9" ht="16" thickBot="1">
      <c r="A119" s="5" t="s">
        <v>144</v>
      </c>
      <c r="B119" s="6">
        <v>-6197.3852230000002</v>
      </c>
      <c r="C119" s="7">
        <v>-24197.38522</v>
      </c>
      <c r="D119" s="7">
        <f t="shared" si="1"/>
        <v>-30394.770443000001</v>
      </c>
      <c r="E119" s="7">
        <v>-197.3852229</v>
      </c>
      <c r="F119" s="8"/>
      <c r="G119" s="8"/>
      <c r="H119" s="8"/>
      <c r="I119" s="8"/>
    </row>
    <row r="120" spans="1:9" ht="16" thickBot="1">
      <c r="A120" s="5" t="s">
        <v>39</v>
      </c>
      <c r="B120" s="6">
        <v>-6288.317986</v>
      </c>
      <c r="C120" s="7">
        <v>-24288.31799</v>
      </c>
      <c r="D120" s="7">
        <f t="shared" si="1"/>
        <v>-30576.635975999998</v>
      </c>
      <c r="E120" s="7">
        <v>-288.3179864</v>
      </c>
      <c r="F120" s="8"/>
      <c r="G120" s="8"/>
      <c r="H120" s="8"/>
      <c r="I120" s="8"/>
    </row>
    <row r="121" spans="1:9" ht="16" thickBot="1">
      <c r="A121" s="5" t="s">
        <v>150</v>
      </c>
      <c r="B121" s="6">
        <v>-6463.1634199999999</v>
      </c>
      <c r="C121" s="7">
        <v>-24463.163420000001</v>
      </c>
      <c r="D121" s="7">
        <f t="shared" si="1"/>
        <v>-30926.326840000002</v>
      </c>
      <c r="E121" s="7">
        <v>-463.16342020000002</v>
      </c>
      <c r="F121" s="8"/>
      <c r="G121" s="8"/>
      <c r="H121" s="8"/>
      <c r="I121" s="8"/>
    </row>
    <row r="122" spans="1:9" ht="16" thickBot="1">
      <c r="A122" s="5" t="s">
        <v>86</v>
      </c>
      <c r="B122" s="6">
        <v>-6601.7052240000003</v>
      </c>
      <c r="C122" s="7">
        <v>-24601.70522</v>
      </c>
      <c r="D122" s="7">
        <f t="shared" si="1"/>
        <v>-31203.410444000001</v>
      </c>
      <c r="E122" s="7">
        <v>-601.70522430000005</v>
      </c>
      <c r="F122" s="8"/>
      <c r="G122" s="8"/>
      <c r="H122" s="8"/>
      <c r="I122" s="8"/>
    </row>
    <row r="123" spans="1:9" ht="16" thickBot="1">
      <c r="A123" s="5" t="s">
        <v>219</v>
      </c>
      <c r="B123" s="6">
        <v>-6657.9212200000002</v>
      </c>
      <c r="C123" s="7">
        <v>-24657.92122</v>
      </c>
      <c r="D123" s="7">
        <f t="shared" si="1"/>
        <v>-31315.84244</v>
      </c>
      <c r="E123" s="7">
        <v>-657.92121959999997</v>
      </c>
      <c r="F123" s="8"/>
      <c r="G123" s="8"/>
      <c r="H123" s="8"/>
      <c r="I123" s="8"/>
    </row>
    <row r="124" spans="1:9" ht="16" thickBot="1">
      <c r="A124" s="5" t="s">
        <v>137</v>
      </c>
      <c r="B124" s="6">
        <v>-6691.1308170000002</v>
      </c>
      <c r="C124" s="7">
        <v>-24691.130819999998</v>
      </c>
      <c r="D124" s="7">
        <f t="shared" si="1"/>
        <v>-31382.261637</v>
      </c>
      <c r="E124" s="7">
        <v>-691.13081669999997</v>
      </c>
      <c r="F124" s="8"/>
      <c r="G124" s="8"/>
      <c r="H124" s="8"/>
      <c r="I124" s="8"/>
    </row>
    <row r="125" spans="1:9" ht="16" thickBot="1">
      <c r="A125" s="5" t="s">
        <v>208</v>
      </c>
      <c r="B125" s="6">
        <v>-6735.3557680000004</v>
      </c>
      <c r="C125" s="7">
        <v>-24735.355769999998</v>
      </c>
      <c r="D125" s="7">
        <f t="shared" si="1"/>
        <v>-31470.711538</v>
      </c>
      <c r="E125" s="7">
        <v>-735.35576749999996</v>
      </c>
      <c r="F125" s="8"/>
      <c r="G125" s="8"/>
      <c r="H125" s="8"/>
      <c r="I125" s="8"/>
    </row>
    <row r="126" spans="1:9" ht="16" thickBot="1">
      <c r="A126" s="5" t="s">
        <v>61</v>
      </c>
      <c r="B126" s="6">
        <v>-6991.7370259999998</v>
      </c>
      <c r="C126" s="7">
        <v>-24991.73703</v>
      </c>
      <c r="D126" s="7">
        <f t="shared" si="1"/>
        <v>-31983.474055999999</v>
      </c>
      <c r="E126" s="7">
        <v>-991.73702590000005</v>
      </c>
      <c r="F126" s="8"/>
      <c r="G126" s="8"/>
      <c r="H126" s="8"/>
      <c r="I126" s="8"/>
    </row>
    <row r="127" spans="1:9" ht="16" thickBot="1">
      <c r="A127" s="5" t="s">
        <v>44</v>
      </c>
      <c r="B127" s="6">
        <v>-7221.0587649999998</v>
      </c>
      <c r="C127" s="7">
        <v>-25221.05877</v>
      </c>
      <c r="D127" s="7">
        <f t="shared" si="1"/>
        <v>-32442.117534999998</v>
      </c>
      <c r="E127" s="7">
        <v>-1221.058765</v>
      </c>
      <c r="F127" s="8"/>
      <c r="G127" s="8"/>
      <c r="H127" s="8"/>
      <c r="I127" s="8"/>
    </row>
    <row r="128" spans="1:9" ht="16" thickBot="1">
      <c r="A128" s="5" t="s">
        <v>159</v>
      </c>
      <c r="B128" s="6">
        <v>-7302.9740979999997</v>
      </c>
      <c r="C128" s="7">
        <v>-25302.974099999999</v>
      </c>
      <c r="D128" s="7">
        <f t="shared" si="1"/>
        <v>-32605.948197999998</v>
      </c>
      <c r="E128" s="7">
        <v>-1302.9740979999999</v>
      </c>
      <c r="F128" s="8"/>
      <c r="G128" s="8"/>
      <c r="H128" s="8"/>
      <c r="I128" s="8"/>
    </row>
    <row r="129" spans="1:9" ht="16" thickBot="1">
      <c r="A129" s="5" t="s">
        <v>130</v>
      </c>
      <c r="B129" s="6">
        <v>-7572.5842830000001</v>
      </c>
      <c r="C129" s="7">
        <v>-25572.584279999999</v>
      </c>
      <c r="D129" s="7">
        <f t="shared" si="1"/>
        <v>-33145.168562999999</v>
      </c>
      <c r="E129" s="7">
        <v>-1572.5842829999999</v>
      </c>
      <c r="F129" s="8"/>
      <c r="G129" s="8"/>
      <c r="H129" s="8"/>
      <c r="I129" s="8"/>
    </row>
    <row r="130" spans="1:9" ht="16" thickBot="1">
      <c r="A130" s="5" t="s">
        <v>143</v>
      </c>
      <c r="B130" s="6">
        <v>-7699.6115</v>
      </c>
      <c r="C130" s="7">
        <v>-25699.611499999999</v>
      </c>
      <c r="D130" s="7">
        <f t="shared" si="1"/>
        <v>-33399.222999999998</v>
      </c>
      <c r="E130" s="7">
        <v>-1699.6115</v>
      </c>
      <c r="F130" s="8"/>
      <c r="G130" s="8"/>
      <c r="H130" s="8"/>
      <c r="I130" s="8"/>
    </row>
    <row r="131" spans="1:9" ht="16" thickBot="1">
      <c r="A131" s="5" t="s">
        <v>177</v>
      </c>
      <c r="B131" s="6">
        <v>-7720.4267879999998</v>
      </c>
      <c r="C131" s="7">
        <v>-25720.426790000001</v>
      </c>
      <c r="D131" s="7">
        <f t="shared" ref="D131:D194" si="2">B131+C131</f>
        <v>-33440.853578000002</v>
      </c>
      <c r="E131" s="7">
        <v>-1720.426788</v>
      </c>
      <c r="F131" s="8"/>
      <c r="G131" s="8"/>
      <c r="H131" s="8"/>
      <c r="I131" s="8"/>
    </row>
    <row r="132" spans="1:9" ht="16" thickBot="1">
      <c r="A132" s="5" t="s">
        <v>204</v>
      </c>
      <c r="B132" s="6">
        <v>-7772.6714169999996</v>
      </c>
      <c r="C132" s="7">
        <v>-25772.671419999999</v>
      </c>
      <c r="D132" s="7">
        <f t="shared" si="2"/>
        <v>-33545.342836999997</v>
      </c>
      <c r="E132" s="7">
        <v>-1772.671417</v>
      </c>
      <c r="F132" s="8"/>
      <c r="G132" s="8"/>
      <c r="H132" s="8"/>
      <c r="I132" s="8"/>
    </row>
    <row r="133" spans="1:9" ht="16" thickBot="1">
      <c r="A133" s="5" t="s">
        <v>149</v>
      </c>
      <c r="B133" s="6">
        <v>-7852.0909389999997</v>
      </c>
      <c r="C133" s="7">
        <v>-25852.090939999998</v>
      </c>
      <c r="D133" s="7">
        <f t="shared" si="2"/>
        <v>-33704.181878999996</v>
      </c>
      <c r="E133" s="7">
        <v>-1852.0909389999999</v>
      </c>
      <c r="F133" s="8"/>
      <c r="G133" s="8"/>
      <c r="H133" s="8"/>
      <c r="I133" s="8"/>
    </row>
    <row r="134" spans="1:9" ht="16" thickBot="1">
      <c r="A134" s="5" t="s">
        <v>85</v>
      </c>
      <c r="B134" s="6">
        <v>-7991.6541699999998</v>
      </c>
      <c r="C134" s="7">
        <v>-25991.654170000002</v>
      </c>
      <c r="D134" s="7">
        <f t="shared" si="2"/>
        <v>-33983.308340000003</v>
      </c>
      <c r="E134" s="7">
        <v>-1991.65417</v>
      </c>
      <c r="F134" s="8"/>
      <c r="G134" s="8"/>
      <c r="H134" s="8"/>
      <c r="I134" s="8"/>
    </row>
    <row r="135" spans="1:9" ht="16" thickBot="1">
      <c r="A135" s="5" t="s">
        <v>117</v>
      </c>
      <c r="B135" s="6">
        <v>-8011.1187639999998</v>
      </c>
      <c r="C135" s="7">
        <v>-26011.118760000001</v>
      </c>
      <c r="D135" s="7">
        <f t="shared" si="2"/>
        <v>-34022.237524000004</v>
      </c>
      <c r="E135" s="7">
        <v>-2011.1187640000001</v>
      </c>
      <c r="F135" s="8"/>
      <c r="G135" s="8"/>
      <c r="H135" s="8"/>
      <c r="I135" s="8"/>
    </row>
    <row r="136" spans="1:9" ht="16" thickBot="1">
      <c r="A136" s="5" t="s">
        <v>215</v>
      </c>
      <c r="B136" s="6">
        <v>-8020.120441</v>
      </c>
      <c r="C136" s="7">
        <v>-26020.120439999999</v>
      </c>
      <c r="D136" s="7">
        <f t="shared" si="2"/>
        <v>-34040.240880999998</v>
      </c>
      <c r="E136" s="7">
        <v>-2020.120441</v>
      </c>
      <c r="F136" s="8"/>
      <c r="G136" s="8"/>
      <c r="H136" s="8"/>
      <c r="I136" s="8"/>
    </row>
    <row r="137" spans="1:9" ht="16" thickBot="1">
      <c r="A137" s="5" t="s">
        <v>140</v>
      </c>
      <c r="B137" s="6">
        <v>-8063.8808140000001</v>
      </c>
      <c r="C137" s="7">
        <v>-26063.880809999999</v>
      </c>
      <c r="D137" s="7">
        <f t="shared" si="2"/>
        <v>-34127.761623999999</v>
      </c>
      <c r="E137" s="7">
        <v>-2063.8808140000001</v>
      </c>
      <c r="F137" s="8"/>
      <c r="G137" s="8"/>
      <c r="H137" s="8"/>
      <c r="I137" s="8"/>
    </row>
    <row r="138" spans="1:9" ht="16" thickBot="1">
      <c r="A138" s="5" t="s">
        <v>211</v>
      </c>
      <c r="B138" s="6">
        <v>-8190.2081500000004</v>
      </c>
      <c r="C138" s="7">
        <v>-26190.208149999999</v>
      </c>
      <c r="D138" s="7">
        <f t="shared" si="2"/>
        <v>-34380.416299999997</v>
      </c>
      <c r="E138" s="7">
        <v>-2190.2081499999999</v>
      </c>
      <c r="F138" s="8"/>
      <c r="G138" s="8"/>
      <c r="H138" s="8"/>
      <c r="I138" s="8"/>
    </row>
    <row r="139" spans="1:9" ht="16" thickBot="1">
      <c r="A139" s="5" t="s">
        <v>90</v>
      </c>
      <c r="B139" s="6">
        <v>-8651.3186900000001</v>
      </c>
      <c r="C139" s="7">
        <v>-26651.31869</v>
      </c>
      <c r="D139" s="7">
        <f t="shared" si="2"/>
        <v>-35302.63738</v>
      </c>
      <c r="E139" s="7">
        <v>-2651.3186900000001</v>
      </c>
      <c r="F139" s="8"/>
      <c r="G139" s="8"/>
      <c r="H139" s="8"/>
      <c r="I139" s="8"/>
    </row>
    <row r="140" spans="1:9" ht="16" thickBot="1">
      <c r="A140" s="5" t="s">
        <v>228</v>
      </c>
      <c r="B140" s="6">
        <v>-8832.3720649999996</v>
      </c>
      <c r="C140" s="7">
        <v>-26832.372070000001</v>
      </c>
      <c r="D140" s="7">
        <f t="shared" si="2"/>
        <v>-35664.744135000001</v>
      </c>
      <c r="E140" s="7">
        <v>-2832.372065</v>
      </c>
      <c r="F140" s="8"/>
      <c r="G140" s="8"/>
      <c r="H140" s="8"/>
      <c r="I140" s="8"/>
    </row>
    <row r="141" spans="1:9" ht="16" thickBot="1">
      <c r="A141" s="5" t="s">
        <v>151</v>
      </c>
      <c r="B141" s="6">
        <v>-8880.7493130000003</v>
      </c>
      <c r="C141" s="7">
        <v>-26880.749309999999</v>
      </c>
      <c r="D141" s="7">
        <f t="shared" si="2"/>
        <v>-35761.498622999999</v>
      </c>
      <c r="E141" s="7">
        <v>-2880.7493129999998</v>
      </c>
      <c r="F141" s="8"/>
      <c r="G141" s="8"/>
      <c r="H141" s="8"/>
      <c r="I141" s="8"/>
    </row>
    <row r="142" spans="1:9" ht="16" thickBot="1">
      <c r="A142" s="5" t="s">
        <v>31</v>
      </c>
      <c r="B142" s="6">
        <v>-8938.7097689999991</v>
      </c>
      <c r="C142" s="7">
        <v>-26938.709770000001</v>
      </c>
      <c r="D142" s="7">
        <f t="shared" si="2"/>
        <v>-35877.419539000002</v>
      </c>
      <c r="E142" s="7">
        <v>-2938.7097690000001</v>
      </c>
      <c r="F142" s="8"/>
      <c r="G142" s="8"/>
      <c r="H142" s="8"/>
      <c r="I142" s="8"/>
    </row>
    <row r="143" spans="1:9" ht="16" thickBot="1">
      <c r="A143" s="5" t="s">
        <v>166</v>
      </c>
      <c r="B143" s="6">
        <v>-9131.3856070000002</v>
      </c>
      <c r="C143" s="7">
        <v>-27131.385610000001</v>
      </c>
      <c r="D143" s="7">
        <f t="shared" si="2"/>
        <v>-36262.771217000001</v>
      </c>
      <c r="E143" s="7">
        <v>-3131.3856070000002</v>
      </c>
      <c r="F143" s="8"/>
      <c r="G143" s="8"/>
      <c r="H143" s="8"/>
      <c r="I143" s="8"/>
    </row>
    <row r="144" spans="1:9" ht="16" thickBot="1">
      <c r="A144" s="5" t="s">
        <v>20</v>
      </c>
      <c r="B144" s="6">
        <v>-9187.7204409999995</v>
      </c>
      <c r="C144" s="7">
        <v>-27187.720440000001</v>
      </c>
      <c r="D144" s="7">
        <f t="shared" si="2"/>
        <v>-36375.440881000002</v>
      </c>
      <c r="E144" s="7">
        <v>-3187.7204409999999</v>
      </c>
      <c r="F144" s="8"/>
      <c r="G144" s="8"/>
      <c r="H144" s="8"/>
      <c r="I144" s="8"/>
    </row>
    <row r="145" spans="1:9" ht="16" thickBot="1">
      <c r="A145" s="5" t="s">
        <v>141</v>
      </c>
      <c r="B145" s="6">
        <v>-9382.5557680000002</v>
      </c>
      <c r="C145" s="7">
        <v>-27382.555769999999</v>
      </c>
      <c r="D145" s="7">
        <f t="shared" si="2"/>
        <v>-36765.111537999997</v>
      </c>
      <c r="E145" s="7">
        <v>-3382.5557680000002</v>
      </c>
      <c r="F145" s="8"/>
      <c r="G145" s="8"/>
      <c r="H145" s="8"/>
      <c r="I145" s="8"/>
    </row>
    <row r="146" spans="1:9" ht="16" thickBot="1">
      <c r="A146" s="5" t="s">
        <v>64</v>
      </c>
      <c r="B146" s="6">
        <v>-9525.8352169999998</v>
      </c>
      <c r="C146" s="7">
        <v>-27525.835220000001</v>
      </c>
      <c r="D146" s="7">
        <f t="shared" si="2"/>
        <v>-37051.670437000001</v>
      </c>
      <c r="E146" s="7">
        <v>-3525.8352169999998</v>
      </c>
      <c r="F146" s="8"/>
      <c r="G146" s="8"/>
      <c r="H146" s="8"/>
      <c r="I146" s="8"/>
    </row>
    <row r="147" spans="1:9" ht="16" thickBot="1">
      <c r="A147" s="5" t="s">
        <v>54</v>
      </c>
      <c r="B147" s="6">
        <v>-9894.8155330000009</v>
      </c>
      <c r="C147" s="7">
        <v>-27894.81553</v>
      </c>
      <c r="D147" s="7">
        <f t="shared" si="2"/>
        <v>-37789.631063000001</v>
      </c>
      <c r="E147" s="7">
        <v>-3894.815533</v>
      </c>
      <c r="F147" s="8"/>
      <c r="G147" s="8"/>
      <c r="H147" s="8"/>
      <c r="I147" s="8"/>
    </row>
    <row r="148" spans="1:9" ht="16" thickBot="1">
      <c r="A148" s="5" t="s">
        <v>223</v>
      </c>
      <c r="B148" s="6">
        <v>-9990.7594040000004</v>
      </c>
      <c r="C148" s="7">
        <v>-27990.759399999999</v>
      </c>
      <c r="D148" s="7">
        <f t="shared" si="2"/>
        <v>-37981.518803999999</v>
      </c>
      <c r="E148" s="7">
        <v>-3990.7594039999999</v>
      </c>
      <c r="F148" s="8"/>
      <c r="G148" s="8"/>
      <c r="H148" s="8"/>
      <c r="I148" s="8"/>
    </row>
    <row r="149" spans="1:9" ht="16" thickBot="1">
      <c r="A149" s="5" t="s">
        <v>155</v>
      </c>
      <c r="B149" s="6">
        <v>-10154.474260000001</v>
      </c>
      <c r="C149" s="7">
        <v>-28154.474259999999</v>
      </c>
      <c r="D149" s="7">
        <f t="shared" si="2"/>
        <v>-38308.948519999998</v>
      </c>
      <c r="E149" s="7">
        <v>-4154.4742630000001</v>
      </c>
      <c r="F149" s="8"/>
      <c r="G149" s="8"/>
      <c r="H149" s="8"/>
      <c r="I149" s="8"/>
    </row>
    <row r="150" spans="1:9" ht="16" thickBot="1">
      <c r="A150" s="5" t="s">
        <v>167</v>
      </c>
      <c r="B150" s="6">
        <v>-10396.39019</v>
      </c>
      <c r="C150" s="7">
        <v>-28396.390189999998</v>
      </c>
      <c r="D150" s="7">
        <f t="shared" si="2"/>
        <v>-38792.780379999997</v>
      </c>
      <c r="E150" s="7">
        <v>-4396.390187</v>
      </c>
      <c r="F150" s="8"/>
      <c r="G150" s="8"/>
      <c r="H150" s="8"/>
      <c r="I150" s="8"/>
    </row>
    <row r="151" spans="1:9" ht="16" thickBot="1">
      <c r="A151" s="5" t="s">
        <v>184</v>
      </c>
      <c r="B151" s="6">
        <v>-10516.28134</v>
      </c>
      <c r="C151" s="7">
        <v>-28516.281340000001</v>
      </c>
      <c r="D151" s="7">
        <f t="shared" si="2"/>
        <v>-39032.562680000003</v>
      </c>
      <c r="E151" s="7">
        <v>-4516.2813420000002</v>
      </c>
      <c r="F151" s="8"/>
      <c r="G151" s="8"/>
      <c r="H151" s="8"/>
      <c r="I151" s="8"/>
    </row>
    <row r="152" spans="1:9" ht="16" thickBot="1">
      <c r="A152" s="5" t="s">
        <v>89</v>
      </c>
      <c r="B152" s="6">
        <v>-10598.76576</v>
      </c>
      <c r="C152" s="7">
        <v>-28598.765759999998</v>
      </c>
      <c r="D152" s="7">
        <f t="shared" si="2"/>
        <v>-39197.531519999997</v>
      </c>
      <c r="E152" s="7">
        <v>-4598.7657570000001</v>
      </c>
      <c r="F152" s="8"/>
      <c r="G152" s="8"/>
      <c r="H152" s="8"/>
      <c r="I152" s="8"/>
    </row>
    <row r="153" spans="1:9" ht="16" thickBot="1">
      <c r="A153" s="5" t="s">
        <v>185</v>
      </c>
      <c r="B153" s="6">
        <v>-10691.378360000001</v>
      </c>
      <c r="C153" s="7">
        <v>-28691.378359999999</v>
      </c>
      <c r="D153" s="7">
        <f t="shared" si="2"/>
        <v>-39382.756719999998</v>
      </c>
      <c r="E153" s="7">
        <v>-4691.3783629999998</v>
      </c>
      <c r="F153" s="8"/>
      <c r="G153" s="8"/>
      <c r="H153" s="8"/>
      <c r="I153" s="8"/>
    </row>
    <row r="154" spans="1:9" ht="16" thickBot="1">
      <c r="A154" s="5" t="s">
        <v>78</v>
      </c>
      <c r="B154" s="6">
        <v>-10778.97537</v>
      </c>
      <c r="C154" s="7">
        <v>-28778.97537</v>
      </c>
      <c r="D154" s="7">
        <f t="shared" si="2"/>
        <v>-39557.95074</v>
      </c>
      <c r="E154" s="7">
        <v>-4778.975367</v>
      </c>
      <c r="F154" s="8"/>
      <c r="G154" s="8"/>
      <c r="H154" s="8"/>
      <c r="I154" s="8"/>
    </row>
    <row r="155" spans="1:9" ht="16" thickBot="1">
      <c r="A155" s="5" t="s">
        <v>81</v>
      </c>
      <c r="B155" s="6">
        <v>-10936.136140000001</v>
      </c>
      <c r="C155" s="7">
        <v>-28936.136139999999</v>
      </c>
      <c r="D155" s="7">
        <f t="shared" si="2"/>
        <v>-39872.272279999997</v>
      </c>
      <c r="E155" s="7">
        <v>-4936.1361360000001</v>
      </c>
      <c r="F155" s="8"/>
      <c r="G155" s="8"/>
      <c r="H155" s="8"/>
      <c r="I155" s="8"/>
    </row>
    <row r="156" spans="1:9" ht="16" thickBot="1">
      <c r="A156" s="5" t="s">
        <v>48</v>
      </c>
      <c r="B156" s="6">
        <v>-10943.879000000001</v>
      </c>
      <c r="C156" s="7">
        <v>-28943.879000000001</v>
      </c>
      <c r="D156" s="7">
        <f t="shared" si="2"/>
        <v>-39887.758000000002</v>
      </c>
      <c r="E156" s="7">
        <v>-4943.8790040000004</v>
      </c>
      <c r="F156" s="8"/>
      <c r="G156" s="8"/>
      <c r="H156" s="8"/>
      <c r="I156" s="8"/>
    </row>
    <row r="157" spans="1:9" ht="16" thickBot="1">
      <c r="A157" s="5" t="s">
        <v>225</v>
      </c>
      <c r="B157" s="6">
        <v>-11189.800429999999</v>
      </c>
      <c r="C157" s="7">
        <v>-29189.800429999999</v>
      </c>
      <c r="D157" s="7">
        <f t="shared" si="2"/>
        <v>-40379.600859999999</v>
      </c>
      <c r="E157" s="7">
        <v>-5189.8004309999997</v>
      </c>
      <c r="F157" s="8"/>
      <c r="G157" s="8"/>
      <c r="H157" s="8"/>
      <c r="I157" s="8"/>
    </row>
    <row r="158" spans="1:9" ht="16" thickBot="1">
      <c r="A158" s="5" t="s">
        <v>122</v>
      </c>
      <c r="B158" s="6">
        <v>-11357.02793</v>
      </c>
      <c r="C158" s="7">
        <v>-29357.02793</v>
      </c>
      <c r="D158" s="7">
        <f t="shared" si="2"/>
        <v>-40714.05586</v>
      </c>
      <c r="E158" s="7">
        <v>-5357.0279270000001</v>
      </c>
      <c r="F158" s="8"/>
      <c r="G158" s="8"/>
      <c r="H158" s="8"/>
      <c r="I158" s="8"/>
    </row>
    <row r="159" spans="1:9" ht="16" thickBot="1">
      <c r="A159" s="5" t="s">
        <v>209</v>
      </c>
      <c r="B159" s="6">
        <v>-11503.16792</v>
      </c>
      <c r="C159" s="7">
        <v>-29503.16792</v>
      </c>
      <c r="D159" s="7">
        <f t="shared" si="2"/>
        <v>-41006.33584</v>
      </c>
      <c r="E159" s="7">
        <v>-5503.1679240000003</v>
      </c>
      <c r="F159" s="8"/>
      <c r="G159" s="8"/>
      <c r="H159" s="8"/>
      <c r="I159" s="8"/>
    </row>
    <row r="160" spans="1:9" ht="16" thickBot="1">
      <c r="A160" s="5" t="s">
        <v>82</v>
      </c>
      <c r="B160" s="6">
        <v>-11629.52399</v>
      </c>
      <c r="C160" s="7">
        <v>-29629.523990000002</v>
      </c>
      <c r="D160" s="7">
        <f t="shared" si="2"/>
        <v>-41259.047980000003</v>
      </c>
      <c r="E160" s="7">
        <v>-5629.5239949999996</v>
      </c>
      <c r="F160" s="8"/>
      <c r="G160" s="8"/>
      <c r="H160" s="8"/>
      <c r="I160" s="8"/>
    </row>
    <row r="161" spans="1:9" ht="16" thickBot="1">
      <c r="A161" s="5" t="s">
        <v>235</v>
      </c>
      <c r="B161" s="6">
        <v>-11691.855229999999</v>
      </c>
      <c r="C161" s="7">
        <v>-29691.855230000001</v>
      </c>
      <c r="D161" s="7">
        <f t="shared" si="2"/>
        <v>-41383.710460000002</v>
      </c>
      <c r="E161" s="7">
        <v>-5691.8552250000002</v>
      </c>
      <c r="F161" s="8"/>
      <c r="G161" s="8"/>
      <c r="H161" s="8"/>
      <c r="I161" s="8"/>
    </row>
    <row r="162" spans="1:9" ht="16" thickBot="1">
      <c r="A162" s="5" t="s">
        <v>53</v>
      </c>
      <c r="B162" s="6">
        <v>-11790.011920000001</v>
      </c>
      <c r="C162" s="7">
        <v>-29790.011920000001</v>
      </c>
      <c r="D162" s="7">
        <f t="shared" si="2"/>
        <v>-41580.023840000002</v>
      </c>
      <c r="E162" s="7">
        <v>-5790.0119189999996</v>
      </c>
      <c r="F162" s="8"/>
      <c r="G162" s="8"/>
      <c r="H162" s="8"/>
      <c r="I162" s="8"/>
    </row>
    <row r="163" spans="1:9" ht="16" thickBot="1">
      <c r="A163" s="5" t="s">
        <v>131</v>
      </c>
      <c r="B163" s="6">
        <v>-11868.47219</v>
      </c>
      <c r="C163" s="7">
        <v>-29868.47219</v>
      </c>
      <c r="D163" s="7">
        <f t="shared" si="2"/>
        <v>-41736.944380000001</v>
      </c>
      <c r="E163" s="7">
        <v>-5868.4721890000001</v>
      </c>
      <c r="F163" s="8"/>
      <c r="G163" s="8"/>
      <c r="H163" s="8"/>
      <c r="I163" s="8"/>
    </row>
    <row r="164" spans="1:9" ht="16" thickBot="1">
      <c r="A164" s="5" t="s">
        <v>210</v>
      </c>
      <c r="B164" s="6">
        <v>-11979.05262</v>
      </c>
      <c r="C164" s="7">
        <v>-29979.052619999999</v>
      </c>
      <c r="D164" s="7">
        <f t="shared" si="2"/>
        <v>-41958.105239999997</v>
      </c>
      <c r="E164" s="7">
        <v>-5979.0526170000003</v>
      </c>
      <c r="F164" s="8"/>
      <c r="G164" s="8"/>
      <c r="H164" s="8"/>
      <c r="I164" s="8"/>
    </row>
    <row r="165" spans="1:9" ht="16" thickBot="1">
      <c r="A165" s="5" t="s">
        <v>103</v>
      </c>
      <c r="B165" s="6">
        <v>-12004.42604</v>
      </c>
      <c r="C165" s="7">
        <v>-30004.426039999998</v>
      </c>
      <c r="D165" s="7">
        <f t="shared" si="2"/>
        <v>-42008.852079999997</v>
      </c>
      <c r="E165" s="7">
        <v>-6004.4260430000004</v>
      </c>
      <c r="F165" s="8"/>
      <c r="G165" s="8"/>
      <c r="H165" s="8"/>
      <c r="I165" s="8"/>
    </row>
    <row r="166" spans="1:9" ht="16" thickBot="1">
      <c r="A166" s="5" t="s">
        <v>99</v>
      </c>
      <c r="B166" s="6">
        <v>-12148.27449</v>
      </c>
      <c r="C166" s="7">
        <v>-30148.27449</v>
      </c>
      <c r="D166" s="7">
        <f t="shared" si="2"/>
        <v>-42296.54898</v>
      </c>
      <c r="E166" s="7">
        <v>-6148.2744929999999</v>
      </c>
      <c r="F166" s="8"/>
      <c r="G166" s="8"/>
      <c r="H166" s="8"/>
      <c r="I166" s="8"/>
    </row>
    <row r="167" spans="1:9" ht="16" thickBot="1">
      <c r="A167" s="5" t="s">
        <v>77</v>
      </c>
      <c r="B167" s="6">
        <v>-12293.25999</v>
      </c>
      <c r="C167" s="7">
        <v>-30293.259989999999</v>
      </c>
      <c r="D167" s="7">
        <f t="shared" si="2"/>
        <v>-42586.519979999997</v>
      </c>
      <c r="E167" s="7">
        <v>-6293.2599909999999</v>
      </c>
      <c r="F167" s="8"/>
      <c r="G167" s="8"/>
      <c r="H167" s="8"/>
      <c r="I167" s="8"/>
    </row>
    <row r="168" spans="1:9" ht="16" thickBot="1">
      <c r="A168" s="5" t="s">
        <v>248</v>
      </c>
      <c r="B168" s="6">
        <v>-12459.87412</v>
      </c>
      <c r="C168" s="7">
        <v>-30459.87412</v>
      </c>
      <c r="D168" s="7">
        <f t="shared" si="2"/>
        <v>-42919.748240000001</v>
      </c>
      <c r="E168" s="7">
        <v>-6459.8741200000004</v>
      </c>
      <c r="F168" s="8"/>
      <c r="G168" s="8"/>
      <c r="H168" s="8"/>
      <c r="I168" s="8"/>
    </row>
    <row r="169" spans="1:9" ht="16" thickBot="1">
      <c r="A169" s="5" t="s">
        <v>192</v>
      </c>
      <c r="B169" s="6">
        <v>-12580.90084</v>
      </c>
      <c r="C169" s="7">
        <v>-30580.900839999998</v>
      </c>
      <c r="D169" s="7">
        <f t="shared" si="2"/>
        <v>-43161.801679999997</v>
      </c>
      <c r="E169" s="7">
        <v>-6580.9008370000001</v>
      </c>
      <c r="F169" s="8"/>
      <c r="G169" s="8"/>
      <c r="H169" s="8"/>
      <c r="I169" s="8"/>
    </row>
    <row r="170" spans="1:9" ht="16" thickBot="1">
      <c r="A170" s="5" t="s">
        <v>146</v>
      </c>
      <c r="B170" s="6">
        <v>-12779.772800000001</v>
      </c>
      <c r="C170" s="7">
        <v>-30779.772799999999</v>
      </c>
      <c r="D170" s="7">
        <f t="shared" si="2"/>
        <v>-43559.545599999998</v>
      </c>
      <c r="E170" s="7">
        <v>-6779.7728020000004</v>
      </c>
      <c r="F170" s="8"/>
      <c r="G170" s="8"/>
      <c r="H170" s="8"/>
      <c r="I170" s="8"/>
    </row>
    <row r="171" spans="1:9" ht="16" thickBot="1">
      <c r="A171" s="5" t="s">
        <v>245</v>
      </c>
      <c r="B171" s="6">
        <v>-12833.238719999999</v>
      </c>
      <c r="C171" s="7">
        <v>-30833.238720000001</v>
      </c>
      <c r="D171" s="7">
        <f t="shared" si="2"/>
        <v>-43666.477440000002</v>
      </c>
      <c r="E171" s="7">
        <v>-6833.2387179999996</v>
      </c>
      <c r="F171" s="8"/>
      <c r="G171" s="8"/>
      <c r="H171" s="8"/>
      <c r="I171" s="8"/>
    </row>
    <row r="172" spans="1:9" ht="16" thickBot="1">
      <c r="A172" s="5" t="s">
        <v>186</v>
      </c>
      <c r="B172" s="6">
        <v>-12913.632390000001</v>
      </c>
      <c r="C172" s="7">
        <v>-30913.632389999999</v>
      </c>
      <c r="D172" s="7">
        <f t="shared" si="2"/>
        <v>-43827.264779999998</v>
      </c>
      <c r="E172" s="7">
        <v>-6913.6323869999997</v>
      </c>
      <c r="F172" s="8"/>
      <c r="G172" s="8"/>
      <c r="H172" s="8"/>
      <c r="I172" s="8"/>
    </row>
    <row r="173" spans="1:9" ht="16" thickBot="1">
      <c r="A173" s="5" t="s">
        <v>65</v>
      </c>
      <c r="B173" s="6">
        <v>-12914.07388</v>
      </c>
      <c r="C173" s="7">
        <v>-30914.07388</v>
      </c>
      <c r="D173" s="7">
        <f t="shared" si="2"/>
        <v>-43828.14776</v>
      </c>
      <c r="E173" s="7">
        <v>-6914.0738769999998</v>
      </c>
      <c r="F173" s="8"/>
      <c r="G173" s="8"/>
      <c r="H173" s="8"/>
      <c r="I173" s="8"/>
    </row>
    <row r="174" spans="1:9" ht="16" thickBot="1">
      <c r="A174" s="5" t="s">
        <v>63</v>
      </c>
      <c r="B174" s="6">
        <v>-13104.91035</v>
      </c>
      <c r="C174" s="7">
        <v>-31104.910349999998</v>
      </c>
      <c r="D174" s="7">
        <f t="shared" si="2"/>
        <v>-44209.820699999997</v>
      </c>
      <c r="E174" s="7">
        <v>-7104.9103459999997</v>
      </c>
      <c r="F174" s="8"/>
      <c r="G174" s="8"/>
      <c r="H174" s="8"/>
      <c r="I174" s="8"/>
    </row>
    <row r="175" spans="1:9" ht="16" thickBot="1">
      <c r="A175" s="5" t="s">
        <v>128</v>
      </c>
      <c r="B175" s="6">
        <v>-13126.22479</v>
      </c>
      <c r="C175" s="7">
        <v>-31126.22479</v>
      </c>
      <c r="D175" s="7">
        <f t="shared" si="2"/>
        <v>-44252.44958</v>
      </c>
      <c r="E175" s="7">
        <v>-7126.2247939999997</v>
      </c>
      <c r="F175" s="8"/>
      <c r="G175" s="8"/>
      <c r="H175" s="8"/>
      <c r="I175" s="8"/>
    </row>
    <row r="176" spans="1:9" ht="16" thickBot="1">
      <c r="A176" s="5" t="s">
        <v>109</v>
      </c>
      <c r="B176" s="6">
        <v>-13399.847760000001</v>
      </c>
      <c r="C176" s="7">
        <v>-31399.847760000001</v>
      </c>
      <c r="D176" s="7">
        <f t="shared" si="2"/>
        <v>-44799.695520000001</v>
      </c>
      <c r="E176" s="7">
        <v>-7399.8477560000001</v>
      </c>
      <c r="F176" s="8"/>
      <c r="G176" s="8"/>
      <c r="H176" s="8"/>
      <c r="I176" s="8"/>
    </row>
    <row r="177" spans="1:9" ht="16" thickBot="1">
      <c r="A177" s="5" t="s">
        <v>148</v>
      </c>
      <c r="B177" s="6">
        <v>-13404.48991</v>
      </c>
      <c r="C177" s="7">
        <v>-31404.48991</v>
      </c>
      <c r="D177" s="7">
        <f t="shared" si="2"/>
        <v>-44808.97982</v>
      </c>
      <c r="E177" s="7">
        <v>-7404.489912</v>
      </c>
      <c r="F177" s="8"/>
      <c r="G177" s="8"/>
      <c r="H177" s="8"/>
      <c r="I177" s="8"/>
    </row>
    <row r="178" spans="1:9" ht="16" thickBot="1">
      <c r="A178" s="5" t="s">
        <v>45</v>
      </c>
      <c r="B178" s="6">
        <v>-13542.7502</v>
      </c>
      <c r="C178" s="7">
        <v>-31542.750199999999</v>
      </c>
      <c r="D178" s="7">
        <f t="shared" si="2"/>
        <v>-45085.500399999997</v>
      </c>
      <c r="E178" s="7">
        <v>-7542.7502009999998</v>
      </c>
      <c r="F178" s="8"/>
      <c r="G178" s="8"/>
      <c r="H178" s="8"/>
      <c r="I178" s="8"/>
    </row>
    <row r="179" spans="1:9" ht="16" thickBot="1">
      <c r="A179" s="5" t="s">
        <v>136</v>
      </c>
      <c r="B179" s="6">
        <v>-13611.95168</v>
      </c>
      <c r="C179" s="7">
        <v>-31611.951679999998</v>
      </c>
      <c r="D179" s="7">
        <f t="shared" si="2"/>
        <v>-45223.903359999997</v>
      </c>
      <c r="E179" s="7">
        <v>-7611.9516830000002</v>
      </c>
      <c r="F179" s="8"/>
      <c r="G179" s="8"/>
      <c r="H179" s="8"/>
      <c r="I179" s="8"/>
    </row>
    <row r="180" spans="1:9" ht="16" thickBot="1">
      <c r="A180" s="5" t="s">
        <v>42</v>
      </c>
      <c r="B180" s="6">
        <v>-13849.02534</v>
      </c>
      <c r="C180" s="7">
        <v>-31849.02534</v>
      </c>
      <c r="D180" s="7">
        <f t="shared" si="2"/>
        <v>-45698.05068</v>
      </c>
      <c r="E180" s="7">
        <v>-7849.025337</v>
      </c>
      <c r="F180" s="8"/>
      <c r="G180" s="8"/>
      <c r="H180" s="8"/>
      <c r="I180" s="8"/>
    </row>
    <row r="181" spans="1:9" ht="16" thickBot="1">
      <c r="A181" s="5" t="s">
        <v>206</v>
      </c>
      <c r="B181" s="6">
        <v>-13992.213750000001</v>
      </c>
      <c r="C181" s="7">
        <v>-31992.213749999999</v>
      </c>
      <c r="D181" s="7">
        <f t="shared" si="2"/>
        <v>-45984.427499999998</v>
      </c>
      <c r="E181" s="7">
        <v>-7992.2137540000003</v>
      </c>
      <c r="F181" s="8"/>
      <c r="G181" s="8"/>
      <c r="H181" s="8"/>
      <c r="I181" s="8"/>
    </row>
    <row r="182" spans="1:9" ht="16" thickBot="1">
      <c r="A182" s="5" t="s">
        <v>138</v>
      </c>
      <c r="B182" s="6">
        <v>-14034.09663</v>
      </c>
      <c r="C182" s="7">
        <v>-32034.09663</v>
      </c>
      <c r="D182" s="7">
        <f t="shared" si="2"/>
        <v>-46068.19326</v>
      </c>
      <c r="E182" s="7">
        <v>-8034.0966259999996</v>
      </c>
      <c r="F182" s="8"/>
      <c r="G182" s="8"/>
      <c r="H182" s="8"/>
      <c r="I182" s="8"/>
    </row>
    <row r="183" spans="1:9" ht="16" thickBot="1">
      <c r="A183" s="5" t="s">
        <v>124</v>
      </c>
      <c r="B183" s="6">
        <v>-14461.71322</v>
      </c>
      <c r="C183" s="7">
        <v>-32461.713220000001</v>
      </c>
      <c r="D183" s="7">
        <f t="shared" si="2"/>
        <v>-46923.426440000003</v>
      </c>
      <c r="E183" s="7">
        <v>-8461.7132170000004</v>
      </c>
      <c r="F183" s="8"/>
      <c r="G183" s="8"/>
      <c r="H183" s="8"/>
      <c r="I183" s="8"/>
    </row>
    <row r="184" spans="1:9" ht="16" thickBot="1">
      <c r="A184" s="5" t="s">
        <v>230</v>
      </c>
      <c r="B184" s="6">
        <v>-14495.538420000001</v>
      </c>
      <c r="C184" s="7">
        <v>-32495.538420000001</v>
      </c>
      <c r="D184" s="7">
        <f t="shared" si="2"/>
        <v>-46991.076840000002</v>
      </c>
      <c r="E184" s="7">
        <v>-8495.5384180000001</v>
      </c>
      <c r="F184" s="8"/>
      <c r="G184" s="8"/>
      <c r="H184" s="8"/>
      <c r="I184" s="8"/>
    </row>
    <row r="185" spans="1:9" ht="16" thickBot="1">
      <c r="A185" s="5" t="s">
        <v>158</v>
      </c>
      <c r="B185" s="6">
        <v>-14539.80207</v>
      </c>
      <c r="C185" s="7">
        <v>-32539.802070000002</v>
      </c>
      <c r="D185" s="7">
        <f t="shared" si="2"/>
        <v>-47079.604140000003</v>
      </c>
      <c r="E185" s="7">
        <v>-8539.8020660000002</v>
      </c>
      <c r="F185" s="8"/>
      <c r="G185" s="8"/>
      <c r="H185" s="8"/>
      <c r="I185" s="8"/>
    </row>
    <row r="186" spans="1:9" ht="16" thickBot="1">
      <c r="A186" s="5" t="s">
        <v>227</v>
      </c>
      <c r="B186" s="6">
        <v>-14741.84765</v>
      </c>
      <c r="C186" s="7">
        <v>-32741.84765</v>
      </c>
      <c r="D186" s="7">
        <f t="shared" si="2"/>
        <v>-47483.695299999999</v>
      </c>
      <c r="E186" s="7">
        <v>-8741.8476449999998</v>
      </c>
      <c r="F186" s="8"/>
      <c r="G186" s="8"/>
      <c r="H186" s="8"/>
      <c r="I186" s="8"/>
    </row>
    <row r="187" spans="1:9" ht="16" thickBot="1">
      <c r="A187" s="5" t="s">
        <v>229</v>
      </c>
      <c r="B187" s="6">
        <v>-14833.773150000001</v>
      </c>
      <c r="C187" s="7">
        <v>-32833.773150000001</v>
      </c>
      <c r="D187" s="7">
        <f t="shared" si="2"/>
        <v>-47667.546300000002</v>
      </c>
      <c r="E187" s="7">
        <v>-8833.7731530000001</v>
      </c>
      <c r="F187" s="8"/>
      <c r="G187" s="8"/>
      <c r="H187" s="8"/>
      <c r="I187" s="8"/>
    </row>
    <row r="188" spans="1:9" ht="16" thickBot="1">
      <c r="A188" s="5" t="s">
        <v>152</v>
      </c>
      <c r="B188" s="6">
        <v>-14871.47582</v>
      </c>
      <c r="C188" s="7">
        <v>-32871.47582</v>
      </c>
      <c r="D188" s="7">
        <f t="shared" si="2"/>
        <v>-47742.951639999999</v>
      </c>
      <c r="E188" s="7">
        <v>-8871.4758199999997</v>
      </c>
      <c r="F188" s="8"/>
      <c r="G188" s="8"/>
      <c r="H188" s="8"/>
      <c r="I188" s="8"/>
    </row>
    <row r="189" spans="1:9" ht="16" thickBot="1">
      <c r="A189" s="5" t="s">
        <v>47</v>
      </c>
      <c r="B189" s="6">
        <v>-14874.876109999999</v>
      </c>
      <c r="C189" s="7">
        <v>-32874.876109999997</v>
      </c>
      <c r="D189" s="7">
        <f t="shared" si="2"/>
        <v>-47749.752219999995</v>
      </c>
      <c r="E189" s="7">
        <v>-8874.876107</v>
      </c>
      <c r="F189" s="8"/>
      <c r="G189" s="8"/>
      <c r="H189" s="8"/>
      <c r="I189" s="8"/>
    </row>
    <row r="190" spans="1:9" ht="16" thickBot="1">
      <c r="A190" s="5" t="s">
        <v>8</v>
      </c>
      <c r="B190" s="6">
        <v>-14892.341249999999</v>
      </c>
      <c r="C190" s="7">
        <v>-32892.341249999998</v>
      </c>
      <c r="D190" s="7">
        <f t="shared" si="2"/>
        <v>-47784.682499999995</v>
      </c>
      <c r="E190" s="7">
        <v>-8892.3412470000003</v>
      </c>
      <c r="F190" s="8"/>
      <c r="G190" s="8"/>
      <c r="H190" s="8"/>
      <c r="I190" s="8"/>
    </row>
    <row r="191" spans="1:9" ht="16" thickBot="1">
      <c r="A191" s="5" t="s">
        <v>172</v>
      </c>
      <c r="B191" s="6">
        <v>-15025.53614</v>
      </c>
      <c r="C191" s="7">
        <v>-33025.536139999997</v>
      </c>
      <c r="D191" s="7">
        <f t="shared" si="2"/>
        <v>-48051.072279999993</v>
      </c>
      <c r="E191" s="7">
        <v>-9025.5361429999994</v>
      </c>
      <c r="F191" s="8"/>
      <c r="G191" s="8"/>
      <c r="H191" s="8"/>
      <c r="I191" s="8"/>
    </row>
    <row r="192" spans="1:9" ht="16" thickBot="1">
      <c r="A192" s="5" t="s">
        <v>49</v>
      </c>
      <c r="B192" s="6">
        <v>-15079.82984</v>
      </c>
      <c r="C192" s="7">
        <v>-33079.829839999999</v>
      </c>
      <c r="D192" s="7">
        <f t="shared" si="2"/>
        <v>-48159.659679999997</v>
      </c>
      <c r="E192" s="7">
        <v>-9079.8298369999993</v>
      </c>
      <c r="F192" s="8"/>
      <c r="G192" s="8"/>
      <c r="H192" s="8"/>
      <c r="I192" s="8"/>
    </row>
    <row r="193" spans="1:9" ht="16" thickBot="1">
      <c r="A193" s="5" t="s">
        <v>59</v>
      </c>
      <c r="B193" s="6">
        <v>-15206.014440000001</v>
      </c>
      <c r="C193" s="7">
        <v>-33206.014439999999</v>
      </c>
      <c r="D193" s="7">
        <f t="shared" si="2"/>
        <v>-48412.028879999998</v>
      </c>
      <c r="E193" s="7">
        <v>-9206.0144440000004</v>
      </c>
      <c r="F193" s="8"/>
      <c r="G193" s="8"/>
      <c r="H193" s="8"/>
      <c r="I193" s="8"/>
    </row>
    <row r="194" spans="1:9" ht="16" thickBot="1">
      <c r="A194" s="5" t="s">
        <v>46</v>
      </c>
      <c r="B194" s="6">
        <v>-15329.284890000001</v>
      </c>
      <c r="C194" s="7">
        <v>-33329.284890000003</v>
      </c>
      <c r="D194" s="7">
        <f t="shared" si="2"/>
        <v>-48658.569780000005</v>
      </c>
      <c r="E194" s="7">
        <v>-9329.2848869999998</v>
      </c>
      <c r="F194" s="8"/>
      <c r="G194" s="8"/>
      <c r="H194" s="8"/>
      <c r="I194" s="8"/>
    </row>
    <row r="195" spans="1:9" ht="16" thickBot="1">
      <c r="A195" s="5" t="s">
        <v>190</v>
      </c>
      <c r="B195" s="6">
        <v>-15374.243350000001</v>
      </c>
      <c r="C195" s="7">
        <v>-33374.243349999997</v>
      </c>
      <c r="D195" s="7">
        <f t="shared" ref="D195:D245" si="3">B195+C195</f>
        <v>-48748.486699999994</v>
      </c>
      <c r="E195" s="7">
        <v>-9374.2433519999995</v>
      </c>
      <c r="F195" s="8"/>
      <c r="G195" s="8"/>
      <c r="H195" s="8"/>
      <c r="I195" s="8"/>
    </row>
    <row r="196" spans="1:9" ht="16" thickBot="1">
      <c r="A196" s="5" t="s">
        <v>153</v>
      </c>
      <c r="B196" s="6">
        <v>-15518.38301</v>
      </c>
      <c r="C196" s="7">
        <v>-33518.383009999998</v>
      </c>
      <c r="D196" s="7">
        <f t="shared" si="3"/>
        <v>-49036.766019999995</v>
      </c>
      <c r="E196" s="7">
        <v>-9518.3830099999996</v>
      </c>
      <c r="F196" s="8"/>
      <c r="G196" s="8"/>
      <c r="H196" s="8"/>
      <c r="I196" s="8"/>
    </row>
    <row r="197" spans="1:9" ht="16" thickBot="1">
      <c r="A197" s="5" t="s">
        <v>129</v>
      </c>
      <c r="B197" s="6">
        <v>-15526.39292</v>
      </c>
      <c r="C197" s="7">
        <v>-33526.392919999998</v>
      </c>
      <c r="D197" s="7">
        <f t="shared" si="3"/>
        <v>-49052.785839999997</v>
      </c>
      <c r="E197" s="7">
        <v>-9526.3929169999992</v>
      </c>
      <c r="F197" s="8"/>
      <c r="G197" s="8"/>
      <c r="H197" s="8"/>
      <c r="I197" s="8"/>
    </row>
    <row r="198" spans="1:9" ht="16" thickBot="1">
      <c r="A198" s="5" t="s">
        <v>201</v>
      </c>
      <c r="B198" s="6">
        <v>-15950.70534</v>
      </c>
      <c r="C198" s="7">
        <v>-33950.70534</v>
      </c>
      <c r="D198" s="7">
        <f t="shared" si="3"/>
        <v>-49901.410680000001</v>
      </c>
      <c r="E198" s="7">
        <v>-9950.7053369999994</v>
      </c>
      <c r="F198" s="8"/>
      <c r="G198" s="8"/>
      <c r="H198" s="8"/>
      <c r="I198" s="8"/>
    </row>
    <row r="199" spans="1:9" ht="16" thickBot="1">
      <c r="A199" s="5" t="s">
        <v>205</v>
      </c>
      <c r="B199" s="6">
        <v>-16083.431490000001</v>
      </c>
      <c r="C199" s="7">
        <v>-34083.431490000003</v>
      </c>
      <c r="D199" s="7">
        <f t="shared" si="3"/>
        <v>-50166.862980000005</v>
      </c>
      <c r="E199" s="7">
        <v>-10083.431490000001</v>
      </c>
      <c r="F199" s="8"/>
      <c r="G199" s="8"/>
      <c r="H199" s="8"/>
      <c r="I199" s="8"/>
    </row>
    <row r="200" spans="1:9" ht="16" thickBot="1">
      <c r="A200" s="5" t="s">
        <v>123</v>
      </c>
      <c r="B200" s="6">
        <v>-16200.482</v>
      </c>
      <c r="C200" s="7">
        <v>-34200.482000000004</v>
      </c>
      <c r="D200" s="7">
        <f t="shared" si="3"/>
        <v>-50400.964000000007</v>
      </c>
      <c r="E200" s="7">
        <v>-10200.482</v>
      </c>
      <c r="F200" s="8"/>
      <c r="G200" s="8"/>
      <c r="H200" s="8"/>
      <c r="I200" s="8"/>
    </row>
    <row r="201" spans="1:9" ht="16" thickBot="1">
      <c r="A201" s="5" t="s">
        <v>134</v>
      </c>
      <c r="B201" s="6">
        <v>-16213.745569999999</v>
      </c>
      <c r="C201" s="7">
        <v>-34213.745569999999</v>
      </c>
      <c r="D201" s="7">
        <f t="shared" si="3"/>
        <v>-50427.491139999998</v>
      </c>
      <c r="E201" s="7">
        <v>-10213.745569999999</v>
      </c>
      <c r="F201" s="8"/>
      <c r="G201" s="8"/>
      <c r="H201" s="8"/>
      <c r="I201" s="8"/>
    </row>
    <row r="202" spans="1:9" ht="16" thickBot="1">
      <c r="A202" s="5" t="s">
        <v>55</v>
      </c>
      <c r="B202" s="6">
        <v>-16284.825290000001</v>
      </c>
      <c r="C202" s="7">
        <v>-34284.825290000001</v>
      </c>
      <c r="D202" s="7">
        <f t="shared" si="3"/>
        <v>-50569.650580000001</v>
      </c>
      <c r="E202" s="7">
        <v>-10284.825290000001</v>
      </c>
      <c r="F202" s="8"/>
      <c r="G202" s="8"/>
      <c r="H202" s="8"/>
      <c r="I202" s="8"/>
    </row>
    <row r="203" spans="1:9" ht="16" thickBot="1">
      <c r="A203" s="5" t="s">
        <v>218</v>
      </c>
      <c r="B203" s="6">
        <v>-16497.22711</v>
      </c>
      <c r="C203" s="7">
        <v>-34497.22711</v>
      </c>
      <c r="D203" s="7">
        <f t="shared" si="3"/>
        <v>-50994.45422</v>
      </c>
      <c r="E203" s="7">
        <v>-10497.22711</v>
      </c>
      <c r="F203" s="8"/>
      <c r="G203" s="8"/>
      <c r="H203" s="8"/>
      <c r="I203" s="8"/>
    </row>
    <row r="204" spans="1:9" ht="16" thickBot="1">
      <c r="A204" s="5" t="s">
        <v>178</v>
      </c>
      <c r="B204" s="6">
        <v>-16975.10626</v>
      </c>
      <c r="C204" s="7">
        <v>-34975.10626</v>
      </c>
      <c r="D204" s="7">
        <f t="shared" si="3"/>
        <v>-51950.212520000001</v>
      </c>
      <c r="E204" s="7">
        <v>-10975.10626</v>
      </c>
      <c r="F204" s="8"/>
      <c r="G204" s="8"/>
      <c r="H204" s="8"/>
      <c r="I204" s="8"/>
    </row>
    <row r="205" spans="1:9" ht="16" thickBot="1">
      <c r="A205" s="5" t="s">
        <v>142</v>
      </c>
      <c r="B205" s="6">
        <v>-17001.382239999999</v>
      </c>
      <c r="C205" s="7">
        <v>-35001.382239999999</v>
      </c>
      <c r="D205" s="7">
        <f t="shared" si="3"/>
        <v>-52002.764479999998</v>
      </c>
      <c r="E205" s="7">
        <v>-11001.382240000001</v>
      </c>
      <c r="F205" s="8"/>
      <c r="G205" s="8"/>
      <c r="H205" s="8"/>
      <c r="I205" s="8"/>
    </row>
    <row r="206" spans="1:9" ht="16" thickBot="1">
      <c r="A206" s="5" t="s">
        <v>75</v>
      </c>
      <c r="B206" s="6">
        <v>-17050.934239999999</v>
      </c>
      <c r="C206" s="7">
        <v>-35050.934240000002</v>
      </c>
      <c r="D206" s="7">
        <f t="shared" si="3"/>
        <v>-52101.868480000005</v>
      </c>
      <c r="E206" s="7">
        <v>-11050.934240000001</v>
      </c>
      <c r="F206" s="8"/>
      <c r="G206" s="8"/>
      <c r="H206" s="8"/>
      <c r="I206" s="8"/>
    </row>
    <row r="207" spans="1:9" ht="16" thickBot="1">
      <c r="A207" s="5" t="s">
        <v>9</v>
      </c>
      <c r="B207" s="6">
        <v>-17118.305339999999</v>
      </c>
      <c r="C207" s="7">
        <v>-35118.305339999999</v>
      </c>
      <c r="D207" s="7">
        <f t="shared" si="3"/>
        <v>-52236.610679999998</v>
      </c>
      <c r="E207" s="7">
        <v>-11118.305340000001</v>
      </c>
      <c r="F207" s="8"/>
      <c r="G207" s="8"/>
      <c r="H207" s="8"/>
      <c r="I207" s="8"/>
    </row>
    <row r="208" spans="1:9" ht="16" thickBot="1">
      <c r="A208" s="5" t="s">
        <v>250</v>
      </c>
      <c r="B208" s="6">
        <v>-17542.561849999998</v>
      </c>
      <c r="C208" s="7">
        <v>-35542.561849999998</v>
      </c>
      <c r="D208" s="7">
        <f t="shared" si="3"/>
        <v>-53085.123699999996</v>
      </c>
      <c r="E208" s="7">
        <v>-11542.56185</v>
      </c>
      <c r="F208" s="8"/>
      <c r="G208" s="8"/>
      <c r="H208" s="8"/>
      <c r="I208" s="8"/>
    </row>
    <row r="209" spans="1:9" ht="16" thickBot="1">
      <c r="A209" s="5" t="s">
        <v>56</v>
      </c>
      <c r="B209" s="6">
        <v>-17679.533070000001</v>
      </c>
      <c r="C209" s="7">
        <v>-35679.533069999998</v>
      </c>
      <c r="D209" s="7">
        <f t="shared" si="3"/>
        <v>-53359.066139999995</v>
      </c>
      <c r="E209" s="7">
        <v>-11679.533069999999</v>
      </c>
      <c r="F209" s="8"/>
      <c r="G209" s="8"/>
      <c r="H209" s="8"/>
      <c r="I209" s="8"/>
    </row>
    <row r="210" spans="1:9" ht="16" thickBot="1">
      <c r="A210" s="5" t="s">
        <v>10</v>
      </c>
      <c r="B210" s="6">
        <v>-17926.74857</v>
      </c>
      <c r="C210" s="7">
        <v>-35926.748570000003</v>
      </c>
      <c r="D210" s="7">
        <f t="shared" si="3"/>
        <v>-53853.497140000007</v>
      </c>
      <c r="E210" s="7">
        <v>-11926.74857</v>
      </c>
      <c r="F210" s="8"/>
      <c r="G210" s="8"/>
      <c r="H210" s="8"/>
      <c r="I210" s="8"/>
    </row>
    <row r="211" spans="1:9" ht="16" thickBot="1">
      <c r="A211" s="5" t="s">
        <v>127</v>
      </c>
      <c r="B211" s="6">
        <v>-17969.46413</v>
      </c>
      <c r="C211" s="7">
        <v>-35969.46413</v>
      </c>
      <c r="D211" s="7">
        <f t="shared" si="3"/>
        <v>-53938.928260000001</v>
      </c>
      <c r="E211" s="7">
        <v>-11969.46413</v>
      </c>
      <c r="F211" s="8"/>
      <c r="G211" s="8"/>
      <c r="H211" s="8"/>
      <c r="I211" s="8"/>
    </row>
    <row r="212" spans="1:9" ht="16" thickBot="1">
      <c r="A212" s="5" t="s">
        <v>189</v>
      </c>
      <c r="B212" s="6">
        <v>-18052.992869999998</v>
      </c>
      <c r="C212" s="7">
        <v>-36052.992870000002</v>
      </c>
      <c r="D212" s="7">
        <f t="shared" si="3"/>
        <v>-54105.985740000004</v>
      </c>
      <c r="E212" s="7">
        <v>-12052.99287</v>
      </c>
      <c r="F212" s="8"/>
      <c r="G212" s="8"/>
      <c r="H212" s="8"/>
      <c r="I212" s="8"/>
    </row>
    <row r="213" spans="1:9" ht="16" thickBot="1">
      <c r="A213" s="5" t="s">
        <v>226</v>
      </c>
      <c r="B213" s="6">
        <v>-18058.484960000002</v>
      </c>
      <c r="C213" s="7">
        <v>-36058.484960000002</v>
      </c>
      <c r="D213" s="7">
        <f t="shared" si="3"/>
        <v>-54116.969920000003</v>
      </c>
      <c r="E213" s="7">
        <v>-12058.48496</v>
      </c>
      <c r="F213" s="8"/>
      <c r="G213" s="8"/>
      <c r="H213" s="8"/>
      <c r="I213" s="8"/>
    </row>
    <row r="214" spans="1:9" ht="16" thickBot="1">
      <c r="A214" s="5" t="s">
        <v>50</v>
      </c>
      <c r="B214" s="6">
        <v>-18331.049879999999</v>
      </c>
      <c r="C214" s="7">
        <v>-36331.049879999999</v>
      </c>
      <c r="D214" s="7">
        <f t="shared" si="3"/>
        <v>-54662.099759999997</v>
      </c>
      <c r="E214" s="7">
        <v>-12331.04988</v>
      </c>
      <c r="F214" s="8"/>
      <c r="G214" s="8"/>
      <c r="H214" s="8"/>
      <c r="I214" s="8"/>
    </row>
    <row r="215" spans="1:9" ht="16" thickBot="1">
      <c r="A215" s="5" t="s">
        <v>196</v>
      </c>
      <c r="B215" s="6">
        <v>-18352.72118</v>
      </c>
      <c r="C215" s="7">
        <v>-36352.72118</v>
      </c>
      <c r="D215" s="7">
        <f t="shared" si="3"/>
        <v>-54705.442360000001</v>
      </c>
      <c r="E215" s="7">
        <v>-12352.72118</v>
      </c>
      <c r="F215" s="8"/>
      <c r="G215" s="8"/>
      <c r="H215" s="8"/>
      <c r="I215" s="8"/>
    </row>
    <row r="216" spans="1:9" ht="16" thickBot="1">
      <c r="A216" s="5" t="s">
        <v>60</v>
      </c>
      <c r="B216" s="6">
        <v>-18373.023089999999</v>
      </c>
      <c r="C216" s="7">
        <v>-36373.023090000002</v>
      </c>
      <c r="D216" s="7">
        <f t="shared" si="3"/>
        <v>-54746.046180000005</v>
      </c>
      <c r="E216" s="7">
        <v>-12373.023090000001</v>
      </c>
      <c r="F216" s="8"/>
      <c r="G216" s="8"/>
      <c r="H216" s="8"/>
      <c r="I216" s="8"/>
    </row>
    <row r="217" spans="1:9" ht="16" thickBot="1">
      <c r="A217" s="5" t="s">
        <v>217</v>
      </c>
      <c r="B217" s="6">
        <v>-18765.27276</v>
      </c>
      <c r="C217" s="7">
        <v>-36765.27276</v>
      </c>
      <c r="D217" s="7">
        <f t="shared" si="3"/>
        <v>-55530.54552</v>
      </c>
      <c r="E217" s="7">
        <v>-12765.27276</v>
      </c>
      <c r="F217" s="8"/>
      <c r="G217" s="8"/>
      <c r="H217" s="8"/>
      <c r="I217" s="8"/>
    </row>
    <row r="218" spans="1:9" ht="16" thickBot="1">
      <c r="A218" s="5" t="s">
        <v>135</v>
      </c>
      <c r="B218" s="6">
        <v>-18802.592769999999</v>
      </c>
      <c r="C218" s="7">
        <v>-36802.592770000003</v>
      </c>
      <c r="D218" s="7">
        <f t="shared" si="3"/>
        <v>-55605.185540000006</v>
      </c>
      <c r="E218" s="7">
        <v>-12802.592769999999</v>
      </c>
      <c r="F218" s="8"/>
      <c r="G218" s="8"/>
      <c r="H218" s="8"/>
      <c r="I218" s="8"/>
    </row>
    <row r="219" spans="1:9" ht="16" thickBot="1">
      <c r="A219" s="5" t="s">
        <v>199</v>
      </c>
      <c r="B219" s="6">
        <v>-19781.15753</v>
      </c>
      <c r="C219" s="7">
        <v>-37781.157529999997</v>
      </c>
      <c r="D219" s="7">
        <f t="shared" si="3"/>
        <v>-57562.315059999994</v>
      </c>
      <c r="E219" s="7">
        <v>-13781.15753</v>
      </c>
      <c r="F219" s="8"/>
      <c r="G219" s="8"/>
      <c r="H219" s="8"/>
      <c r="I219" s="8"/>
    </row>
    <row r="220" spans="1:9" ht="16" thickBot="1">
      <c r="A220" s="5" t="s">
        <v>241</v>
      </c>
      <c r="B220" s="6">
        <v>-19924.878420000001</v>
      </c>
      <c r="C220" s="7">
        <v>-37924.878420000001</v>
      </c>
      <c r="D220" s="7">
        <f t="shared" si="3"/>
        <v>-57849.756840000002</v>
      </c>
      <c r="E220" s="7">
        <v>-13924.878419999999</v>
      </c>
      <c r="F220" s="8"/>
      <c r="G220" s="8"/>
      <c r="H220" s="8"/>
      <c r="I220" s="8"/>
    </row>
    <row r="221" spans="1:9" ht="16" thickBot="1">
      <c r="A221" s="5" t="s">
        <v>179</v>
      </c>
      <c r="B221" s="6">
        <v>-20366.88031</v>
      </c>
      <c r="C221" s="7">
        <v>-38366.88031</v>
      </c>
      <c r="D221" s="7">
        <f t="shared" si="3"/>
        <v>-58733.760620000001</v>
      </c>
      <c r="E221" s="7">
        <v>-14366.88031</v>
      </c>
      <c r="F221" s="8"/>
      <c r="G221" s="8"/>
      <c r="H221" s="8"/>
      <c r="I221" s="8"/>
    </row>
    <row r="222" spans="1:9" ht="16" thickBot="1">
      <c r="A222" s="5" t="s">
        <v>233</v>
      </c>
      <c r="B222" s="6">
        <v>-20988.526470000001</v>
      </c>
      <c r="C222" s="7">
        <v>-38988.526469999997</v>
      </c>
      <c r="D222" s="7">
        <f t="shared" si="3"/>
        <v>-59977.052939999994</v>
      </c>
      <c r="E222" s="7">
        <v>-14988.526470000001</v>
      </c>
      <c r="F222" s="8"/>
      <c r="G222" s="8"/>
      <c r="H222" s="8"/>
      <c r="I222" s="8"/>
    </row>
    <row r="223" spans="1:9" ht="16" thickBot="1">
      <c r="A223" s="5" t="s">
        <v>175</v>
      </c>
      <c r="B223" s="6">
        <v>-21296.224620000001</v>
      </c>
      <c r="C223" s="7">
        <v>-39296.224620000001</v>
      </c>
      <c r="D223" s="7">
        <f t="shared" si="3"/>
        <v>-60592.449240000002</v>
      </c>
      <c r="E223" s="7">
        <v>-15296.224620000001</v>
      </c>
      <c r="F223" s="8"/>
      <c r="G223" s="8"/>
      <c r="H223" s="8"/>
      <c r="I223" s="8"/>
    </row>
    <row r="224" spans="1:9" ht="16" thickBot="1">
      <c r="A224" s="5" t="s">
        <v>243</v>
      </c>
      <c r="B224" s="6">
        <v>-21578.019179999999</v>
      </c>
      <c r="C224" s="7">
        <v>-39578.019180000003</v>
      </c>
      <c r="D224" s="7">
        <f t="shared" si="3"/>
        <v>-61156.038360000006</v>
      </c>
      <c r="E224" s="7">
        <v>-15578.019179999999</v>
      </c>
      <c r="F224" s="8"/>
      <c r="G224" s="8"/>
      <c r="H224" s="8"/>
      <c r="I224" s="8"/>
    </row>
    <row r="225" spans="1:9" ht="16" thickBot="1">
      <c r="A225" s="5" t="s">
        <v>176</v>
      </c>
      <c r="B225" s="6">
        <v>-21781.915369999999</v>
      </c>
      <c r="C225" s="7">
        <v>-39781.915370000002</v>
      </c>
      <c r="D225" s="7">
        <f t="shared" si="3"/>
        <v>-61563.830740000005</v>
      </c>
      <c r="E225" s="7">
        <v>-15781.915370000001</v>
      </c>
      <c r="F225" s="8"/>
      <c r="G225" s="8"/>
      <c r="H225" s="8"/>
      <c r="I225" s="8"/>
    </row>
    <row r="226" spans="1:9" ht="16" thickBot="1">
      <c r="A226" s="5" t="s">
        <v>239</v>
      </c>
      <c r="B226" s="6">
        <v>-22343.794020000001</v>
      </c>
      <c r="C226" s="7">
        <v>-40343.794020000001</v>
      </c>
      <c r="D226" s="7">
        <f t="shared" si="3"/>
        <v>-62687.588040000002</v>
      </c>
      <c r="E226" s="7">
        <v>-16343.794019999999</v>
      </c>
      <c r="F226" s="8"/>
      <c r="G226" s="8"/>
      <c r="H226" s="8"/>
      <c r="I226" s="8"/>
    </row>
    <row r="227" spans="1:9" ht="16" thickBot="1">
      <c r="A227" s="5" t="s">
        <v>242</v>
      </c>
      <c r="B227" s="6">
        <v>-22532.687089999999</v>
      </c>
      <c r="C227" s="7">
        <v>-40532.687089999999</v>
      </c>
      <c r="D227" s="7">
        <f t="shared" si="3"/>
        <v>-63065.374179999999</v>
      </c>
      <c r="E227" s="7">
        <v>-16532.687089999999</v>
      </c>
      <c r="F227" s="8"/>
      <c r="G227" s="8"/>
      <c r="H227" s="8"/>
      <c r="I227" s="8"/>
    </row>
    <row r="228" spans="1:9" ht="16" thickBot="1">
      <c r="A228" s="5" t="s">
        <v>240</v>
      </c>
      <c r="B228" s="6">
        <v>-22610.070189999999</v>
      </c>
      <c r="C228" s="7">
        <v>-40610.070189999999</v>
      </c>
      <c r="D228" s="7">
        <f t="shared" si="3"/>
        <v>-63220.140379999997</v>
      </c>
      <c r="E228" s="7">
        <v>-16610.070189999999</v>
      </c>
      <c r="F228" s="8"/>
      <c r="G228" s="8"/>
      <c r="H228" s="8"/>
      <c r="I228" s="8"/>
    </row>
    <row r="229" spans="1:9" ht="16" thickBot="1">
      <c r="A229" s="5" t="s">
        <v>116</v>
      </c>
      <c r="B229" s="6">
        <v>-22754.806270000001</v>
      </c>
      <c r="C229" s="7">
        <v>-40754.806270000001</v>
      </c>
      <c r="D229" s="7">
        <f t="shared" si="3"/>
        <v>-63509.612540000002</v>
      </c>
      <c r="E229" s="7">
        <v>-16754.806270000001</v>
      </c>
      <c r="F229" s="8"/>
      <c r="G229" s="8"/>
      <c r="H229" s="8"/>
      <c r="I229" s="8"/>
    </row>
    <row r="230" spans="1:9" ht="16" thickBot="1">
      <c r="A230" s="5" t="s">
        <v>236</v>
      </c>
      <c r="B230" s="6">
        <v>-22926.23749</v>
      </c>
      <c r="C230" s="7">
        <v>-40926.23749</v>
      </c>
      <c r="D230" s="7">
        <f t="shared" si="3"/>
        <v>-63852.474979999999</v>
      </c>
      <c r="E230" s="7">
        <v>-16926.23749</v>
      </c>
      <c r="F230" s="8"/>
      <c r="G230" s="8"/>
      <c r="H230" s="8"/>
      <c r="I230" s="8"/>
    </row>
    <row r="231" spans="1:9" ht="16" thickBot="1">
      <c r="A231" s="5" t="s">
        <v>168</v>
      </c>
      <c r="B231" s="6">
        <v>-23832.750260000001</v>
      </c>
      <c r="C231" s="7">
        <v>-41832.750260000001</v>
      </c>
      <c r="D231" s="7">
        <f t="shared" si="3"/>
        <v>-65665.500520000001</v>
      </c>
      <c r="E231" s="7">
        <v>-17832.750260000001</v>
      </c>
      <c r="F231" s="8"/>
      <c r="G231" s="8"/>
      <c r="H231" s="8"/>
      <c r="I231" s="8"/>
    </row>
    <row r="232" spans="1:9" ht="16" thickBot="1">
      <c r="A232" s="5" t="s">
        <v>163</v>
      </c>
      <c r="B232" s="6">
        <v>-24206.231240000001</v>
      </c>
      <c r="C232" s="7">
        <v>-42206.231240000001</v>
      </c>
      <c r="D232" s="7">
        <f t="shared" si="3"/>
        <v>-66412.462480000002</v>
      </c>
      <c r="E232" s="7">
        <v>-18206.231240000001</v>
      </c>
      <c r="F232" s="8"/>
      <c r="G232" s="8"/>
      <c r="H232" s="8"/>
      <c r="I232" s="8"/>
    </row>
    <row r="233" spans="1:9" ht="16" thickBot="1">
      <c r="A233" s="5" t="s">
        <v>234</v>
      </c>
      <c r="B233" s="6">
        <v>-24889.213100000001</v>
      </c>
      <c r="C233" s="7">
        <v>-42889.213100000001</v>
      </c>
      <c r="D233" s="7">
        <f t="shared" si="3"/>
        <v>-67778.426200000002</v>
      </c>
      <c r="E233" s="7">
        <v>-18889.213100000001</v>
      </c>
      <c r="F233" s="8"/>
      <c r="G233" s="8"/>
      <c r="H233" s="8"/>
      <c r="I233" s="8"/>
    </row>
    <row r="234" spans="1:9" ht="16" thickBot="1">
      <c r="A234" s="5" t="s">
        <v>213</v>
      </c>
      <c r="B234" s="6">
        <v>-25046.562129999998</v>
      </c>
      <c r="C234" s="7">
        <v>-43046.562129999998</v>
      </c>
      <c r="D234" s="7">
        <f t="shared" si="3"/>
        <v>-68093.124259999997</v>
      </c>
      <c r="E234" s="7">
        <v>-19046.562129999998</v>
      </c>
      <c r="F234" s="8"/>
      <c r="G234" s="8"/>
      <c r="H234" s="8"/>
      <c r="I234" s="8"/>
    </row>
    <row r="235" spans="1:9" ht="16" thickBot="1">
      <c r="A235" s="5" t="s">
        <v>156</v>
      </c>
      <c r="B235" s="6">
        <v>-25450.643530000001</v>
      </c>
      <c r="C235" s="7">
        <v>-43450.643530000001</v>
      </c>
      <c r="D235" s="7">
        <f t="shared" si="3"/>
        <v>-68901.287060000002</v>
      </c>
      <c r="E235" s="7">
        <v>-19450.643530000001</v>
      </c>
      <c r="F235" s="8"/>
      <c r="G235" s="8"/>
      <c r="H235" s="8"/>
      <c r="I235" s="8"/>
    </row>
    <row r="236" spans="1:9" ht="16" thickBot="1">
      <c r="A236" s="5" t="s">
        <v>224</v>
      </c>
      <c r="B236" s="6">
        <v>-25957.952799999999</v>
      </c>
      <c r="C236" s="7">
        <v>-43957.952799999999</v>
      </c>
      <c r="D236" s="7">
        <f t="shared" si="3"/>
        <v>-69915.905599999998</v>
      </c>
      <c r="E236" s="7">
        <v>-19957.952799999999</v>
      </c>
      <c r="F236" s="8"/>
      <c r="G236" s="8"/>
      <c r="H236" s="8"/>
      <c r="I236" s="8"/>
    </row>
    <row r="237" spans="1:9" ht="16" thickBot="1">
      <c r="A237" s="5" t="s">
        <v>251</v>
      </c>
      <c r="B237" s="6">
        <v>-26256.623909999998</v>
      </c>
      <c r="C237" s="7">
        <v>-44256.623910000002</v>
      </c>
      <c r="D237" s="7">
        <f t="shared" si="3"/>
        <v>-70513.247820000004</v>
      </c>
      <c r="E237" s="7">
        <v>-20256.623909999998</v>
      </c>
      <c r="F237" s="8"/>
      <c r="G237" s="8"/>
      <c r="H237" s="8"/>
      <c r="I237" s="8"/>
    </row>
    <row r="238" spans="1:9" ht="16" thickBot="1">
      <c r="A238" s="5" t="s">
        <v>246</v>
      </c>
      <c r="B238" s="6">
        <v>-26385.145509999998</v>
      </c>
      <c r="C238" s="7">
        <v>-44385.145510000002</v>
      </c>
      <c r="D238" s="7">
        <f t="shared" si="3"/>
        <v>-70770.291020000004</v>
      </c>
      <c r="E238" s="7">
        <v>-20385.145509999998</v>
      </c>
      <c r="F238" s="8"/>
      <c r="G238" s="8"/>
      <c r="H238" s="8"/>
      <c r="I238" s="8"/>
    </row>
    <row r="239" spans="1:9" ht="16" thickBot="1">
      <c r="A239" s="5" t="s">
        <v>244</v>
      </c>
      <c r="B239" s="6">
        <v>-26576.644069999998</v>
      </c>
      <c r="C239" s="7">
        <v>-44576.644070000002</v>
      </c>
      <c r="D239" s="7">
        <f t="shared" si="3"/>
        <v>-71153.288140000004</v>
      </c>
      <c r="E239" s="7">
        <v>-20576.644069999998</v>
      </c>
      <c r="F239" s="8"/>
      <c r="G239" s="8"/>
      <c r="H239" s="8"/>
      <c r="I239" s="8"/>
    </row>
    <row r="240" spans="1:9" ht="16" thickBot="1">
      <c r="A240" s="5" t="s">
        <v>180</v>
      </c>
      <c r="B240" s="6">
        <v>-29088.464499999998</v>
      </c>
      <c r="C240" s="7">
        <v>-47088.464500000002</v>
      </c>
      <c r="D240" s="7">
        <f t="shared" si="3"/>
        <v>-76176.929000000004</v>
      </c>
      <c r="E240" s="7">
        <v>-23088.464499999998</v>
      </c>
      <c r="F240" s="8"/>
      <c r="G240" s="8"/>
      <c r="H240" s="8"/>
      <c r="I240" s="8"/>
    </row>
    <row r="241" spans="1:9" ht="16" thickBot="1">
      <c r="A241" s="5" t="s">
        <v>249</v>
      </c>
      <c r="B241" s="6">
        <v>-32004.798930000001</v>
      </c>
      <c r="C241" s="7">
        <v>-50004.798929999997</v>
      </c>
      <c r="D241" s="7">
        <f t="shared" si="3"/>
        <v>-82009.597859999994</v>
      </c>
      <c r="E241" s="7">
        <v>-26004.798930000001</v>
      </c>
      <c r="F241" s="8"/>
      <c r="G241" s="8"/>
      <c r="H241" s="8"/>
      <c r="I241" s="8"/>
    </row>
    <row r="242" spans="1:9" ht="16" thickBot="1">
      <c r="A242" s="5" t="s">
        <v>237</v>
      </c>
      <c r="B242" s="6">
        <v>-34521.201430000001</v>
      </c>
      <c r="C242" s="7">
        <v>-52521.201430000001</v>
      </c>
      <c r="D242" s="7">
        <f t="shared" si="3"/>
        <v>-87042.402860000002</v>
      </c>
      <c r="E242" s="7">
        <v>-28521.201430000001</v>
      </c>
      <c r="F242" s="8"/>
      <c r="G242" s="8"/>
      <c r="H242" s="8"/>
      <c r="I242" s="8"/>
    </row>
    <row r="243" spans="1:9" ht="16" thickBot="1">
      <c r="A243" s="5" t="s">
        <v>238</v>
      </c>
      <c r="B243" s="6">
        <v>-39149.821530000001</v>
      </c>
      <c r="C243" s="7">
        <v>-57149.821530000001</v>
      </c>
      <c r="D243" s="7">
        <f t="shared" si="3"/>
        <v>-96299.643060000002</v>
      </c>
      <c r="E243" s="7">
        <v>-33149.821530000001</v>
      </c>
      <c r="F243" s="8"/>
      <c r="G243" s="8"/>
      <c r="H243" s="8"/>
      <c r="I243" s="8"/>
    </row>
    <row r="244" spans="1:9" ht="16" thickBot="1">
      <c r="A244" s="5" t="s">
        <v>164</v>
      </c>
      <c r="B244" s="6">
        <v>-39288.796190000001</v>
      </c>
      <c r="C244" s="7">
        <v>-57288.796190000001</v>
      </c>
      <c r="D244" s="7">
        <f t="shared" si="3"/>
        <v>-96577.592380000002</v>
      </c>
      <c r="E244" s="7">
        <v>-33288.796190000001</v>
      </c>
      <c r="F244" s="8"/>
      <c r="G244" s="8"/>
      <c r="H244" s="8"/>
      <c r="I244" s="8"/>
    </row>
    <row r="245" spans="1:9" ht="16" thickBot="1">
      <c r="A245" s="5" t="s">
        <v>193</v>
      </c>
      <c r="B245" s="6">
        <v>-39463.748489999998</v>
      </c>
      <c r="C245" s="7">
        <v>-57463.748489999998</v>
      </c>
      <c r="D245" s="7">
        <f t="shared" si="3"/>
        <v>-96927.496979999996</v>
      </c>
      <c r="E245" s="7">
        <v>-33463.748489999998</v>
      </c>
      <c r="F245" s="8"/>
      <c r="G245" s="8"/>
      <c r="H245" s="8"/>
      <c r="I245" s="8"/>
    </row>
  </sheetData>
  <sortState ref="A2:H245">
    <sortCondition descending="1" ref="B2:B245"/>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5"/>
  <sheetViews>
    <sheetView tabSelected="1" topLeftCell="A28" workbookViewId="0">
      <selection activeCell="B2" sqref="B2:B27"/>
    </sheetView>
  </sheetViews>
  <sheetFormatPr defaultRowHeight="14.5"/>
  <cols>
    <col min="1" max="1" width="59.36328125" customWidth="1"/>
    <col min="2" max="2" width="50.26953125" customWidth="1"/>
    <col min="3" max="3" width="36.81640625" customWidth="1"/>
    <col min="4" max="4" width="33.36328125" customWidth="1"/>
    <col min="5" max="5" width="47.36328125" customWidth="1"/>
    <col min="6" max="6" width="47.08984375" customWidth="1"/>
  </cols>
  <sheetData>
    <row r="1" spans="1:9" ht="409.6" thickBot="1">
      <c r="A1" s="1" t="s">
        <v>0</v>
      </c>
      <c r="B1" s="2" t="s">
        <v>1</v>
      </c>
      <c r="C1" s="3" t="s">
        <v>2</v>
      </c>
      <c r="D1" s="3"/>
      <c r="E1" s="3" t="s">
        <v>3</v>
      </c>
      <c r="F1" s="3" t="s">
        <v>4</v>
      </c>
      <c r="G1" s="2" t="s">
        <v>5</v>
      </c>
      <c r="H1" s="4" t="s">
        <v>6</v>
      </c>
      <c r="I1" s="4" t="s">
        <v>7</v>
      </c>
    </row>
    <row r="2" spans="1:9" ht="16" thickBot="1">
      <c r="A2" s="13" t="s">
        <v>71</v>
      </c>
      <c r="B2" s="9">
        <v>98456</v>
      </c>
      <c r="C2" s="9">
        <v>80456</v>
      </c>
      <c r="E2" s="11">
        <v>-12102</v>
      </c>
    </row>
    <row r="3" spans="1:9" ht="16" thickBot="1">
      <c r="A3" s="5" t="s">
        <v>70</v>
      </c>
      <c r="B3" s="10">
        <v>82610</v>
      </c>
      <c r="C3" s="10">
        <v>64610</v>
      </c>
      <c r="E3" s="12">
        <v>-14244</v>
      </c>
    </row>
    <row r="4" spans="1:9" ht="16" thickBot="1">
      <c r="A4" s="5" t="s">
        <v>80</v>
      </c>
      <c r="B4" s="10">
        <v>60023</v>
      </c>
      <c r="C4" s="10">
        <v>42023</v>
      </c>
      <c r="E4" s="12">
        <v>-17888</v>
      </c>
    </row>
    <row r="5" spans="1:9" ht="16" thickBot="1">
      <c r="A5" s="5" t="s">
        <v>79</v>
      </c>
      <c r="B5" s="10">
        <v>49430</v>
      </c>
      <c r="C5" s="10">
        <v>31430</v>
      </c>
      <c r="E5" s="12">
        <v>3830</v>
      </c>
    </row>
    <row r="6" spans="1:9" ht="16" thickBot="1">
      <c r="A6" s="5" t="s">
        <v>17</v>
      </c>
      <c r="B6" s="10">
        <v>41117</v>
      </c>
      <c r="C6" s="10">
        <v>23117</v>
      </c>
      <c r="E6" s="12">
        <v>3530</v>
      </c>
    </row>
    <row r="7" spans="1:9" ht="16" thickBot="1">
      <c r="A7" s="5" t="s">
        <v>32</v>
      </c>
      <c r="B7" s="10">
        <v>33801</v>
      </c>
      <c r="C7" s="10">
        <v>15801</v>
      </c>
      <c r="E7" s="12">
        <v>8374</v>
      </c>
    </row>
    <row r="8" spans="1:9" ht="16" thickBot="1">
      <c r="A8" s="5" t="s">
        <v>18</v>
      </c>
      <c r="B8" s="10">
        <v>29820</v>
      </c>
      <c r="C8" s="10">
        <v>11820</v>
      </c>
      <c r="E8" s="12">
        <v>-6269</v>
      </c>
    </row>
    <row r="9" spans="1:9" ht="16" thickBot="1">
      <c r="A9" s="5" t="s">
        <v>200</v>
      </c>
      <c r="B9" s="10">
        <v>28554</v>
      </c>
      <c r="C9" s="10">
        <v>10554</v>
      </c>
      <c r="E9" s="12">
        <v>1207</v>
      </c>
    </row>
    <row r="10" spans="1:9" ht="16" thickBot="1">
      <c r="A10" s="5" t="s">
        <v>216</v>
      </c>
      <c r="B10" s="10">
        <v>23684</v>
      </c>
      <c r="C10" s="10">
        <v>5684</v>
      </c>
      <c r="E10" s="12">
        <v>-4003</v>
      </c>
    </row>
    <row r="11" spans="1:9" ht="16" thickBot="1">
      <c r="A11" s="5" t="s">
        <v>67</v>
      </c>
      <c r="B11" s="10">
        <v>19551</v>
      </c>
      <c r="C11" s="10">
        <v>1551</v>
      </c>
      <c r="E11" s="12">
        <v>47117</v>
      </c>
    </row>
    <row r="12" spans="1:9" ht="16" thickBot="1">
      <c r="A12" s="5" t="s">
        <v>21</v>
      </c>
      <c r="B12" s="10">
        <v>18022</v>
      </c>
      <c r="C12" s="10">
        <v>22</v>
      </c>
      <c r="E12" s="12">
        <v>35820</v>
      </c>
    </row>
    <row r="13" spans="1:9" ht="16" thickBot="1">
      <c r="A13" s="5" t="s">
        <v>174</v>
      </c>
      <c r="B13" s="10">
        <v>17141</v>
      </c>
      <c r="C13" s="10">
        <v>-859</v>
      </c>
      <c r="E13" s="12">
        <v>7205</v>
      </c>
    </row>
    <row r="14" spans="1:9" ht="16" thickBot="1">
      <c r="A14" s="5" t="s">
        <v>108</v>
      </c>
      <c r="B14" s="10">
        <v>16942</v>
      </c>
      <c r="C14" s="10">
        <v>-1058</v>
      </c>
      <c r="E14" s="12">
        <v>-6797</v>
      </c>
    </row>
    <row r="15" spans="1:9" ht="16" thickBot="1">
      <c r="A15" s="5" t="s">
        <v>76</v>
      </c>
      <c r="B15" s="10">
        <v>16355</v>
      </c>
      <c r="C15" s="10">
        <v>-1645</v>
      </c>
      <c r="E15" s="12">
        <v>24022</v>
      </c>
    </row>
    <row r="16" spans="1:9" ht="16" thickBot="1">
      <c r="A16" s="5" t="s">
        <v>25</v>
      </c>
      <c r="B16" s="10">
        <v>16064</v>
      </c>
      <c r="C16" s="10">
        <v>-1936</v>
      </c>
      <c r="E16" s="12">
        <v>18364</v>
      </c>
    </row>
    <row r="17" spans="1:5" ht="16" thickBot="1">
      <c r="A17" s="5" t="s">
        <v>30</v>
      </c>
      <c r="B17" s="10">
        <v>15447</v>
      </c>
      <c r="C17" s="10">
        <v>-2553</v>
      </c>
      <c r="E17" s="12">
        <v>21286</v>
      </c>
    </row>
    <row r="18" spans="1:5" ht="16" thickBot="1">
      <c r="A18" s="5" t="s">
        <v>23</v>
      </c>
      <c r="B18" s="10">
        <v>15286</v>
      </c>
      <c r="C18" s="10">
        <v>-2714</v>
      </c>
      <c r="E18" s="12">
        <v>-3698</v>
      </c>
    </row>
    <row r="19" spans="1:5" ht="16" thickBot="1">
      <c r="A19" s="5" t="s">
        <v>194</v>
      </c>
      <c r="B19" s="10">
        <v>14763</v>
      </c>
      <c r="C19" s="10">
        <v>-3237</v>
      </c>
      <c r="E19" s="12">
        <v>22064</v>
      </c>
    </row>
    <row r="20" spans="1:5" ht="16" thickBot="1">
      <c r="A20" s="5" t="s">
        <v>22</v>
      </c>
      <c r="B20" s="10">
        <v>12364</v>
      </c>
      <c r="C20" s="10">
        <v>-5636</v>
      </c>
      <c r="E20" s="12">
        <v>15841</v>
      </c>
    </row>
    <row r="21" spans="1:5" ht="16" thickBot="1">
      <c r="A21" s="5" t="s">
        <v>197</v>
      </c>
      <c r="B21" s="10">
        <v>10766</v>
      </c>
      <c r="C21" s="10">
        <v>-7234</v>
      </c>
      <c r="E21" s="12">
        <v>15795</v>
      </c>
    </row>
    <row r="22" spans="1:5" ht="16" thickBot="1">
      <c r="A22" s="5" t="s">
        <v>26</v>
      </c>
      <c r="B22" s="10">
        <v>9841</v>
      </c>
      <c r="C22" s="10">
        <v>-8159</v>
      </c>
      <c r="E22" s="12">
        <v>4437</v>
      </c>
    </row>
    <row r="23" spans="1:5" ht="16" thickBot="1">
      <c r="A23" s="5" t="s">
        <v>27</v>
      </c>
      <c r="B23" s="10">
        <v>9795</v>
      </c>
      <c r="C23" s="10">
        <v>-8205</v>
      </c>
      <c r="E23" s="12">
        <v>11683</v>
      </c>
    </row>
    <row r="24" spans="1:5" ht="16" thickBot="1">
      <c r="A24" s="5" t="s">
        <v>58</v>
      </c>
      <c r="B24" s="10">
        <v>9428</v>
      </c>
      <c r="C24" s="10">
        <v>-8572</v>
      </c>
      <c r="E24" s="12">
        <v>21447</v>
      </c>
    </row>
    <row r="25" spans="1:5" ht="16" thickBot="1">
      <c r="A25" s="5" t="s">
        <v>72</v>
      </c>
      <c r="B25" s="10">
        <v>8999</v>
      </c>
      <c r="C25" s="10">
        <v>-9001</v>
      </c>
      <c r="E25" s="12">
        <v>-7103</v>
      </c>
    </row>
    <row r="26" spans="1:5" ht="16" thickBot="1">
      <c r="A26" s="5" t="s">
        <v>74</v>
      </c>
      <c r="B26" s="10">
        <v>7156</v>
      </c>
      <c r="C26" s="10">
        <v>-10844</v>
      </c>
      <c r="E26" s="12">
        <v>39801</v>
      </c>
    </row>
    <row r="27" spans="1:5" ht="16" thickBot="1">
      <c r="A27" s="5" t="s">
        <v>114</v>
      </c>
      <c r="B27" s="10">
        <v>6492</v>
      </c>
      <c r="C27" s="10">
        <v>-11508</v>
      </c>
      <c r="E27" s="12">
        <v>-3690</v>
      </c>
    </row>
    <row r="28" spans="1:5" ht="16" thickBot="1">
      <c r="A28" s="5" t="s">
        <v>29</v>
      </c>
      <c r="B28" s="10">
        <v>5683</v>
      </c>
      <c r="C28" s="10">
        <v>-12317</v>
      </c>
      <c r="E28" s="12">
        <v>412</v>
      </c>
    </row>
    <row r="29" spans="1:5" ht="16" thickBot="1">
      <c r="A29" s="5" t="s">
        <v>57</v>
      </c>
      <c r="B29" s="10">
        <v>4503</v>
      </c>
      <c r="C29" s="10">
        <v>-13497</v>
      </c>
      <c r="E29" s="12">
        <v>9165</v>
      </c>
    </row>
    <row r="30" spans="1:5" ht="16" thickBot="1">
      <c r="A30" s="5" t="s">
        <v>115</v>
      </c>
      <c r="B30" s="10">
        <v>3449</v>
      </c>
      <c r="C30" s="10">
        <v>-14551</v>
      </c>
      <c r="E30" s="12">
        <v>3647</v>
      </c>
    </row>
    <row r="31" spans="1:5" ht="16" thickBot="1">
      <c r="A31" s="5" t="s">
        <v>35</v>
      </c>
      <c r="B31" s="10">
        <v>3165</v>
      </c>
      <c r="C31" s="10">
        <v>-14835</v>
      </c>
      <c r="E31" s="12">
        <v>-1254</v>
      </c>
    </row>
    <row r="32" spans="1:5" ht="16" thickBot="1">
      <c r="A32" s="5" t="s">
        <v>195</v>
      </c>
      <c r="B32" s="10">
        <v>2708</v>
      </c>
      <c r="C32" s="10">
        <v>-15292</v>
      </c>
      <c r="E32" s="12">
        <v>2195</v>
      </c>
    </row>
    <row r="33" spans="1:5" ht="16" thickBot="1">
      <c r="A33" s="5" t="s">
        <v>202</v>
      </c>
      <c r="B33" s="10">
        <v>2706</v>
      </c>
      <c r="C33" s="10">
        <v>-15294</v>
      </c>
      <c r="E33" s="12">
        <v>-4115</v>
      </c>
    </row>
    <row r="34" spans="1:5" ht="16" thickBot="1">
      <c r="A34" s="5" t="s">
        <v>112</v>
      </c>
      <c r="B34" s="10">
        <v>2704</v>
      </c>
      <c r="C34" s="10">
        <v>-15296</v>
      </c>
      <c r="E34" s="12">
        <v>491</v>
      </c>
    </row>
    <row r="35" spans="1:5" ht="16" thickBot="1">
      <c r="A35" s="5" t="s">
        <v>13</v>
      </c>
      <c r="B35" s="10">
        <v>2374</v>
      </c>
      <c r="C35" s="10">
        <v>-15626</v>
      </c>
      <c r="E35" s="12">
        <v>-592</v>
      </c>
    </row>
    <row r="36" spans="1:5" ht="16" thickBot="1">
      <c r="A36" s="5" t="s">
        <v>96</v>
      </c>
      <c r="B36" s="10">
        <v>2168</v>
      </c>
      <c r="C36" s="10">
        <v>-15832</v>
      </c>
      <c r="E36" s="12">
        <v>-10975</v>
      </c>
    </row>
    <row r="37" spans="1:5" ht="16" thickBot="1">
      <c r="A37" s="5" t="s">
        <v>19</v>
      </c>
      <c r="B37" s="10">
        <v>1205</v>
      </c>
      <c r="C37" s="10">
        <v>-16795</v>
      </c>
      <c r="E37" s="12">
        <v>5608</v>
      </c>
    </row>
    <row r="38" spans="1:5" ht="16" thickBot="1">
      <c r="A38" s="5" t="s">
        <v>188</v>
      </c>
      <c r="B38" s="10">
        <v>489</v>
      </c>
      <c r="C38" s="10">
        <v>-17511</v>
      </c>
      <c r="E38" s="12">
        <v>-5097</v>
      </c>
    </row>
    <row r="39" spans="1:5" ht="16" thickBot="1">
      <c r="A39" s="5" t="s">
        <v>110</v>
      </c>
      <c r="B39" s="10">
        <v>60</v>
      </c>
      <c r="C39" s="10">
        <v>-17940</v>
      </c>
      <c r="E39" s="12">
        <v>-11149</v>
      </c>
    </row>
    <row r="40" spans="1:5" ht="16" thickBot="1">
      <c r="A40" s="5" t="s">
        <v>92</v>
      </c>
      <c r="B40" s="10">
        <v>-10</v>
      </c>
      <c r="C40" s="10">
        <v>-18010</v>
      </c>
      <c r="E40" s="12">
        <v>-12877</v>
      </c>
    </row>
    <row r="41" spans="1:5" ht="16" thickBot="1">
      <c r="A41" s="5" t="s">
        <v>98</v>
      </c>
      <c r="B41" s="10">
        <v>-184</v>
      </c>
      <c r="C41" s="10">
        <v>-18184</v>
      </c>
      <c r="E41" s="12">
        <v>-13155</v>
      </c>
    </row>
    <row r="42" spans="1:5" ht="16" thickBot="1">
      <c r="A42" s="5" t="s">
        <v>84</v>
      </c>
      <c r="B42" s="10">
        <v>-187</v>
      </c>
      <c r="C42" s="10">
        <v>-18187</v>
      </c>
      <c r="E42" s="12">
        <v>-8917</v>
      </c>
    </row>
    <row r="43" spans="1:5" ht="16" thickBot="1">
      <c r="A43" s="5" t="s">
        <v>105</v>
      </c>
      <c r="B43" s="10">
        <v>-238</v>
      </c>
      <c r="C43" s="10">
        <v>-18238</v>
      </c>
      <c r="E43" s="12">
        <v>-13544</v>
      </c>
    </row>
    <row r="44" spans="1:5" ht="16" thickBot="1">
      <c r="A44" s="5" t="s">
        <v>43</v>
      </c>
      <c r="B44" s="10">
        <v>-392</v>
      </c>
      <c r="C44" s="10">
        <v>-18392</v>
      </c>
      <c r="E44" s="12">
        <v>-14950</v>
      </c>
    </row>
    <row r="45" spans="1:5" ht="16" thickBot="1">
      <c r="A45" s="5" t="s">
        <v>94</v>
      </c>
      <c r="B45" s="10">
        <v>-721</v>
      </c>
      <c r="C45" s="10">
        <v>-18721</v>
      </c>
      <c r="E45" s="12">
        <v>-2706</v>
      </c>
    </row>
    <row r="46" spans="1:5" ht="16" thickBot="1">
      <c r="A46" s="5" t="s">
        <v>198</v>
      </c>
      <c r="B46" s="10">
        <v>-847</v>
      </c>
      <c r="C46" s="10">
        <v>-18847</v>
      </c>
      <c r="E46" s="12">
        <v>-3585</v>
      </c>
    </row>
    <row r="47" spans="1:5" ht="16" thickBot="1">
      <c r="A47" s="5" t="s">
        <v>214</v>
      </c>
      <c r="B47" s="10">
        <v>-1147</v>
      </c>
      <c r="C47" s="10">
        <v>-19147</v>
      </c>
      <c r="E47" s="12">
        <v>-8777</v>
      </c>
    </row>
    <row r="48" spans="1:5" ht="16" thickBot="1">
      <c r="A48" s="5" t="s">
        <v>28</v>
      </c>
      <c r="B48" s="10">
        <v>-1563</v>
      </c>
      <c r="C48" s="10">
        <v>-19563</v>
      </c>
      <c r="E48" s="12">
        <v>-8681</v>
      </c>
    </row>
    <row r="49" spans="1:5" ht="16" thickBot="1">
      <c r="A49" s="5" t="s">
        <v>100</v>
      </c>
      <c r="B49" s="10">
        <v>-1665</v>
      </c>
      <c r="C49" s="10">
        <v>-19665</v>
      </c>
      <c r="E49" s="12">
        <v>-13162</v>
      </c>
    </row>
    <row r="50" spans="1:5" ht="16" thickBot="1">
      <c r="A50" s="5" t="s">
        <v>11</v>
      </c>
      <c r="B50" s="10">
        <v>-2170</v>
      </c>
      <c r="C50" s="10">
        <v>-20170</v>
      </c>
      <c r="E50" s="12">
        <v>-15059</v>
      </c>
    </row>
    <row r="51" spans="1:5" ht="16" thickBot="1">
      <c r="A51" s="5" t="s">
        <v>187</v>
      </c>
      <c r="B51" s="10">
        <v>-2182</v>
      </c>
      <c r="C51" s="10">
        <v>-20182</v>
      </c>
      <c r="E51" s="12">
        <v>10503</v>
      </c>
    </row>
    <row r="52" spans="1:5" ht="16" thickBot="1">
      <c r="A52" s="5" t="s">
        <v>36</v>
      </c>
      <c r="B52" s="10">
        <v>-2353</v>
      </c>
      <c r="C52" s="10">
        <v>-20353</v>
      </c>
      <c r="E52" s="12">
        <v>15428</v>
      </c>
    </row>
    <row r="53" spans="1:5" ht="16" thickBot="1">
      <c r="A53" s="5" t="s">
        <v>12</v>
      </c>
      <c r="B53" s="10">
        <v>-2470</v>
      </c>
      <c r="C53" s="10">
        <v>-20470</v>
      </c>
      <c r="E53" s="12">
        <v>-11990</v>
      </c>
    </row>
    <row r="54" spans="1:5" ht="16" thickBot="1">
      <c r="A54" s="5" t="s">
        <v>111</v>
      </c>
      <c r="B54" s="10">
        <v>-2562</v>
      </c>
      <c r="C54" s="10">
        <v>-20562</v>
      </c>
      <c r="E54" s="12">
        <v>-15214</v>
      </c>
    </row>
    <row r="55" spans="1:5" ht="16" thickBot="1">
      <c r="A55" s="5" t="s">
        <v>104</v>
      </c>
      <c r="B55" s="10">
        <v>-2738</v>
      </c>
      <c r="C55" s="10">
        <v>-20738</v>
      </c>
      <c r="E55" s="12">
        <v>-5866</v>
      </c>
    </row>
    <row r="56" spans="1:5" ht="16" thickBot="1">
      <c r="A56" s="5" t="s">
        <v>101</v>
      </c>
      <c r="B56" s="10">
        <v>-3033</v>
      </c>
      <c r="C56" s="10">
        <v>-21033</v>
      </c>
      <c r="E56" s="12">
        <v>-2844</v>
      </c>
    </row>
    <row r="57" spans="1:5" ht="16" thickBot="1">
      <c r="A57" s="5" t="s">
        <v>102</v>
      </c>
      <c r="B57" s="10">
        <v>-3120</v>
      </c>
      <c r="C57" s="10">
        <v>-21120</v>
      </c>
      <c r="E57" s="12">
        <v>-9809</v>
      </c>
    </row>
    <row r="58" spans="1:5" ht="16" thickBot="1">
      <c r="A58" s="5" t="s">
        <v>93</v>
      </c>
      <c r="B58" s="10">
        <v>-3146</v>
      </c>
      <c r="C58" s="10">
        <v>-21146</v>
      </c>
      <c r="E58" s="12">
        <v>-6935</v>
      </c>
    </row>
    <row r="59" spans="1:5" ht="16" thickBot="1">
      <c r="A59" s="5" t="s">
        <v>83</v>
      </c>
      <c r="B59" s="10">
        <v>-3150</v>
      </c>
      <c r="C59" s="10">
        <v>-21150</v>
      </c>
      <c r="E59" s="12">
        <v>-10606</v>
      </c>
    </row>
    <row r="60" spans="1:5" ht="16" thickBot="1">
      <c r="A60" s="5" t="s">
        <v>106</v>
      </c>
      <c r="B60" s="10">
        <v>-3337</v>
      </c>
      <c r="C60" s="10">
        <v>-21337</v>
      </c>
      <c r="E60" s="12">
        <v>2174</v>
      </c>
    </row>
    <row r="61" spans="1:5" ht="16" thickBot="1">
      <c r="A61" s="5" t="s">
        <v>157</v>
      </c>
      <c r="B61" s="10">
        <v>-3703</v>
      </c>
      <c r="C61" s="10">
        <v>-21703</v>
      </c>
      <c r="E61" s="12">
        <v>25551</v>
      </c>
    </row>
    <row r="62" spans="1:5" ht="16" thickBot="1">
      <c r="A62" s="5" t="s">
        <v>38</v>
      </c>
      <c r="B62" s="10">
        <v>-3805</v>
      </c>
      <c r="C62" s="10">
        <v>-21805</v>
      </c>
      <c r="E62" s="12">
        <v>-4810</v>
      </c>
    </row>
    <row r="63" spans="1:5" ht="16" thickBot="1">
      <c r="A63" s="5" t="s">
        <v>66</v>
      </c>
      <c r="B63" s="10">
        <v>-3826</v>
      </c>
      <c r="C63" s="10">
        <v>-21826</v>
      </c>
      <c r="E63" s="12">
        <v>-375</v>
      </c>
    </row>
    <row r="64" spans="1:5" ht="16" thickBot="1">
      <c r="A64" s="5" t="s">
        <v>120</v>
      </c>
      <c r="B64" s="10">
        <v>-3928</v>
      </c>
      <c r="C64" s="10">
        <v>-21928</v>
      </c>
      <c r="E64" s="12">
        <v>88610</v>
      </c>
    </row>
    <row r="65" spans="1:5" ht="16" thickBot="1">
      <c r="A65" s="5" t="s">
        <v>95</v>
      </c>
      <c r="B65" s="10">
        <v>-3995</v>
      </c>
      <c r="C65" s="10">
        <v>-21995</v>
      </c>
      <c r="E65" s="12">
        <v>104456</v>
      </c>
    </row>
    <row r="66" spans="1:5" ht="16" thickBot="1">
      <c r="A66" s="5" t="s">
        <v>88</v>
      </c>
      <c r="B66" s="10">
        <v>-4235</v>
      </c>
      <c r="C66" s="10">
        <v>-22235</v>
      </c>
      <c r="E66" s="12">
        <v>14999</v>
      </c>
    </row>
    <row r="67" spans="1:5" ht="16" thickBot="1">
      <c r="A67" s="5" t="s">
        <v>232</v>
      </c>
      <c r="B67" s="10">
        <v>-4563</v>
      </c>
      <c r="C67" s="10">
        <v>-22563</v>
      </c>
      <c r="E67" s="12">
        <v>-4538</v>
      </c>
    </row>
    <row r="68" spans="1:5" ht="16" thickBot="1">
      <c r="A68" s="5" t="s">
        <v>15</v>
      </c>
      <c r="B68" s="10">
        <v>-4793</v>
      </c>
      <c r="C68" s="10">
        <v>-22793</v>
      </c>
      <c r="E68" s="12">
        <v>13156</v>
      </c>
    </row>
    <row r="69" spans="1:5" ht="16" thickBot="1">
      <c r="A69" s="5" t="s">
        <v>161</v>
      </c>
      <c r="B69" s="10">
        <v>-4889</v>
      </c>
      <c r="C69" s="10">
        <v>-22889</v>
      </c>
      <c r="E69" s="12">
        <v>-12984</v>
      </c>
    </row>
    <row r="70" spans="1:5" ht="16" thickBot="1">
      <c r="A70" s="5" t="s">
        <v>160</v>
      </c>
      <c r="B70" s="10">
        <v>-5048</v>
      </c>
      <c r="C70" s="10">
        <v>-23048</v>
      </c>
      <c r="E70" s="12">
        <v>22355</v>
      </c>
    </row>
    <row r="71" spans="1:5" ht="16" thickBot="1">
      <c r="A71" s="5" t="s">
        <v>107</v>
      </c>
      <c r="B71" s="10">
        <v>-5253</v>
      </c>
      <c r="C71" s="10">
        <v>-23253</v>
      </c>
      <c r="E71" s="12">
        <v>-10412</v>
      </c>
    </row>
    <row r="72" spans="1:5" ht="16" thickBot="1">
      <c r="A72" s="5" t="s">
        <v>40</v>
      </c>
      <c r="B72" s="10">
        <v>-5509</v>
      </c>
      <c r="C72" s="10">
        <v>-23509</v>
      </c>
      <c r="E72" s="12">
        <v>-9977</v>
      </c>
    </row>
    <row r="73" spans="1:5" ht="16" thickBot="1">
      <c r="A73" s="5" t="s">
        <v>34</v>
      </c>
      <c r="B73" s="10">
        <v>-5588</v>
      </c>
      <c r="C73" s="10">
        <v>-23588</v>
      </c>
      <c r="E73" s="12">
        <v>55430</v>
      </c>
    </row>
    <row r="74" spans="1:5" ht="16" thickBot="1">
      <c r="A74" s="5" t="s">
        <v>154</v>
      </c>
      <c r="B74" s="10">
        <v>-5654</v>
      </c>
      <c r="C74" s="10">
        <v>-23654</v>
      </c>
      <c r="E74" s="12">
        <v>66023</v>
      </c>
    </row>
    <row r="75" spans="1:5" ht="16" thickBot="1">
      <c r="A75" s="5" t="s">
        <v>132</v>
      </c>
      <c r="B75" s="10">
        <v>-5925</v>
      </c>
      <c r="C75" s="10">
        <v>-23925</v>
      </c>
      <c r="E75" s="12">
        <v>-9488</v>
      </c>
    </row>
    <row r="76" spans="1:5" ht="16" thickBot="1">
      <c r="A76" s="5" t="s">
        <v>133</v>
      </c>
      <c r="B76" s="10">
        <v>-6006</v>
      </c>
      <c r="C76" s="10">
        <v>-24006</v>
      </c>
      <c r="E76" s="12">
        <v>-10508</v>
      </c>
    </row>
    <row r="77" spans="1:5" ht="16" thickBot="1">
      <c r="A77" s="5" t="s">
        <v>69</v>
      </c>
      <c r="B77" s="10">
        <v>-6375</v>
      </c>
      <c r="C77" s="10">
        <v>-24375</v>
      </c>
      <c r="E77" s="12">
        <v>2850</v>
      </c>
    </row>
    <row r="78" spans="1:5" ht="16" thickBot="1">
      <c r="A78" s="5" t="s">
        <v>41</v>
      </c>
      <c r="B78" s="10">
        <v>-6592</v>
      </c>
      <c r="C78" s="10">
        <v>-24592</v>
      </c>
      <c r="E78" s="12">
        <v>5813</v>
      </c>
    </row>
    <row r="79" spans="1:5" ht="16" thickBot="1">
      <c r="A79" s="5" t="s">
        <v>119</v>
      </c>
      <c r="B79" s="10">
        <v>-6593</v>
      </c>
      <c r="C79" s="10">
        <v>-24593</v>
      </c>
      <c r="E79" s="12">
        <v>-5616</v>
      </c>
    </row>
    <row r="80" spans="1:5" ht="16" thickBot="1">
      <c r="A80" s="5" t="s">
        <v>212</v>
      </c>
      <c r="B80" s="10">
        <v>-6791</v>
      </c>
      <c r="C80" s="10">
        <v>-24791</v>
      </c>
      <c r="E80" s="12">
        <v>-6961</v>
      </c>
    </row>
    <row r="81" spans="1:5" ht="16" thickBot="1">
      <c r="A81" s="5" t="s">
        <v>183</v>
      </c>
      <c r="B81" s="10">
        <v>-6908</v>
      </c>
      <c r="C81" s="10">
        <v>-24908</v>
      </c>
      <c r="E81" s="12">
        <v>-3440</v>
      </c>
    </row>
    <row r="82" spans="1:5" ht="16" thickBot="1">
      <c r="A82" s="5" t="s">
        <v>37</v>
      </c>
      <c r="B82" s="10">
        <v>-7254</v>
      </c>
      <c r="C82" s="10">
        <v>-25254</v>
      </c>
      <c r="E82" s="12">
        <v>1765</v>
      </c>
    </row>
    <row r="83" spans="1:5" ht="16" thickBot="1">
      <c r="A83" s="5" t="s">
        <v>207</v>
      </c>
      <c r="B83" s="10">
        <v>-7737</v>
      </c>
      <c r="C83" s="10">
        <v>-25737</v>
      </c>
      <c r="E83" s="12">
        <v>-9332</v>
      </c>
    </row>
    <row r="84" spans="1:5" ht="16" thickBot="1">
      <c r="A84" s="5" t="s">
        <v>165</v>
      </c>
      <c r="B84" s="10">
        <v>-8543</v>
      </c>
      <c r="C84" s="10">
        <v>-26543</v>
      </c>
      <c r="E84" s="12">
        <v>-5810</v>
      </c>
    </row>
    <row r="85" spans="1:5" ht="16" thickBot="1">
      <c r="A85" s="5" t="s">
        <v>51</v>
      </c>
      <c r="B85" s="10">
        <v>-8706</v>
      </c>
      <c r="C85" s="10">
        <v>-26706</v>
      </c>
      <c r="E85" s="12">
        <v>-3264</v>
      </c>
    </row>
    <row r="86" spans="1:5" ht="16" thickBot="1">
      <c r="A86" s="5" t="s">
        <v>62</v>
      </c>
      <c r="B86" s="10">
        <v>-8844</v>
      </c>
      <c r="C86" s="10">
        <v>-26844</v>
      </c>
      <c r="E86" s="12">
        <v>5990</v>
      </c>
    </row>
    <row r="87" spans="1:5" ht="16" thickBot="1">
      <c r="A87" s="5" t="s">
        <v>125</v>
      </c>
      <c r="B87" s="10">
        <v>-8889</v>
      </c>
      <c r="C87" s="10">
        <v>-26889</v>
      </c>
      <c r="E87" s="12">
        <v>2854</v>
      </c>
    </row>
    <row r="88" spans="1:5" ht="16" thickBot="1">
      <c r="A88" s="5" t="s">
        <v>222</v>
      </c>
      <c r="B88" s="10">
        <v>-9159</v>
      </c>
      <c r="C88" s="10">
        <v>-27159</v>
      </c>
      <c r="E88" s="12">
        <v>5279</v>
      </c>
    </row>
    <row r="89" spans="1:5" ht="16" thickBot="1">
      <c r="A89" s="5" t="s">
        <v>162</v>
      </c>
      <c r="B89" s="10">
        <v>-9164</v>
      </c>
      <c r="C89" s="10">
        <v>-27164</v>
      </c>
      <c r="E89" s="12">
        <v>2005</v>
      </c>
    </row>
    <row r="90" spans="1:5" ht="16" thickBot="1">
      <c r="A90" s="5" t="s">
        <v>91</v>
      </c>
      <c r="B90" s="10">
        <v>-9264</v>
      </c>
      <c r="C90" s="10">
        <v>-27264</v>
      </c>
      <c r="E90" s="12">
        <v>8168</v>
      </c>
    </row>
    <row r="91" spans="1:5" ht="16" thickBot="1">
      <c r="A91" s="5" t="s">
        <v>87</v>
      </c>
      <c r="B91" s="10">
        <v>-9440</v>
      </c>
      <c r="C91" s="10">
        <v>-27440</v>
      </c>
      <c r="E91" s="12">
        <v>-5703</v>
      </c>
    </row>
    <row r="92" spans="1:5" ht="16" thickBot="1">
      <c r="A92" s="5" t="s">
        <v>52</v>
      </c>
      <c r="B92" s="10">
        <v>-9585</v>
      </c>
      <c r="C92" s="10">
        <v>-27585</v>
      </c>
      <c r="E92" s="12">
        <v>5816</v>
      </c>
    </row>
    <row r="93" spans="1:5" ht="16" thickBot="1">
      <c r="A93" s="5" t="s">
        <v>139</v>
      </c>
      <c r="B93" s="10">
        <v>-9628</v>
      </c>
      <c r="C93" s="10">
        <v>-27628</v>
      </c>
      <c r="E93" s="12">
        <v>-8589</v>
      </c>
    </row>
    <row r="94" spans="1:5" ht="16" thickBot="1">
      <c r="A94" s="5" t="s">
        <v>33</v>
      </c>
      <c r="B94" s="10">
        <v>-9690</v>
      </c>
      <c r="C94" s="10">
        <v>-27690</v>
      </c>
      <c r="E94" s="12">
        <v>4335</v>
      </c>
    </row>
    <row r="95" spans="1:5" ht="16" thickBot="1">
      <c r="A95" s="5" t="s">
        <v>24</v>
      </c>
      <c r="B95" s="10">
        <v>-9698</v>
      </c>
      <c r="C95" s="10">
        <v>-27698</v>
      </c>
      <c r="E95" s="12">
        <v>2967</v>
      </c>
    </row>
    <row r="96" spans="1:5" ht="16" thickBot="1">
      <c r="A96" s="5" t="s">
        <v>113</v>
      </c>
      <c r="B96" s="10">
        <v>-9906</v>
      </c>
      <c r="C96" s="10">
        <v>-27906</v>
      </c>
      <c r="E96" s="12">
        <v>2880</v>
      </c>
    </row>
    <row r="97" spans="1:5" ht="16" thickBot="1">
      <c r="A97" s="5" t="s">
        <v>126</v>
      </c>
      <c r="B97" s="10">
        <v>-9915</v>
      </c>
      <c r="C97" s="10">
        <v>-27915</v>
      </c>
      <c r="E97" s="12">
        <v>-9236</v>
      </c>
    </row>
    <row r="98" spans="1:5" ht="16" thickBot="1">
      <c r="A98" s="5" t="s">
        <v>16</v>
      </c>
      <c r="B98" s="10">
        <v>-10003</v>
      </c>
      <c r="C98" s="10">
        <v>-28003</v>
      </c>
      <c r="E98" s="12">
        <v>3262</v>
      </c>
    </row>
    <row r="99" spans="1:5" ht="16" thickBot="1">
      <c r="A99" s="5" t="s">
        <v>118</v>
      </c>
      <c r="B99" s="10">
        <v>-10026</v>
      </c>
      <c r="C99" s="10">
        <v>-28026</v>
      </c>
      <c r="E99" s="12">
        <v>5762</v>
      </c>
    </row>
    <row r="100" spans="1:5" ht="16" thickBot="1">
      <c r="A100" s="5" t="s">
        <v>247</v>
      </c>
      <c r="B100" s="10">
        <v>-10028</v>
      </c>
      <c r="C100" s="10">
        <v>-28028</v>
      </c>
      <c r="E100" s="12">
        <v>2663</v>
      </c>
    </row>
    <row r="101" spans="1:5" ht="16" thickBot="1">
      <c r="A101" s="5" t="s">
        <v>181</v>
      </c>
      <c r="B101" s="10">
        <v>-10087</v>
      </c>
      <c r="C101" s="10">
        <v>-28087</v>
      </c>
      <c r="E101" s="12">
        <v>747</v>
      </c>
    </row>
    <row r="102" spans="1:5" ht="16" thickBot="1">
      <c r="A102" s="5" t="s">
        <v>39</v>
      </c>
      <c r="B102" s="10">
        <v>-10115</v>
      </c>
      <c r="C102" s="10">
        <v>-28115</v>
      </c>
      <c r="E102" s="12">
        <v>22942</v>
      </c>
    </row>
    <row r="103" spans="1:5" ht="16" thickBot="1">
      <c r="A103" s="5" t="s">
        <v>169</v>
      </c>
      <c r="B103" s="10">
        <v>-10275</v>
      </c>
      <c r="C103" s="10">
        <v>-28275</v>
      </c>
      <c r="E103" s="12">
        <v>-10877</v>
      </c>
    </row>
    <row r="104" spans="1:5" ht="16" thickBot="1">
      <c r="A104" s="5" t="s">
        <v>144</v>
      </c>
      <c r="B104" s="10">
        <v>-10352</v>
      </c>
      <c r="C104" s="10">
        <v>-28352</v>
      </c>
      <c r="E104" s="12">
        <v>6060</v>
      </c>
    </row>
    <row r="105" spans="1:5" ht="16" thickBot="1">
      <c r="A105" s="5" t="s">
        <v>147</v>
      </c>
      <c r="B105" s="10">
        <v>-10435</v>
      </c>
      <c r="C105" s="10">
        <v>-28435</v>
      </c>
      <c r="E105" s="12">
        <v>3438</v>
      </c>
    </row>
    <row r="106" spans="1:5" ht="16" thickBot="1">
      <c r="A106" s="5" t="s">
        <v>145</v>
      </c>
      <c r="B106" s="10">
        <v>-10452</v>
      </c>
      <c r="C106" s="10">
        <v>-28452</v>
      </c>
      <c r="E106" s="12">
        <v>8704</v>
      </c>
    </row>
    <row r="107" spans="1:5" ht="16" thickBot="1">
      <c r="A107" s="5" t="s">
        <v>121</v>
      </c>
      <c r="B107" s="10">
        <v>-10475</v>
      </c>
      <c r="C107" s="10">
        <v>-28475</v>
      </c>
      <c r="E107" s="12">
        <v>-3906</v>
      </c>
    </row>
    <row r="108" spans="1:5" ht="16" thickBot="1">
      <c r="A108" s="5" t="s">
        <v>73</v>
      </c>
      <c r="B108" s="10">
        <v>-10538</v>
      </c>
      <c r="C108" s="10">
        <v>-28538</v>
      </c>
      <c r="E108" s="12">
        <v>12492</v>
      </c>
    </row>
    <row r="109" spans="1:5" ht="16" thickBot="1">
      <c r="A109" s="5" t="s">
        <v>68</v>
      </c>
      <c r="B109" s="10">
        <v>-10810</v>
      </c>
      <c r="C109" s="10">
        <v>-28810</v>
      </c>
      <c r="E109" s="12">
        <v>9449</v>
      </c>
    </row>
    <row r="110" spans="1:5" ht="16" thickBot="1">
      <c r="A110" s="5" t="s">
        <v>219</v>
      </c>
      <c r="B110" s="10">
        <v>-10817</v>
      </c>
      <c r="C110" s="10">
        <v>-28817</v>
      </c>
      <c r="E110" s="12">
        <v>-19265</v>
      </c>
    </row>
    <row r="111" spans="1:5" ht="16" thickBot="1">
      <c r="A111" s="5" t="s">
        <v>150</v>
      </c>
      <c r="B111" s="10">
        <v>-10945</v>
      </c>
      <c r="C111" s="10">
        <v>-28945</v>
      </c>
      <c r="E111" s="12">
        <v>-6764</v>
      </c>
    </row>
    <row r="112" spans="1:5" ht="16" thickBot="1">
      <c r="A112" s="5" t="s">
        <v>203</v>
      </c>
      <c r="B112" s="10">
        <v>-11041</v>
      </c>
      <c r="C112" s="10">
        <v>-29041</v>
      </c>
      <c r="E112" s="12">
        <v>-4026</v>
      </c>
    </row>
    <row r="113" spans="1:5" ht="16" thickBot="1">
      <c r="A113" s="5" t="s">
        <v>44</v>
      </c>
      <c r="B113" s="10">
        <v>-11097</v>
      </c>
      <c r="C113" s="10">
        <v>-29097</v>
      </c>
      <c r="E113" s="12">
        <v>-593</v>
      </c>
    </row>
    <row r="114" spans="1:5" ht="16" thickBot="1">
      <c r="A114" s="5" t="s">
        <v>221</v>
      </c>
      <c r="B114" s="10">
        <v>-11148</v>
      </c>
      <c r="C114" s="10">
        <v>-29148</v>
      </c>
      <c r="E114" s="12">
        <v>2072</v>
      </c>
    </row>
    <row r="115" spans="1:5" ht="16" thickBot="1">
      <c r="A115" s="5" t="s">
        <v>208</v>
      </c>
      <c r="B115" s="10">
        <v>-11261</v>
      </c>
      <c r="C115" s="10">
        <v>-29261</v>
      </c>
      <c r="E115" s="12">
        <v>-4475</v>
      </c>
    </row>
    <row r="116" spans="1:5" ht="16" thickBot="1">
      <c r="A116" s="5" t="s">
        <v>182</v>
      </c>
      <c r="B116" s="10">
        <v>-11288</v>
      </c>
      <c r="C116" s="10">
        <v>-29288</v>
      </c>
      <c r="E116" s="12">
        <v>-9806</v>
      </c>
    </row>
    <row r="117" spans="1:5" ht="16" thickBot="1">
      <c r="A117" s="5" t="s">
        <v>130</v>
      </c>
      <c r="B117" s="10">
        <v>-11578</v>
      </c>
      <c r="C117" s="10">
        <v>-29578</v>
      </c>
      <c r="E117" s="12">
        <v>-12707</v>
      </c>
    </row>
    <row r="118" spans="1:5" ht="16" thickBot="1">
      <c r="A118" s="5" t="s">
        <v>85</v>
      </c>
      <c r="B118" s="10">
        <v>-11616</v>
      </c>
      <c r="C118" s="10">
        <v>-29616</v>
      </c>
      <c r="E118" s="12">
        <v>-11700</v>
      </c>
    </row>
    <row r="119" spans="1:5" ht="16" thickBot="1">
      <c r="A119" s="5" t="s">
        <v>215</v>
      </c>
      <c r="B119" s="10">
        <v>-11629</v>
      </c>
      <c r="C119" s="10">
        <v>-29629</v>
      </c>
      <c r="E119" s="12">
        <v>-2889</v>
      </c>
    </row>
    <row r="120" spans="1:5" ht="16" thickBot="1">
      <c r="A120" s="5" t="s">
        <v>97</v>
      </c>
      <c r="B120" s="10">
        <v>-11703</v>
      </c>
      <c r="C120" s="10">
        <v>-29703</v>
      </c>
      <c r="E120" s="12">
        <v>-3915</v>
      </c>
    </row>
    <row r="121" spans="1:5" ht="16" thickBot="1">
      <c r="A121" s="5" t="s">
        <v>149</v>
      </c>
      <c r="B121" s="10">
        <v>-11738</v>
      </c>
      <c r="C121" s="10">
        <v>-29738</v>
      </c>
      <c r="E121" s="12">
        <v>-14182</v>
      </c>
    </row>
    <row r="122" spans="1:5" ht="16" thickBot="1">
      <c r="A122" s="5" t="s">
        <v>140</v>
      </c>
      <c r="B122" s="10">
        <v>-11776</v>
      </c>
      <c r="C122" s="10">
        <v>-29776</v>
      </c>
      <c r="E122" s="12">
        <v>-12888</v>
      </c>
    </row>
    <row r="123" spans="1:5" ht="16" thickBot="1">
      <c r="A123" s="5" t="s">
        <v>90</v>
      </c>
      <c r="B123" s="10">
        <v>-11810</v>
      </c>
      <c r="C123" s="10">
        <v>-29810</v>
      </c>
      <c r="E123" s="12">
        <v>-13046</v>
      </c>
    </row>
    <row r="124" spans="1:5" ht="16" thickBot="1">
      <c r="A124" s="5" t="s">
        <v>61</v>
      </c>
      <c r="B124" s="10">
        <v>-11866</v>
      </c>
      <c r="C124" s="10">
        <v>-29866</v>
      </c>
      <c r="E124" s="12">
        <v>-5578</v>
      </c>
    </row>
    <row r="125" spans="1:5" ht="16" thickBot="1">
      <c r="A125" s="5" t="s">
        <v>137</v>
      </c>
      <c r="B125" s="10">
        <v>-12182</v>
      </c>
      <c r="C125" s="10">
        <v>-30182</v>
      </c>
      <c r="E125" s="12">
        <v>-9526</v>
      </c>
    </row>
    <row r="126" spans="1:5" ht="16" thickBot="1">
      <c r="A126" s="5" t="s">
        <v>231</v>
      </c>
      <c r="B126" s="10">
        <v>-12223</v>
      </c>
      <c r="C126" s="10">
        <v>-30223</v>
      </c>
      <c r="E126" s="12">
        <v>75</v>
      </c>
    </row>
    <row r="127" spans="1:5" ht="16" thickBot="1">
      <c r="A127" s="5" t="s">
        <v>14</v>
      </c>
      <c r="B127" s="10">
        <v>-12269</v>
      </c>
      <c r="C127" s="10">
        <v>-30269</v>
      </c>
      <c r="E127" s="12">
        <v>-6</v>
      </c>
    </row>
    <row r="128" spans="1:5" ht="16" thickBot="1">
      <c r="A128" s="5" t="s">
        <v>143</v>
      </c>
      <c r="B128" s="10">
        <v>-12269</v>
      </c>
      <c r="C128" s="10">
        <v>-30269</v>
      </c>
      <c r="E128" s="12">
        <v>-12935</v>
      </c>
    </row>
    <row r="129" spans="1:5" ht="16" thickBot="1">
      <c r="A129" s="5" t="s">
        <v>171</v>
      </c>
      <c r="B129" s="10">
        <v>-12349</v>
      </c>
      <c r="C129" s="10">
        <v>-30349</v>
      </c>
      <c r="E129" s="12">
        <v>-16463</v>
      </c>
    </row>
    <row r="130" spans="1:5" ht="16" thickBot="1">
      <c r="A130" s="5" t="s">
        <v>191</v>
      </c>
      <c r="B130" s="10">
        <v>-12364</v>
      </c>
      <c r="C130" s="10">
        <v>-30364</v>
      </c>
      <c r="E130" s="12">
        <v>-10889</v>
      </c>
    </row>
    <row r="131" spans="1:5" ht="16" thickBot="1">
      <c r="A131" s="5" t="s">
        <v>204</v>
      </c>
      <c r="B131" s="10">
        <v>-12700</v>
      </c>
      <c r="C131" s="10">
        <v>-30700</v>
      </c>
      <c r="E131" s="12">
        <v>-6182</v>
      </c>
    </row>
    <row r="132" spans="1:5" ht="16" thickBot="1">
      <c r="A132" s="5" t="s">
        <v>117</v>
      </c>
      <c r="B132" s="10">
        <v>-12764</v>
      </c>
      <c r="C132" s="10">
        <v>-30764</v>
      </c>
      <c r="E132" s="12">
        <v>-10557</v>
      </c>
    </row>
    <row r="133" spans="1:5" ht="16" thickBot="1">
      <c r="A133" s="5" t="s">
        <v>20</v>
      </c>
      <c r="B133" s="10">
        <v>-12797</v>
      </c>
      <c r="C133" s="10">
        <v>-30797</v>
      </c>
      <c r="E133" s="12">
        <v>-3628</v>
      </c>
    </row>
    <row r="134" spans="1:5" ht="16" thickBot="1">
      <c r="A134" s="5" t="s">
        <v>64</v>
      </c>
      <c r="B134" s="10">
        <v>-12935</v>
      </c>
      <c r="C134" s="10">
        <v>-30935</v>
      </c>
      <c r="E134" s="12">
        <v>-5776</v>
      </c>
    </row>
    <row r="135" spans="1:5" ht="16" thickBot="1">
      <c r="A135" s="5" t="s">
        <v>86</v>
      </c>
      <c r="B135" s="10">
        <v>-12961</v>
      </c>
      <c r="C135" s="10">
        <v>-30961</v>
      </c>
      <c r="E135" s="12">
        <v>-7465</v>
      </c>
    </row>
    <row r="136" spans="1:5" ht="16" thickBot="1">
      <c r="A136" s="5" t="s">
        <v>220</v>
      </c>
      <c r="B136" s="10">
        <v>-12984</v>
      </c>
      <c r="C136" s="10">
        <v>-30984</v>
      </c>
      <c r="E136" s="12">
        <v>-13529</v>
      </c>
    </row>
    <row r="137" spans="1:5" ht="16" thickBot="1">
      <c r="A137" s="5" t="s">
        <v>173</v>
      </c>
      <c r="B137" s="10">
        <v>-13015</v>
      </c>
      <c r="C137" s="10">
        <v>-31015</v>
      </c>
      <c r="E137" s="12">
        <v>-6269</v>
      </c>
    </row>
    <row r="138" spans="1:5" ht="16" thickBot="1">
      <c r="A138" s="5" t="s">
        <v>151</v>
      </c>
      <c r="B138" s="10">
        <v>-13097</v>
      </c>
      <c r="C138" s="10">
        <v>-31097</v>
      </c>
      <c r="E138" s="12">
        <v>-4352</v>
      </c>
    </row>
    <row r="139" spans="1:5" ht="16" thickBot="1">
      <c r="A139" s="5" t="s">
        <v>31</v>
      </c>
      <c r="B139" s="10">
        <v>-13103</v>
      </c>
      <c r="C139" s="10">
        <v>-31103</v>
      </c>
      <c r="E139" s="12">
        <v>-4452</v>
      </c>
    </row>
    <row r="140" spans="1:5" ht="16" thickBot="1">
      <c r="A140" s="5" t="s">
        <v>170</v>
      </c>
      <c r="B140" s="10">
        <v>-13302</v>
      </c>
      <c r="C140" s="10">
        <v>-31302</v>
      </c>
      <c r="E140" s="12">
        <v>-10677</v>
      </c>
    </row>
    <row r="141" spans="1:5" ht="16" thickBot="1">
      <c r="A141" s="5" t="s">
        <v>141</v>
      </c>
      <c r="B141" s="10">
        <v>-13465</v>
      </c>
      <c r="C141" s="10">
        <v>-31465</v>
      </c>
      <c r="E141" s="12">
        <v>-4435</v>
      </c>
    </row>
    <row r="142" spans="1:5" ht="16" thickBot="1">
      <c r="A142" s="5" t="s">
        <v>159</v>
      </c>
      <c r="B142" s="10">
        <v>-14396</v>
      </c>
      <c r="C142" s="10">
        <v>-32396</v>
      </c>
      <c r="E142" s="12">
        <v>-10235</v>
      </c>
    </row>
    <row r="143" spans="1:5" ht="16" thickBot="1">
      <c r="A143" s="5" t="s">
        <v>99</v>
      </c>
      <c r="B143" s="10">
        <v>-14589</v>
      </c>
      <c r="C143" s="10">
        <v>-32589</v>
      </c>
      <c r="E143" s="12">
        <v>-5738</v>
      </c>
    </row>
    <row r="144" spans="1:5" ht="16" thickBot="1">
      <c r="A144" s="5" t="s">
        <v>54</v>
      </c>
      <c r="B144" s="10">
        <v>-14681</v>
      </c>
      <c r="C144" s="10">
        <v>-32681</v>
      </c>
      <c r="E144" s="12">
        <v>-4945</v>
      </c>
    </row>
    <row r="145" spans="1:5" ht="16" thickBot="1">
      <c r="A145" s="5" t="s">
        <v>209</v>
      </c>
      <c r="B145" s="10">
        <v>-14709</v>
      </c>
      <c r="C145" s="10">
        <v>-32709</v>
      </c>
      <c r="E145" s="12">
        <v>-7097</v>
      </c>
    </row>
    <row r="146" spans="1:5" ht="16" thickBot="1">
      <c r="A146" s="5" t="s">
        <v>53</v>
      </c>
      <c r="B146" s="10">
        <v>-14777</v>
      </c>
      <c r="C146" s="10">
        <v>-32777</v>
      </c>
      <c r="E146" s="12">
        <v>-11800</v>
      </c>
    </row>
    <row r="147" spans="1:5" ht="16" thickBot="1">
      <c r="A147" s="5" t="s">
        <v>167</v>
      </c>
      <c r="B147" s="10">
        <v>-14807</v>
      </c>
      <c r="C147" s="10">
        <v>-32807</v>
      </c>
      <c r="E147" s="12">
        <v>-14077</v>
      </c>
    </row>
    <row r="148" spans="1:5" ht="16" thickBot="1">
      <c r="A148" s="5" t="s">
        <v>185</v>
      </c>
      <c r="B148" s="10">
        <v>-14895</v>
      </c>
      <c r="C148" s="10">
        <v>-32895</v>
      </c>
      <c r="E148" s="12">
        <v>346</v>
      </c>
    </row>
    <row r="149" spans="1:5" ht="16" thickBot="1">
      <c r="A149" s="5" t="s">
        <v>184</v>
      </c>
      <c r="B149" s="10">
        <v>-14911</v>
      </c>
      <c r="C149" s="10">
        <v>-32911</v>
      </c>
      <c r="E149" s="12">
        <v>-9527</v>
      </c>
    </row>
    <row r="150" spans="1:5" ht="16" thickBot="1">
      <c r="A150" s="5" t="s">
        <v>48</v>
      </c>
      <c r="B150" s="10">
        <v>-14917</v>
      </c>
      <c r="C150" s="10">
        <v>-32917</v>
      </c>
      <c r="E150" s="12">
        <v>-22423</v>
      </c>
    </row>
    <row r="151" spans="1:5" ht="16" thickBot="1">
      <c r="A151" s="5" t="s">
        <v>103</v>
      </c>
      <c r="B151" s="10">
        <v>-15236</v>
      </c>
      <c r="C151" s="10">
        <v>-33236</v>
      </c>
      <c r="E151" s="12">
        <v>2297</v>
      </c>
    </row>
    <row r="152" spans="1:5" ht="16" thickBot="1">
      <c r="A152" s="5" t="s">
        <v>89</v>
      </c>
      <c r="B152" s="10">
        <v>-15332</v>
      </c>
      <c r="C152" s="10">
        <v>-33332</v>
      </c>
      <c r="E152" s="12">
        <v>-12527</v>
      </c>
    </row>
    <row r="153" spans="1:5" ht="16" thickBot="1">
      <c r="A153" s="5" t="s">
        <v>81</v>
      </c>
      <c r="B153" s="10">
        <v>-15488</v>
      </c>
      <c r="C153" s="10">
        <v>-33488</v>
      </c>
      <c r="E153" s="12">
        <v>-8396</v>
      </c>
    </row>
    <row r="154" spans="1:5" ht="16" thickBot="1">
      <c r="A154" s="5" t="s">
        <v>131</v>
      </c>
      <c r="B154" s="10">
        <v>-15526</v>
      </c>
      <c r="C154" s="10">
        <v>-33526</v>
      </c>
      <c r="E154" s="12">
        <v>952</v>
      </c>
    </row>
    <row r="155" spans="1:5" ht="16" thickBot="1">
      <c r="A155" s="5" t="s">
        <v>155</v>
      </c>
      <c r="B155" s="10">
        <v>-15527</v>
      </c>
      <c r="C155" s="10">
        <v>-33527</v>
      </c>
      <c r="E155" s="12">
        <v>1111</v>
      </c>
    </row>
    <row r="156" spans="1:5" ht="16" thickBot="1">
      <c r="A156" s="5" t="s">
        <v>210</v>
      </c>
      <c r="B156" s="10">
        <v>-15780</v>
      </c>
      <c r="C156" s="10">
        <v>-33780</v>
      </c>
      <c r="E156" s="12">
        <v>-3164</v>
      </c>
    </row>
    <row r="157" spans="1:5" ht="16" thickBot="1">
      <c r="A157" s="5" t="s">
        <v>122</v>
      </c>
      <c r="B157" s="10">
        <v>-15806</v>
      </c>
      <c r="C157" s="10">
        <v>-33806</v>
      </c>
      <c r="E157" s="12">
        <v>-22764</v>
      </c>
    </row>
    <row r="158" spans="1:5" ht="16" thickBot="1">
      <c r="A158" s="5" t="s">
        <v>63</v>
      </c>
      <c r="B158" s="10">
        <v>-15809</v>
      </c>
      <c r="C158" s="10">
        <v>-33809</v>
      </c>
      <c r="E158" s="12">
        <v>-37341</v>
      </c>
    </row>
    <row r="159" spans="1:5" ht="16" thickBot="1">
      <c r="A159" s="5" t="s">
        <v>78</v>
      </c>
      <c r="B159" s="10">
        <v>-15977</v>
      </c>
      <c r="C159" s="10">
        <v>-33977</v>
      </c>
      <c r="E159" s="12">
        <v>-2543</v>
      </c>
    </row>
    <row r="160" spans="1:5" ht="16" thickBot="1">
      <c r="A160" s="5" t="s">
        <v>211</v>
      </c>
      <c r="B160" s="10">
        <v>-16036</v>
      </c>
      <c r="C160" s="10">
        <v>-34036</v>
      </c>
      <c r="E160" s="12">
        <v>-10757</v>
      </c>
    </row>
    <row r="161" spans="1:5" ht="16" thickBot="1">
      <c r="A161" s="5" t="s">
        <v>148</v>
      </c>
      <c r="B161" s="10">
        <v>-16235</v>
      </c>
      <c r="C161" s="10">
        <v>-34235</v>
      </c>
      <c r="E161" s="12">
        <v>-8807</v>
      </c>
    </row>
    <row r="162" spans="1:5" ht="16" thickBot="1">
      <c r="A162" s="5" t="s">
        <v>230</v>
      </c>
      <c r="B162" s="10">
        <v>-16380</v>
      </c>
      <c r="C162" s="10">
        <v>-34380</v>
      </c>
      <c r="E162" s="12">
        <v>-21777</v>
      </c>
    </row>
    <row r="163" spans="1:5" ht="16" thickBot="1">
      <c r="A163" s="5" t="s">
        <v>77</v>
      </c>
      <c r="B163" s="10">
        <v>-16412</v>
      </c>
      <c r="C163" s="10">
        <v>-34412</v>
      </c>
      <c r="E163" s="12">
        <v>-4275</v>
      </c>
    </row>
    <row r="164" spans="1:5" ht="16" thickBot="1">
      <c r="A164" s="5" t="s">
        <v>82</v>
      </c>
      <c r="B164" s="10">
        <v>-16508</v>
      </c>
      <c r="C164" s="10">
        <v>-34508</v>
      </c>
      <c r="E164" s="12">
        <v>-7302</v>
      </c>
    </row>
    <row r="165" spans="1:5" ht="16" thickBot="1">
      <c r="A165" s="5" t="s">
        <v>228</v>
      </c>
      <c r="B165" s="10">
        <v>-16518</v>
      </c>
      <c r="C165" s="10">
        <v>-34518</v>
      </c>
      <c r="E165" s="12">
        <v>-6349</v>
      </c>
    </row>
    <row r="166" spans="1:5" ht="16" thickBot="1">
      <c r="A166" s="5" t="s">
        <v>138</v>
      </c>
      <c r="B166" s="10">
        <v>-16557</v>
      </c>
      <c r="C166" s="10">
        <v>-34557</v>
      </c>
      <c r="E166" s="12">
        <v>-13755</v>
      </c>
    </row>
    <row r="167" spans="1:5" ht="16" thickBot="1">
      <c r="A167" s="5" t="s">
        <v>65</v>
      </c>
      <c r="B167" s="10">
        <v>-16606</v>
      </c>
      <c r="C167" s="10">
        <v>-34606</v>
      </c>
      <c r="E167" s="12">
        <v>-7015</v>
      </c>
    </row>
    <row r="168" spans="1:5" ht="16" thickBot="1">
      <c r="A168" s="5" t="s">
        <v>146</v>
      </c>
      <c r="B168" s="10">
        <v>-16677</v>
      </c>
      <c r="C168" s="10">
        <v>-34677</v>
      </c>
      <c r="E168" s="12">
        <v>23141</v>
      </c>
    </row>
    <row r="169" spans="1:5" ht="16" thickBot="1">
      <c r="A169" s="5" t="s">
        <v>166</v>
      </c>
      <c r="B169" s="10">
        <v>-16757</v>
      </c>
      <c r="C169" s="10">
        <v>-34757</v>
      </c>
      <c r="E169" s="12">
        <v>-20270</v>
      </c>
    </row>
    <row r="170" spans="1:5" ht="16" thickBot="1">
      <c r="A170" s="5" t="s">
        <v>109</v>
      </c>
      <c r="B170" s="10">
        <v>-16877</v>
      </c>
      <c r="C170" s="10">
        <v>-34877</v>
      </c>
      <c r="E170" s="12">
        <v>-21167</v>
      </c>
    </row>
    <row r="171" spans="1:5" ht="16" thickBot="1">
      <c r="A171" s="5" t="s">
        <v>136</v>
      </c>
      <c r="B171" s="10">
        <v>-16889</v>
      </c>
      <c r="C171" s="10">
        <v>-34889</v>
      </c>
      <c r="E171" s="12">
        <v>-11281</v>
      </c>
    </row>
    <row r="172" spans="1:5" ht="16" thickBot="1">
      <c r="A172" s="5" t="s">
        <v>42</v>
      </c>
      <c r="B172" s="10">
        <v>-16975</v>
      </c>
      <c r="C172" s="10">
        <v>-34975</v>
      </c>
      <c r="E172" s="12">
        <v>-13000</v>
      </c>
    </row>
    <row r="173" spans="1:5" ht="16" thickBot="1">
      <c r="A173" s="5" t="s">
        <v>206</v>
      </c>
      <c r="B173" s="10">
        <v>-17039</v>
      </c>
      <c r="C173" s="10">
        <v>-35039</v>
      </c>
      <c r="E173" s="12">
        <v>-21943</v>
      </c>
    </row>
    <row r="174" spans="1:5" ht="16" thickBot="1">
      <c r="A174" s="5" t="s">
        <v>45</v>
      </c>
      <c r="B174" s="10">
        <v>-17149</v>
      </c>
      <c r="C174" s="10">
        <v>-35149</v>
      </c>
      <c r="E174" s="12">
        <v>-31199</v>
      </c>
    </row>
    <row r="175" spans="1:5" ht="16" thickBot="1">
      <c r="A175" s="5" t="s">
        <v>177</v>
      </c>
      <c r="B175" s="10">
        <v>-17281</v>
      </c>
      <c r="C175" s="10">
        <v>-35281</v>
      </c>
      <c r="E175" s="12">
        <v>-4087</v>
      </c>
    </row>
    <row r="176" spans="1:5" ht="16" thickBot="1">
      <c r="A176" s="5" t="s">
        <v>223</v>
      </c>
      <c r="B176" s="10">
        <v>-17509</v>
      </c>
      <c r="C176" s="10">
        <v>-35509</v>
      </c>
      <c r="E176" s="12">
        <v>-5288</v>
      </c>
    </row>
    <row r="177" spans="1:5" ht="16" thickBot="1">
      <c r="A177" s="5" t="s">
        <v>124</v>
      </c>
      <c r="B177" s="10">
        <v>-17700</v>
      </c>
      <c r="C177" s="10">
        <v>-35700</v>
      </c>
      <c r="E177" s="12">
        <v>-908</v>
      </c>
    </row>
    <row r="178" spans="1:5" ht="16" thickBot="1">
      <c r="A178" s="5" t="s">
        <v>186</v>
      </c>
      <c r="B178" s="10">
        <v>-17703</v>
      </c>
      <c r="C178" s="10">
        <v>-35703</v>
      </c>
      <c r="E178" s="12">
        <v>-8911</v>
      </c>
    </row>
    <row r="179" spans="1:5" ht="16" thickBot="1">
      <c r="A179" s="5" t="s">
        <v>152</v>
      </c>
      <c r="B179" s="10">
        <v>-17800</v>
      </c>
      <c r="C179" s="10">
        <v>-35800</v>
      </c>
      <c r="E179" s="12">
        <v>-8895</v>
      </c>
    </row>
    <row r="180" spans="1:5" ht="16" thickBot="1">
      <c r="A180" s="5" t="s">
        <v>59</v>
      </c>
      <c r="B180" s="10">
        <v>-17990</v>
      </c>
      <c r="C180" s="10">
        <v>-35990</v>
      </c>
      <c r="E180" s="12">
        <v>-11703</v>
      </c>
    </row>
    <row r="181" spans="1:5" ht="16" thickBot="1">
      <c r="A181" s="5" t="s">
        <v>235</v>
      </c>
      <c r="B181" s="10">
        <v>-18043</v>
      </c>
      <c r="C181" s="10">
        <v>-36043</v>
      </c>
      <c r="E181" s="12">
        <v>3818</v>
      </c>
    </row>
    <row r="182" spans="1:5" ht="16" thickBot="1">
      <c r="A182" s="5" t="s">
        <v>8</v>
      </c>
      <c r="B182" s="10">
        <v>-18102</v>
      </c>
      <c r="C182" s="10">
        <v>-36102</v>
      </c>
      <c r="E182" s="12">
        <v>6489</v>
      </c>
    </row>
    <row r="183" spans="1:5" ht="16" thickBot="1">
      <c r="A183" s="5" t="s">
        <v>205</v>
      </c>
      <c r="B183" s="10">
        <v>-18348</v>
      </c>
      <c r="C183" s="10">
        <v>-36348</v>
      </c>
      <c r="E183" s="12">
        <v>-16778</v>
      </c>
    </row>
    <row r="184" spans="1:5" ht="16" thickBot="1">
      <c r="A184" s="5" t="s">
        <v>245</v>
      </c>
      <c r="B184" s="10">
        <v>-18354</v>
      </c>
      <c r="C184" s="10">
        <v>-36354</v>
      </c>
      <c r="E184" s="12">
        <v>-17008</v>
      </c>
    </row>
    <row r="185" spans="1:5" ht="16" thickBot="1">
      <c r="A185" s="5" t="s">
        <v>158</v>
      </c>
      <c r="B185" s="10">
        <v>-18527</v>
      </c>
      <c r="C185" s="10">
        <v>-36527</v>
      </c>
      <c r="E185" s="12">
        <v>-6364</v>
      </c>
    </row>
    <row r="186" spans="1:5" ht="16" thickBot="1">
      <c r="A186" s="5" t="s">
        <v>123</v>
      </c>
      <c r="B186" s="10">
        <v>-18707</v>
      </c>
      <c r="C186" s="10">
        <v>-36707</v>
      </c>
      <c r="E186" s="12">
        <v>-12800</v>
      </c>
    </row>
    <row r="187" spans="1:5" ht="16" thickBot="1">
      <c r="A187" s="5" t="s">
        <v>192</v>
      </c>
      <c r="B187" s="10">
        <v>-18800</v>
      </c>
      <c r="C187" s="10">
        <v>-36800</v>
      </c>
      <c r="E187" s="12">
        <v>-40325</v>
      </c>
    </row>
    <row r="188" spans="1:5" ht="16" thickBot="1">
      <c r="A188" s="5" t="s">
        <v>46</v>
      </c>
      <c r="B188" s="10">
        <v>-18877</v>
      </c>
      <c r="C188" s="10">
        <v>-36877</v>
      </c>
      <c r="E188" s="12">
        <v>20763</v>
      </c>
    </row>
    <row r="189" spans="1:5" ht="16" thickBot="1">
      <c r="A189" s="5" t="s">
        <v>128</v>
      </c>
      <c r="B189" s="10">
        <v>-18888</v>
      </c>
      <c r="C189" s="10">
        <v>-36888</v>
      </c>
      <c r="E189" s="12">
        <v>8708</v>
      </c>
    </row>
    <row r="190" spans="1:5" ht="16" thickBot="1">
      <c r="A190" s="5" t="s">
        <v>134</v>
      </c>
      <c r="B190" s="10">
        <v>-18935</v>
      </c>
      <c r="C190" s="10">
        <v>-36935</v>
      </c>
      <c r="E190" s="12">
        <v>-18414</v>
      </c>
    </row>
    <row r="191" spans="1:5" ht="16" thickBot="1">
      <c r="A191" s="5" t="s">
        <v>75</v>
      </c>
      <c r="B191" s="10">
        <v>-18984</v>
      </c>
      <c r="C191" s="10">
        <v>-36984</v>
      </c>
      <c r="E191" s="12">
        <v>16766</v>
      </c>
    </row>
    <row r="192" spans="1:5" ht="16" thickBot="1">
      <c r="A192" s="5" t="s">
        <v>178</v>
      </c>
      <c r="B192" s="10">
        <v>-19000</v>
      </c>
      <c r="C192" s="10">
        <v>-37000</v>
      </c>
      <c r="E192" s="12">
        <v>5153</v>
      </c>
    </row>
    <row r="193" spans="1:5" ht="16" thickBot="1">
      <c r="A193" s="5" t="s">
        <v>129</v>
      </c>
      <c r="B193" s="10">
        <v>-19046</v>
      </c>
      <c r="C193" s="10">
        <v>-37046</v>
      </c>
      <c r="E193" s="12">
        <v>-21120</v>
      </c>
    </row>
    <row r="194" spans="1:5" ht="16" thickBot="1">
      <c r="A194" s="5" t="s">
        <v>201</v>
      </c>
      <c r="B194" s="10">
        <v>-19076</v>
      </c>
      <c r="C194" s="10">
        <v>-37076</v>
      </c>
      <c r="E194" s="12">
        <v>34554</v>
      </c>
    </row>
    <row r="195" spans="1:5" ht="16" thickBot="1">
      <c r="A195" s="5" t="s">
        <v>47</v>
      </c>
      <c r="B195" s="10">
        <v>-19155</v>
      </c>
      <c r="C195" s="10">
        <v>-37155</v>
      </c>
      <c r="E195" s="12">
        <v>-13076</v>
      </c>
    </row>
    <row r="196" spans="1:5" ht="16" thickBot="1">
      <c r="A196" s="5" t="s">
        <v>55</v>
      </c>
      <c r="B196" s="10">
        <v>-19162</v>
      </c>
      <c r="C196" s="10">
        <v>-37162</v>
      </c>
      <c r="E196" s="12">
        <v>8706</v>
      </c>
    </row>
    <row r="197" spans="1:5" ht="16" thickBot="1">
      <c r="A197" s="5" t="s">
        <v>142</v>
      </c>
      <c r="B197" s="10">
        <v>-19529</v>
      </c>
      <c r="C197" s="10">
        <v>-37529</v>
      </c>
      <c r="E197" s="12">
        <v>-5041</v>
      </c>
    </row>
    <row r="198" spans="1:5" ht="16" thickBot="1">
      <c r="A198" s="5" t="s">
        <v>49</v>
      </c>
      <c r="B198" s="10">
        <v>-19544</v>
      </c>
      <c r="C198" s="10">
        <v>-37544</v>
      </c>
      <c r="E198" s="12">
        <v>-6700</v>
      </c>
    </row>
    <row r="199" spans="1:5" ht="16" thickBot="1">
      <c r="A199" s="5" t="s">
        <v>172</v>
      </c>
      <c r="B199" s="10">
        <v>-19755</v>
      </c>
      <c r="C199" s="10">
        <v>-37755</v>
      </c>
      <c r="E199" s="12">
        <v>-12348</v>
      </c>
    </row>
    <row r="200" spans="1:5" ht="16" thickBot="1">
      <c r="A200" s="5" t="s">
        <v>225</v>
      </c>
      <c r="B200" s="10">
        <v>-19849</v>
      </c>
      <c r="C200" s="10">
        <v>-37849</v>
      </c>
      <c r="E200" s="12">
        <v>-11039</v>
      </c>
    </row>
    <row r="201" spans="1:5" ht="16" thickBot="1">
      <c r="A201" s="5" t="s">
        <v>227</v>
      </c>
      <c r="B201" s="10">
        <v>-19854</v>
      </c>
      <c r="C201" s="10">
        <v>-37854</v>
      </c>
      <c r="E201" s="12">
        <v>-1737</v>
      </c>
    </row>
    <row r="202" spans="1:5" ht="16" thickBot="1">
      <c r="A202" s="5" t="s">
        <v>153</v>
      </c>
      <c r="B202" s="10">
        <v>-20077</v>
      </c>
      <c r="C202" s="10">
        <v>-38077</v>
      </c>
      <c r="E202" s="12">
        <v>-5261</v>
      </c>
    </row>
    <row r="203" spans="1:5" ht="16" thickBot="1">
      <c r="A203" s="5" t="s">
        <v>127</v>
      </c>
      <c r="B203" s="10">
        <v>-20182</v>
      </c>
      <c r="C203" s="10">
        <v>-38182</v>
      </c>
      <c r="E203" s="12">
        <v>-8709</v>
      </c>
    </row>
    <row r="204" spans="1:5" ht="16" thickBot="1">
      <c r="A204" s="5" t="s">
        <v>9</v>
      </c>
      <c r="B204" s="10">
        <v>-20244</v>
      </c>
      <c r="C204" s="10">
        <v>-38244</v>
      </c>
      <c r="E204" s="12">
        <v>-9780</v>
      </c>
    </row>
    <row r="205" spans="1:5" ht="16" thickBot="1">
      <c r="A205" s="5" t="s">
        <v>50</v>
      </c>
      <c r="B205" s="10">
        <v>-20950</v>
      </c>
      <c r="C205" s="10">
        <v>-38950</v>
      </c>
      <c r="E205" s="12">
        <v>-10036</v>
      </c>
    </row>
    <row r="206" spans="1:5" ht="16" thickBot="1">
      <c r="A206" s="5" t="s">
        <v>56</v>
      </c>
      <c r="B206" s="10">
        <v>-21059</v>
      </c>
      <c r="C206" s="10">
        <v>-39059</v>
      </c>
      <c r="E206" s="12">
        <v>-791</v>
      </c>
    </row>
    <row r="207" spans="1:5" ht="16" thickBot="1">
      <c r="A207" s="5" t="s">
        <v>60</v>
      </c>
      <c r="B207" s="10">
        <v>-21214</v>
      </c>
      <c r="C207" s="10">
        <v>-39214</v>
      </c>
      <c r="E207" s="12">
        <v>-24465</v>
      </c>
    </row>
    <row r="208" spans="1:5" ht="16" thickBot="1">
      <c r="A208" s="5" t="s">
        <v>218</v>
      </c>
      <c r="B208" s="10">
        <v>-21693</v>
      </c>
      <c r="C208" s="10">
        <v>-39693</v>
      </c>
      <c r="E208" s="12">
        <v>4853</v>
      </c>
    </row>
    <row r="209" spans="1:5" ht="16" thickBot="1">
      <c r="A209" s="5" t="s">
        <v>241</v>
      </c>
      <c r="B209" s="10">
        <v>-21809</v>
      </c>
      <c r="C209" s="10">
        <v>-39809</v>
      </c>
      <c r="E209" s="12">
        <v>-5629</v>
      </c>
    </row>
    <row r="210" spans="1:5" ht="16" thickBot="1">
      <c r="A210" s="5" t="s">
        <v>248</v>
      </c>
      <c r="B210" s="10">
        <v>-22299</v>
      </c>
      <c r="C210" s="10">
        <v>-40299</v>
      </c>
      <c r="E210" s="12">
        <v>29684</v>
      </c>
    </row>
    <row r="211" spans="1:5" ht="16" thickBot="1">
      <c r="A211" s="5" t="s">
        <v>135</v>
      </c>
      <c r="B211" s="10">
        <v>-22463</v>
      </c>
      <c r="C211" s="10">
        <v>-40463</v>
      </c>
      <c r="E211" s="12">
        <v>-17636</v>
      </c>
    </row>
    <row r="212" spans="1:5" ht="16" thickBot="1">
      <c r="A212" s="5" t="s">
        <v>226</v>
      </c>
      <c r="B212" s="10">
        <v>-22697</v>
      </c>
      <c r="C212" s="10">
        <v>-40697</v>
      </c>
      <c r="E212" s="12">
        <v>-15693</v>
      </c>
    </row>
    <row r="213" spans="1:5" ht="16" thickBot="1">
      <c r="A213" s="5" t="s">
        <v>189</v>
      </c>
      <c r="B213" s="10">
        <v>-22778</v>
      </c>
      <c r="C213" s="10">
        <v>-40778</v>
      </c>
      <c r="E213" s="12">
        <v>-4817</v>
      </c>
    </row>
    <row r="214" spans="1:5" ht="16" thickBot="1">
      <c r="A214" s="5" t="s">
        <v>190</v>
      </c>
      <c r="B214" s="10">
        <v>-23008</v>
      </c>
      <c r="C214" s="10">
        <v>-41008</v>
      </c>
      <c r="E214" s="12">
        <v>-6984</v>
      </c>
    </row>
    <row r="215" spans="1:5" ht="16" thickBot="1">
      <c r="A215" s="5" t="s">
        <v>229</v>
      </c>
      <c r="B215" s="10">
        <v>-23279</v>
      </c>
      <c r="C215" s="10">
        <v>-41279</v>
      </c>
      <c r="E215" s="12">
        <v>-5148</v>
      </c>
    </row>
    <row r="216" spans="1:5" ht="16" thickBot="1">
      <c r="A216" s="5" t="s">
        <v>217</v>
      </c>
      <c r="B216" s="10">
        <v>-23636</v>
      </c>
      <c r="C216" s="10">
        <v>-41636</v>
      </c>
      <c r="E216" s="12">
        <v>-3159</v>
      </c>
    </row>
    <row r="217" spans="1:5" ht="16" thickBot="1">
      <c r="A217" s="5" t="s">
        <v>10</v>
      </c>
      <c r="B217" s="10">
        <v>-23888</v>
      </c>
      <c r="C217" s="10">
        <v>-41888</v>
      </c>
      <c r="E217" s="12">
        <v>-11509</v>
      </c>
    </row>
    <row r="218" spans="1:5" ht="16" thickBot="1">
      <c r="A218" s="5" t="s">
        <v>196</v>
      </c>
      <c r="B218" s="10">
        <v>-24414</v>
      </c>
      <c r="C218" s="10">
        <v>-42414</v>
      </c>
      <c r="E218" s="12">
        <v>-26814</v>
      </c>
    </row>
    <row r="219" spans="1:5" ht="16" thickBot="1">
      <c r="A219" s="5" t="s">
        <v>116</v>
      </c>
      <c r="B219" s="10">
        <v>-25265</v>
      </c>
      <c r="C219" s="10">
        <v>-43265</v>
      </c>
      <c r="E219" s="12">
        <v>-13849</v>
      </c>
    </row>
    <row r="220" spans="1:5" ht="16" thickBot="1">
      <c r="A220" s="5" t="s">
        <v>175</v>
      </c>
      <c r="B220" s="10">
        <v>-26270</v>
      </c>
      <c r="C220" s="10">
        <v>-44270</v>
      </c>
      <c r="E220" s="12">
        <v>-16697</v>
      </c>
    </row>
    <row r="221" spans="1:5" ht="16" thickBot="1">
      <c r="A221" s="5" t="s">
        <v>250</v>
      </c>
      <c r="B221" s="10">
        <v>-26494</v>
      </c>
      <c r="C221" s="10">
        <v>-44494</v>
      </c>
      <c r="E221" s="12">
        <v>-13854</v>
      </c>
    </row>
    <row r="222" spans="1:5" ht="16" thickBot="1">
      <c r="A222" s="5" t="s">
        <v>199</v>
      </c>
      <c r="B222" s="10">
        <v>-27120</v>
      </c>
      <c r="C222" s="10">
        <v>-45120</v>
      </c>
      <c r="E222" s="12">
        <v>-10518</v>
      </c>
    </row>
    <row r="223" spans="1:5" ht="16" thickBot="1">
      <c r="A223" s="5" t="s">
        <v>176</v>
      </c>
      <c r="B223" s="10">
        <v>-27167</v>
      </c>
      <c r="C223" s="10">
        <v>-45167</v>
      </c>
      <c r="E223" s="12">
        <v>-17279</v>
      </c>
    </row>
    <row r="224" spans="1:5" ht="16" thickBot="1">
      <c r="A224" s="5" t="s">
        <v>243</v>
      </c>
      <c r="B224" s="10">
        <v>-27444</v>
      </c>
      <c r="C224" s="10">
        <v>-45444</v>
      </c>
      <c r="E224" s="12">
        <v>-10380</v>
      </c>
    </row>
    <row r="225" spans="1:5" ht="16" thickBot="1">
      <c r="A225" s="5" t="s">
        <v>239</v>
      </c>
      <c r="B225" s="10">
        <v>-27508</v>
      </c>
      <c r="C225" s="10">
        <v>-45508</v>
      </c>
      <c r="E225" s="12">
        <v>-6223</v>
      </c>
    </row>
    <row r="226" spans="1:5" ht="16" thickBot="1">
      <c r="A226" s="5" t="s">
        <v>242</v>
      </c>
      <c r="B226" s="10">
        <v>-27769</v>
      </c>
      <c r="C226" s="10">
        <v>-45769</v>
      </c>
      <c r="E226" s="12">
        <v>1437</v>
      </c>
    </row>
    <row r="227" spans="1:5" ht="16" thickBot="1">
      <c r="A227" s="5" t="s">
        <v>168</v>
      </c>
      <c r="B227" s="10">
        <v>-27777</v>
      </c>
      <c r="C227" s="10">
        <v>-45777</v>
      </c>
      <c r="E227" s="12">
        <v>-21780</v>
      </c>
    </row>
    <row r="228" spans="1:5" ht="16" thickBot="1">
      <c r="A228" s="5" t="s">
        <v>233</v>
      </c>
      <c r="B228" s="10">
        <v>-27780</v>
      </c>
      <c r="C228" s="10">
        <v>-45780</v>
      </c>
      <c r="E228" s="12">
        <v>-27620</v>
      </c>
    </row>
    <row r="229" spans="1:5" ht="16" thickBot="1">
      <c r="A229" s="5" t="s">
        <v>179</v>
      </c>
      <c r="B229" s="10">
        <v>-27943</v>
      </c>
      <c r="C229" s="10">
        <v>-45943</v>
      </c>
      <c r="E229" s="12">
        <v>-12043</v>
      </c>
    </row>
    <row r="230" spans="1:5" ht="16" thickBot="1">
      <c r="A230" s="5" t="s">
        <v>156</v>
      </c>
      <c r="B230" s="10">
        <v>-28423</v>
      </c>
      <c r="C230" s="10">
        <v>-46423</v>
      </c>
      <c r="E230" s="12">
        <v>-23608</v>
      </c>
    </row>
    <row r="231" spans="1:5" ht="16" thickBot="1">
      <c r="A231" s="5" t="s">
        <v>240</v>
      </c>
      <c r="B231" s="10">
        <v>-28502</v>
      </c>
      <c r="C231" s="10">
        <v>-46502</v>
      </c>
      <c r="E231" s="12">
        <v>-33379</v>
      </c>
    </row>
    <row r="232" spans="1:5" ht="16" thickBot="1">
      <c r="A232" s="5" t="s">
        <v>163</v>
      </c>
      <c r="B232" s="10">
        <v>-28764</v>
      </c>
      <c r="C232" s="10">
        <v>-46764</v>
      </c>
      <c r="E232" s="12">
        <v>-39008</v>
      </c>
    </row>
    <row r="233" spans="1:5" ht="16" thickBot="1">
      <c r="A233" s="5" t="s">
        <v>236</v>
      </c>
      <c r="B233" s="10">
        <v>-29608</v>
      </c>
      <c r="C233" s="10">
        <v>-47608</v>
      </c>
      <c r="E233" s="12">
        <v>-21508</v>
      </c>
    </row>
    <row r="234" spans="1:5" ht="16" thickBot="1">
      <c r="A234" s="5" t="s">
        <v>213</v>
      </c>
      <c r="B234" s="10">
        <v>-30465</v>
      </c>
      <c r="C234" s="10">
        <v>-48465</v>
      </c>
      <c r="E234" s="12">
        <v>-22502</v>
      </c>
    </row>
    <row r="235" spans="1:5" ht="16" thickBot="1">
      <c r="A235" s="5" t="s">
        <v>244</v>
      </c>
      <c r="B235" s="10">
        <v>-30802</v>
      </c>
      <c r="C235" s="10">
        <v>-48802</v>
      </c>
      <c r="E235" s="12">
        <v>-15809</v>
      </c>
    </row>
    <row r="236" spans="1:5" ht="16" thickBot="1">
      <c r="A236" s="5" t="s">
        <v>246</v>
      </c>
      <c r="B236" s="10">
        <v>-32574</v>
      </c>
      <c r="C236" s="10">
        <v>-50574</v>
      </c>
      <c r="E236" s="12">
        <v>-21769</v>
      </c>
    </row>
    <row r="237" spans="1:5" ht="16" thickBot="1">
      <c r="A237" s="5" t="s">
        <v>224</v>
      </c>
      <c r="B237" s="10">
        <v>-32814</v>
      </c>
      <c r="C237" s="10">
        <v>-50814</v>
      </c>
      <c r="E237" s="12">
        <v>-21444</v>
      </c>
    </row>
    <row r="238" spans="1:5" ht="16" thickBot="1">
      <c r="A238" s="5" t="s">
        <v>234</v>
      </c>
      <c r="B238" s="10">
        <v>-33620</v>
      </c>
      <c r="C238" s="10">
        <v>-51620</v>
      </c>
      <c r="E238" s="12">
        <v>-24802</v>
      </c>
    </row>
    <row r="239" spans="1:5" ht="16" thickBot="1">
      <c r="A239" s="5" t="s">
        <v>251</v>
      </c>
      <c r="B239" s="10">
        <v>-35626</v>
      </c>
      <c r="C239" s="10">
        <v>-53626</v>
      </c>
      <c r="E239" s="12">
        <v>-12354</v>
      </c>
    </row>
    <row r="240" spans="1:5" ht="16" thickBot="1">
      <c r="A240" s="5" t="s">
        <v>180</v>
      </c>
      <c r="B240" s="10">
        <v>-37199</v>
      </c>
      <c r="C240" s="10">
        <v>-55199</v>
      </c>
      <c r="E240" s="12">
        <v>-26574</v>
      </c>
    </row>
    <row r="241" spans="1:5" ht="16" thickBot="1">
      <c r="A241" s="5" t="s">
        <v>237</v>
      </c>
      <c r="B241" s="10">
        <v>-39379</v>
      </c>
      <c r="C241" s="10">
        <v>-57379</v>
      </c>
      <c r="E241" s="12">
        <v>-4028</v>
      </c>
    </row>
    <row r="242" spans="1:5" ht="16" thickBot="1">
      <c r="A242" s="5" t="s">
        <v>249</v>
      </c>
      <c r="B242" s="10">
        <v>-40057</v>
      </c>
      <c r="C242" s="10">
        <v>-58057</v>
      </c>
      <c r="E242" s="12">
        <v>-16299</v>
      </c>
    </row>
    <row r="243" spans="1:5" ht="16" thickBot="1">
      <c r="A243" s="5" t="s">
        <v>164</v>
      </c>
      <c r="B243" s="10">
        <v>-43341</v>
      </c>
      <c r="C243" s="10">
        <v>-61341</v>
      </c>
      <c r="E243" s="12">
        <v>-34057</v>
      </c>
    </row>
    <row r="244" spans="1:5" ht="16" thickBot="1">
      <c r="A244" s="5" t="s">
        <v>238</v>
      </c>
      <c r="B244" s="10">
        <v>-45008</v>
      </c>
      <c r="C244" s="10">
        <v>-63008</v>
      </c>
      <c r="E244" s="12">
        <v>-20494</v>
      </c>
    </row>
    <row r="245" spans="1:5" ht="16" thickBot="1">
      <c r="A245" s="5" t="s">
        <v>193</v>
      </c>
      <c r="B245" s="10">
        <v>-46325</v>
      </c>
      <c r="C245" s="10">
        <v>-64325</v>
      </c>
      <c r="E245" s="12">
        <v>-29626</v>
      </c>
    </row>
  </sheetData>
  <sortState ref="A2:C245">
    <sortCondition descending="1" ref="B2:B24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dc:creator>
  <cp:lastModifiedBy>MAHE</cp:lastModifiedBy>
  <dcterms:created xsi:type="dcterms:W3CDTF">2020-05-16T12:28:40Z</dcterms:created>
  <dcterms:modified xsi:type="dcterms:W3CDTF">2020-05-16T17:43:19Z</dcterms:modified>
</cp:coreProperties>
</file>