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K31" i="2"/>
  <c r="J31"/>
  <c r="K30"/>
  <c r="J30"/>
  <c r="K29"/>
  <c r="J29"/>
  <c r="K28"/>
  <c r="J28"/>
  <c r="K27"/>
  <c r="J27"/>
  <c r="K26"/>
  <c r="K32" s="1"/>
  <c r="J26"/>
</calcChain>
</file>

<file path=xl/sharedStrings.xml><?xml version="1.0" encoding="utf-8"?>
<sst xmlns="http://schemas.openxmlformats.org/spreadsheetml/2006/main" count="103" uniqueCount="86">
  <si>
    <t>PURCHASE ORDER</t>
  </si>
  <si>
    <t>OFFICE ADDRESS</t>
  </si>
  <si>
    <t>SITE ADDRESS</t>
  </si>
  <si>
    <t>Shriprop Housing Pvt Ltd,</t>
  </si>
  <si>
    <t>Shri Prop Housing Pvt Ltd,</t>
  </si>
  <si>
    <t xml:space="preserve"> SPHPL / SUHAANA / 032/ 2014-15        </t>
  </si>
  <si>
    <t>No. 40/43, Nagashree Chambers,</t>
  </si>
  <si>
    <t>Shriram " Suhaana "</t>
  </si>
  <si>
    <t xml:space="preserve">                           DATE : 12-02-2015</t>
  </si>
  <si>
    <t>8th Main, 4th Cross,</t>
  </si>
  <si>
    <t>Harohalli,</t>
  </si>
  <si>
    <t>RMV Extension ( Sadashivnagar )</t>
  </si>
  <si>
    <t>Bangalore North Taluk,</t>
  </si>
  <si>
    <t>Bangalore - 560 080</t>
  </si>
  <si>
    <t>Bangalore.</t>
  </si>
  <si>
    <t xml:space="preserve">                Vendor Code</t>
  </si>
  <si>
    <t xml:space="preserve">Material / Test / Guarantee Certificates </t>
  </si>
  <si>
    <t>To,</t>
  </si>
  <si>
    <t>Our TIN No.29200867858</t>
  </si>
  <si>
    <t xml:space="preserve">Suresh Hardware </t>
  </si>
  <si>
    <t xml:space="preserve">Should Confirm to Specifications     </t>
  </si>
  <si>
    <t>No.3430, 14thcross, 4th main,</t>
  </si>
  <si>
    <t xml:space="preserve">of Purchase invoice furnished </t>
  </si>
  <si>
    <t>K.R.Road, Shastri Nagar,</t>
  </si>
  <si>
    <t>for realisation payment as detailed</t>
  </si>
  <si>
    <t>JOB No.</t>
  </si>
  <si>
    <t>BSK 2nd Stage, Bangalore-560028</t>
  </si>
  <si>
    <t>Contact : 080-41624189,9880389983</t>
  </si>
  <si>
    <t>E-mail: suresh.vh1970@gmail.com</t>
  </si>
  <si>
    <t xml:space="preserve">Documentation Required </t>
  </si>
  <si>
    <t>Inspection</t>
  </si>
  <si>
    <t>Carrage / Handcharges : Nil</t>
  </si>
  <si>
    <t>1 ) Invoice Cum Delivery Challan</t>
  </si>
  <si>
    <t>At Project Office</t>
  </si>
  <si>
    <t>Freight charges : Nil</t>
  </si>
  <si>
    <t>2 ) Manufacturers Test Certificate</t>
  </si>
  <si>
    <t>Shriram " SUHAANA "</t>
  </si>
  <si>
    <t>Transportation : Nil</t>
  </si>
  <si>
    <t>Transit Insurance : Nil</t>
  </si>
  <si>
    <t>PRICES ORDERED BELOW ARE DEEMED</t>
  </si>
  <si>
    <t xml:space="preserve">ORDER SUBJECT TO OUR TERMS </t>
  </si>
  <si>
    <t>TO BE FIRM TILL EXECUTION OF CONTRACT</t>
  </si>
  <si>
    <t>AND CONDITIONS SPECIFIED</t>
  </si>
  <si>
    <t xml:space="preserve">Sl   </t>
  </si>
  <si>
    <t>Material description , Specifications</t>
  </si>
  <si>
    <t>Ordered</t>
  </si>
  <si>
    <t>Unit Price</t>
  </si>
  <si>
    <t>Packing /</t>
  </si>
  <si>
    <t xml:space="preserve">Discount </t>
  </si>
  <si>
    <t xml:space="preserve">Excise </t>
  </si>
  <si>
    <t xml:space="preserve">Sales tax / </t>
  </si>
  <si>
    <t>Total</t>
  </si>
  <si>
    <t xml:space="preserve">Delivery </t>
  </si>
  <si>
    <t xml:space="preserve">  No. </t>
  </si>
  <si>
    <t>size , make material code (Asian Paints)</t>
  </si>
  <si>
    <t>Qty</t>
  </si>
  <si>
    <t xml:space="preserve">Ex Works / </t>
  </si>
  <si>
    <t>Forwarding</t>
  </si>
  <si>
    <t>Applicable</t>
  </si>
  <si>
    <t>Duty</t>
  </si>
  <si>
    <t>C Form</t>
  </si>
  <si>
    <t>Value</t>
  </si>
  <si>
    <t>Datails</t>
  </si>
  <si>
    <t>in Units.</t>
  </si>
  <si>
    <t>Despatch</t>
  </si>
  <si>
    <t>Charges</t>
  </si>
  <si>
    <t xml:space="preserve">KST / </t>
  </si>
  <si>
    <t>Station Rs.</t>
  </si>
  <si>
    <t>VAT</t>
  </si>
  <si>
    <t>External Primer 20 lit</t>
  </si>
  <si>
    <t>Incl</t>
  </si>
  <si>
    <t>Internal Primer 50 lit</t>
  </si>
  <si>
    <t>Premium emulsion white  20lit</t>
  </si>
  <si>
    <t>L 126 - Apex 20 lit</t>
  </si>
  <si>
    <t>8464 - Apex 20 lit</t>
  </si>
  <si>
    <t>8504 - Apex 2 lit</t>
  </si>
  <si>
    <t>Rupees : Fourty thousand Eighty one only.</t>
  </si>
  <si>
    <t>Site Address</t>
  </si>
  <si>
    <t>PAYMENT TERMS</t>
  </si>
  <si>
    <t>SPECIFIC INSTRUCTIONS :</t>
  </si>
  <si>
    <t>For Shri Prop Housing Pvt Ltd.</t>
  </si>
  <si>
    <t xml:space="preserve"> Payment againest Delivery with in 30 days.</t>
  </si>
  <si>
    <t>Billing to be made on Shri Prop Housing Pvt Ltd.</t>
  </si>
  <si>
    <t>Immdiate Supply</t>
  </si>
  <si>
    <t>Mr.Sridhar.G.Kulkarni(COO)</t>
  </si>
  <si>
    <t>Copy : Vendor Acceptance Purchase Accounts Site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</si>
</sst>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1"/>
      <name val="Cambria"/>
      <family val="1"/>
    </font>
    <font>
      <sz val="10"/>
      <name val="Cambria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2" fontId="0" fillId="0" borderId="8" xfId="0" applyNumberFormat="1" applyBorder="1" applyAlignment="1">
      <alignment vertical="justify"/>
    </xf>
    <xf numFmtId="2" fontId="0" fillId="0" borderId="0" xfId="0" applyNumberFormat="1" applyBorder="1" applyAlignment="1">
      <alignment vertical="justify"/>
    </xf>
    <xf numFmtId="0" fontId="0" fillId="0" borderId="9" xfId="0" applyBorder="1"/>
    <xf numFmtId="2" fontId="0" fillId="0" borderId="10" xfId="0" applyNumberFormat="1" applyBorder="1" applyAlignment="1">
      <alignment vertical="justify"/>
    </xf>
    <xf numFmtId="2" fontId="0" fillId="0" borderId="11" xfId="0" applyNumberFormat="1" applyBorder="1" applyAlignment="1">
      <alignment vertical="justify"/>
    </xf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5" xfId="0" applyFont="1" applyBorder="1"/>
    <xf numFmtId="2" fontId="4" fillId="0" borderId="6" xfId="0" applyNumberFormat="1" applyFont="1" applyBorder="1"/>
    <xf numFmtId="0" fontId="4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2" fontId="2" fillId="0" borderId="6" xfId="0" applyNumberFormat="1" applyFont="1" applyBorder="1"/>
    <xf numFmtId="0" fontId="2" fillId="0" borderId="6" xfId="0" applyFont="1" applyBorder="1"/>
    <xf numFmtId="0" fontId="5" fillId="0" borderId="0" xfId="0" applyFont="1"/>
    <xf numFmtId="0" fontId="3" fillId="0" borderId="0" xfId="0" applyFont="1" applyBorder="1"/>
    <xf numFmtId="0" fontId="3" fillId="0" borderId="9" xfId="0" applyFont="1" applyBorder="1"/>
    <xf numFmtId="0" fontId="0" fillId="0" borderId="8" xfId="0" applyBorder="1"/>
    <xf numFmtId="2" fontId="0" fillId="0" borderId="0" xfId="0" applyNumberFormat="1" applyBorder="1"/>
    <xf numFmtId="0" fontId="0" fillId="0" borderId="0" xfId="0" applyBorder="1"/>
    <xf numFmtId="0" fontId="0" fillId="0" borderId="10" xfId="0" applyBorder="1"/>
    <xf numFmtId="2" fontId="0" fillId="0" borderId="11" xfId="0" applyNumberFormat="1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/>
    <xf numFmtId="0" fontId="3" fillId="0" borderId="11" xfId="0" applyFont="1" applyBorder="1"/>
    <xf numFmtId="0" fontId="3" fillId="0" borderId="12" xfId="0" applyFont="1" applyBorder="1"/>
    <xf numFmtId="0" fontId="4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2" fontId="0" fillId="0" borderId="2" xfId="0" applyNumberFormat="1" applyBorder="1"/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/>
    <xf numFmtId="2" fontId="0" fillId="0" borderId="4" xfId="0" applyNumberFormat="1" applyBorder="1"/>
    <xf numFmtId="2" fontId="1" fillId="2" borderId="4" xfId="0" applyNumberFormat="1" applyFont="1" applyFill="1" applyBorder="1"/>
    <xf numFmtId="2" fontId="0" fillId="0" borderId="7" xfId="0" applyNumberFormat="1" applyBorder="1"/>
    <xf numFmtId="0" fontId="3" fillId="0" borderId="8" xfId="0" applyFont="1" applyBorder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2" fontId="0" fillId="0" borderId="9" xfId="0" applyNumberFormat="1" applyBorder="1"/>
    <xf numFmtId="0" fontId="0" fillId="2" borderId="8" xfId="0" applyFill="1" applyBorder="1"/>
    <xf numFmtId="0" fontId="0" fillId="0" borderId="8" xfId="0" applyBorder="1" applyAlignment="1">
      <alignment horizontal="left" wrapText="1"/>
    </xf>
    <xf numFmtId="0" fontId="3" fillId="0" borderId="0" xfId="0" applyFont="1"/>
    <xf numFmtId="2" fontId="0" fillId="0" borderId="12" xfId="0" applyNumberFormat="1" applyBorder="1"/>
    <xf numFmtId="0" fontId="0" fillId="2" borderId="10" xfId="0" applyFill="1" applyBorder="1"/>
    <xf numFmtId="0" fontId="4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 vertical="justify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2" fontId="3" fillId="0" borderId="5" xfId="0" applyNumberFormat="1" applyFont="1" applyBorder="1" applyAlignment="1">
      <alignment horizontal="center" vertical="justify"/>
    </xf>
    <xf numFmtId="2" fontId="0" fillId="0" borderId="6" xfId="0" applyNumberFormat="1" applyBorder="1" applyAlignment="1">
      <alignment horizontal="center" vertical="justify"/>
    </xf>
    <xf numFmtId="2" fontId="0" fillId="0" borderId="7" xfId="0" applyNumberFormat="1" applyBorder="1" applyAlignment="1">
      <alignment horizontal="center" vertical="justify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2" fontId="3" fillId="0" borderId="8" xfId="0" applyNumberFormat="1" applyFont="1" applyBorder="1" applyAlignment="1">
      <alignment horizontal="left" vertical="justify"/>
    </xf>
    <xf numFmtId="2" fontId="0" fillId="0" borderId="0" xfId="0" applyNumberFormat="1" applyBorder="1" applyAlignment="1">
      <alignment horizontal="left" vertical="justify"/>
    </xf>
    <xf numFmtId="2" fontId="0" fillId="0" borderId="9" xfId="0" applyNumberFormat="1" applyBorder="1" applyAlignment="1">
      <alignment horizontal="left" vertical="justify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tabSelected="1" topLeftCell="A20" workbookViewId="0">
      <selection activeCell="B44" sqref="B44"/>
    </sheetView>
  </sheetViews>
  <sheetFormatPr defaultRowHeight="15"/>
  <cols>
    <col min="1" max="1" width="10.140625" customWidth="1"/>
    <col min="2" max="2" width="14.85546875" customWidth="1"/>
    <col min="3" max="3" width="13.5703125" customWidth="1"/>
    <col min="4" max="4" width="18.42578125" customWidth="1"/>
    <col min="5" max="7" width="10.7109375" customWidth="1"/>
    <col min="8" max="8" width="11.7109375" customWidth="1"/>
    <col min="9" max="9" width="10.5703125" customWidth="1"/>
    <col min="10" max="10" width="10.5703125" style="76" customWidth="1"/>
    <col min="11" max="12" width="10.5703125" customWidth="1"/>
    <col min="13" max="13" width="12.28515625" bestFit="1" customWidth="1"/>
    <col min="257" max="257" width="10.140625" customWidth="1"/>
    <col min="258" max="258" width="14.85546875" customWidth="1"/>
    <col min="259" max="259" width="13.5703125" customWidth="1"/>
    <col min="260" max="260" width="18.42578125" customWidth="1"/>
    <col min="261" max="263" width="10.7109375" customWidth="1"/>
    <col min="264" max="264" width="11.7109375" customWidth="1"/>
    <col min="265" max="268" width="10.5703125" customWidth="1"/>
    <col min="269" max="269" width="12.28515625" bestFit="1" customWidth="1"/>
    <col min="513" max="513" width="10.140625" customWidth="1"/>
    <col min="514" max="514" width="14.85546875" customWidth="1"/>
    <col min="515" max="515" width="13.5703125" customWidth="1"/>
    <col min="516" max="516" width="18.42578125" customWidth="1"/>
    <col min="517" max="519" width="10.7109375" customWidth="1"/>
    <col min="520" max="520" width="11.7109375" customWidth="1"/>
    <col min="521" max="524" width="10.5703125" customWidth="1"/>
    <col min="525" max="525" width="12.28515625" bestFit="1" customWidth="1"/>
    <col min="769" max="769" width="10.140625" customWidth="1"/>
    <col min="770" max="770" width="14.85546875" customWidth="1"/>
    <col min="771" max="771" width="13.5703125" customWidth="1"/>
    <col min="772" max="772" width="18.42578125" customWidth="1"/>
    <col min="773" max="775" width="10.7109375" customWidth="1"/>
    <col min="776" max="776" width="11.7109375" customWidth="1"/>
    <col min="777" max="780" width="10.5703125" customWidth="1"/>
    <col min="781" max="781" width="12.28515625" bestFit="1" customWidth="1"/>
    <col min="1025" max="1025" width="10.140625" customWidth="1"/>
    <col min="1026" max="1026" width="14.85546875" customWidth="1"/>
    <col min="1027" max="1027" width="13.5703125" customWidth="1"/>
    <col min="1028" max="1028" width="18.42578125" customWidth="1"/>
    <col min="1029" max="1031" width="10.7109375" customWidth="1"/>
    <col min="1032" max="1032" width="11.7109375" customWidth="1"/>
    <col min="1033" max="1036" width="10.5703125" customWidth="1"/>
    <col min="1037" max="1037" width="12.28515625" bestFit="1" customWidth="1"/>
    <col min="1281" max="1281" width="10.140625" customWidth="1"/>
    <col min="1282" max="1282" width="14.85546875" customWidth="1"/>
    <col min="1283" max="1283" width="13.5703125" customWidth="1"/>
    <col min="1284" max="1284" width="18.42578125" customWidth="1"/>
    <col min="1285" max="1287" width="10.7109375" customWidth="1"/>
    <col min="1288" max="1288" width="11.7109375" customWidth="1"/>
    <col min="1289" max="1292" width="10.5703125" customWidth="1"/>
    <col min="1293" max="1293" width="12.28515625" bestFit="1" customWidth="1"/>
    <col min="1537" max="1537" width="10.140625" customWidth="1"/>
    <col min="1538" max="1538" width="14.85546875" customWidth="1"/>
    <col min="1539" max="1539" width="13.5703125" customWidth="1"/>
    <col min="1540" max="1540" width="18.42578125" customWidth="1"/>
    <col min="1541" max="1543" width="10.7109375" customWidth="1"/>
    <col min="1544" max="1544" width="11.7109375" customWidth="1"/>
    <col min="1545" max="1548" width="10.5703125" customWidth="1"/>
    <col min="1549" max="1549" width="12.28515625" bestFit="1" customWidth="1"/>
    <col min="1793" max="1793" width="10.140625" customWidth="1"/>
    <col min="1794" max="1794" width="14.85546875" customWidth="1"/>
    <col min="1795" max="1795" width="13.5703125" customWidth="1"/>
    <col min="1796" max="1796" width="18.42578125" customWidth="1"/>
    <col min="1797" max="1799" width="10.7109375" customWidth="1"/>
    <col min="1800" max="1800" width="11.7109375" customWidth="1"/>
    <col min="1801" max="1804" width="10.5703125" customWidth="1"/>
    <col min="1805" max="1805" width="12.28515625" bestFit="1" customWidth="1"/>
    <col min="2049" max="2049" width="10.140625" customWidth="1"/>
    <col min="2050" max="2050" width="14.85546875" customWidth="1"/>
    <col min="2051" max="2051" width="13.5703125" customWidth="1"/>
    <col min="2052" max="2052" width="18.42578125" customWidth="1"/>
    <col min="2053" max="2055" width="10.7109375" customWidth="1"/>
    <col min="2056" max="2056" width="11.7109375" customWidth="1"/>
    <col min="2057" max="2060" width="10.5703125" customWidth="1"/>
    <col min="2061" max="2061" width="12.28515625" bestFit="1" customWidth="1"/>
    <col min="2305" max="2305" width="10.140625" customWidth="1"/>
    <col min="2306" max="2306" width="14.85546875" customWidth="1"/>
    <col min="2307" max="2307" width="13.5703125" customWidth="1"/>
    <col min="2308" max="2308" width="18.42578125" customWidth="1"/>
    <col min="2309" max="2311" width="10.7109375" customWidth="1"/>
    <col min="2312" max="2312" width="11.7109375" customWidth="1"/>
    <col min="2313" max="2316" width="10.5703125" customWidth="1"/>
    <col min="2317" max="2317" width="12.28515625" bestFit="1" customWidth="1"/>
    <col min="2561" max="2561" width="10.140625" customWidth="1"/>
    <col min="2562" max="2562" width="14.85546875" customWidth="1"/>
    <col min="2563" max="2563" width="13.5703125" customWidth="1"/>
    <col min="2564" max="2564" width="18.42578125" customWidth="1"/>
    <col min="2565" max="2567" width="10.7109375" customWidth="1"/>
    <col min="2568" max="2568" width="11.7109375" customWidth="1"/>
    <col min="2569" max="2572" width="10.5703125" customWidth="1"/>
    <col min="2573" max="2573" width="12.28515625" bestFit="1" customWidth="1"/>
    <col min="2817" max="2817" width="10.140625" customWidth="1"/>
    <col min="2818" max="2818" width="14.85546875" customWidth="1"/>
    <col min="2819" max="2819" width="13.5703125" customWidth="1"/>
    <col min="2820" max="2820" width="18.42578125" customWidth="1"/>
    <col min="2821" max="2823" width="10.7109375" customWidth="1"/>
    <col min="2824" max="2824" width="11.7109375" customWidth="1"/>
    <col min="2825" max="2828" width="10.5703125" customWidth="1"/>
    <col min="2829" max="2829" width="12.28515625" bestFit="1" customWidth="1"/>
    <col min="3073" max="3073" width="10.140625" customWidth="1"/>
    <col min="3074" max="3074" width="14.85546875" customWidth="1"/>
    <col min="3075" max="3075" width="13.5703125" customWidth="1"/>
    <col min="3076" max="3076" width="18.42578125" customWidth="1"/>
    <col min="3077" max="3079" width="10.7109375" customWidth="1"/>
    <col min="3080" max="3080" width="11.7109375" customWidth="1"/>
    <col min="3081" max="3084" width="10.5703125" customWidth="1"/>
    <col min="3085" max="3085" width="12.28515625" bestFit="1" customWidth="1"/>
    <col min="3329" max="3329" width="10.140625" customWidth="1"/>
    <col min="3330" max="3330" width="14.85546875" customWidth="1"/>
    <col min="3331" max="3331" width="13.5703125" customWidth="1"/>
    <col min="3332" max="3332" width="18.42578125" customWidth="1"/>
    <col min="3333" max="3335" width="10.7109375" customWidth="1"/>
    <col min="3336" max="3336" width="11.7109375" customWidth="1"/>
    <col min="3337" max="3340" width="10.5703125" customWidth="1"/>
    <col min="3341" max="3341" width="12.28515625" bestFit="1" customWidth="1"/>
    <col min="3585" max="3585" width="10.140625" customWidth="1"/>
    <col min="3586" max="3586" width="14.85546875" customWidth="1"/>
    <col min="3587" max="3587" width="13.5703125" customWidth="1"/>
    <col min="3588" max="3588" width="18.42578125" customWidth="1"/>
    <col min="3589" max="3591" width="10.7109375" customWidth="1"/>
    <col min="3592" max="3592" width="11.7109375" customWidth="1"/>
    <col min="3593" max="3596" width="10.5703125" customWidth="1"/>
    <col min="3597" max="3597" width="12.28515625" bestFit="1" customWidth="1"/>
    <col min="3841" max="3841" width="10.140625" customWidth="1"/>
    <col min="3842" max="3842" width="14.85546875" customWidth="1"/>
    <col min="3843" max="3843" width="13.5703125" customWidth="1"/>
    <col min="3844" max="3844" width="18.42578125" customWidth="1"/>
    <col min="3845" max="3847" width="10.7109375" customWidth="1"/>
    <col min="3848" max="3848" width="11.7109375" customWidth="1"/>
    <col min="3849" max="3852" width="10.5703125" customWidth="1"/>
    <col min="3853" max="3853" width="12.28515625" bestFit="1" customWidth="1"/>
    <col min="4097" max="4097" width="10.140625" customWidth="1"/>
    <col min="4098" max="4098" width="14.85546875" customWidth="1"/>
    <col min="4099" max="4099" width="13.5703125" customWidth="1"/>
    <col min="4100" max="4100" width="18.42578125" customWidth="1"/>
    <col min="4101" max="4103" width="10.7109375" customWidth="1"/>
    <col min="4104" max="4104" width="11.7109375" customWidth="1"/>
    <col min="4105" max="4108" width="10.5703125" customWidth="1"/>
    <col min="4109" max="4109" width="12.28515625" bestFit="1" customWidth="1"/>
    <col min="4353" max="4353" width="10.140625" customWidth="1"/>
    <col min="4354" max="4354" width="14.85546875" customWidth="1"/>
    <col min="4355" max="4355" width="13.5703125" customWidth="1"/>
    <col min="4356" max="4356" width="18.42578125" customWidth="1"/>
    <col min="4357" max="4359" width="10.7109375" customWidth="1"/>
    <col min="4360" max="4360" width="11.7109375" customWidth="1"/>
    <col min="4361" max="4364" width="10.5703125" customWidth="1"/>
    <col min="4365" max="4365" width="12.28515625" bestFit="1" customWidth="1"/>
    <col min="4609" max="4609" width="10.140625" customWidth="1"/>
    <col min="4610" max="4610" width="14.85546875" customWidth="1"/>
    <col min="4611" max="4611" width="13.5703125" customWidth="1"/>
    <col min="4612" max="4612" width="18.42578125" customWidth="1"/>
    <col min="4613" max="4615" width="10.7109375" customWidth="1"/>
    <col min="4616" max="4616" width="11.7109375" customWidth="1"/>
    <col min="4617" max="4620" width="10.5703125" customWidth="1"/>
    <col min="4621" max="4621" width="12.28515625" bestFit="1" customWidth="1"/>
    <col min="4865" max="4865" width="10.140625" customWidth="1"/>
    <col min="4866" max="4866" width="14.85546875" customWidth="1"/>
    <col min="4867" max="4867" width="13.5703125" customWidth="1"/>
    <col min="4868" max="4868" width="18.42578125" customWidth="1"/>
    <col min="4869" max="4871" width="10.7109375" customWidth="1"/>
    <col min="4872" max="4872" width="11.7109375" customWidth="1"/>
    <col min="4873" max="4876" width="10.5703125" customWidth="1"/>
    <col min="4877" max="4877" width="12.28515625" bestFit="1" customWidth="1"/>
    <col min="5121" max="5121" width="10.140625" customWidth="1"/>
    <col min="5122" max="5122" width="14.85546875" customWidth="1"/>
    <col min="5123" max="5123" width="13.5703125" customWidth="1"/>
    <col min="5124" max="5124" width="18.42578125" customWidth="1"/>
    <col min="5125" max="5127" width="10.7109375" customWidth="1"/>
    <col min="5128" max="5128" width="11.7109375" customWidth="1"/>
    <col min="5129" max="5132" width="10.5703125" customWidth="1"/>
    <col min="5133" max="5133" width="12.28515625" bestFit="1" customWidth="1"/>
    <col min="5377" max="5377" width="10.140625" customWidth="1"/>
    <col min="5378" max="5378" width="14.85546875" customWidth="1"/>
    <col min="5379" max="5379" width="13.5703125" customWidth="1"/>
    <col min="5380" max="5380" width="18.42578125" customWidth="1"/>
    <col min="5381" max="5383" width="10.7109375" customWidth="1"/>
    <col min="5384" max="5384" width="11.7109375" customWidth="1"/>
    <col min="5385" max="5388" width="10.5703125" customWidth="1"/>
    <col min="5389" max="5389" width="12.28515625" bestFit="1" customWidth="1"/>
    <col min="5633" max="5633" width="10.140625" customWidth="1"/>
    <col min="5634" max="5634" width="14.85546875" customWidth="1"/>
    <col min="5635" max="5635" width="13.5703125" customWidth="1"/>
    <col min="5636" max="5636" width="18.42578125" customWidth="1"/>
    <col min="5637" max="5639" width="10.7109375" customWidth="1"/>
    <col min="5640" max="5640" width="11.7109375" customWidth="1"/>
    <col min="5641" max="5644" width="10.5703125" customWidth="1"/>
    <col min="5645" max="5645" width="12.28515625" bestFit="1" customWidth="1"/>
    <col min="5889" max="5889" width="10.140625" customWidth="1"/>
    <col min="5890" max="5890" width="14.85546875" customWidth="1"/>
    <col min="5891" max="5891" width="13.5703125" customWidth="1"/>
    <col min="5892" max="5892" width="18.42578125" customWidth="1"/>
    <col min="5893" max="5895" width="10.7109375" customWidth="1"/>
    <col min="5896" max="5896" width="11.7109375" customWidth="1"/>
    <col min="5897" max="5900" width="10.5703125" customWidth="1"/>
    <col min="5901" max="5901" width="12.28515625" bestFit="1" customWidth="1"/>
    <col min="6145" max="6145" width="10.140625" customWidth="1"/>
    <col min="6146" max="6146" width="14.85546875" customWidth="1"/>
    <col min="6147" max="6147" width="13.5703125" customWidth="1"/>
    <col min="6148" max="6148" width="18.42578125" customWidth="1"/>
    <col min="6149" max="6151" width="10.7109375" customWidth="1"/>
    <col min="6152" max="6152" width="11.7109375" customWidth="1"/>
    <col min="6153" max="6156" width="10.5703125" customWidth="1"/>
    <col min="6157" max="6157" width="12.28515625" bestFit="1" customWidth="1"/>
    <col min="6401" max="6401" width="10.140625" customWidth="1"/>
    <col min="6402" max="6402" width="14.85546875" customWidth="1"/>
    <col min="6403" max="6403" width="13.5703125" customWidth="1"/>
    <col min="6404" max="6404" width="18.42578125" customWidth="1"/>
    <col min="6405" max="6407" width="10.7109375" customWidth="1"/>
    <col min="6408" max="6408" width="11.7109375" customWidth="1"/>
    <col min="6409" max="6412" width="10.5703125" customWidth="1"/>
    <col min="6413" max="6413" width="12.28515625" bestFit="1" customWidth="1"/>
    <col min="6657" max="6657" width="10.140625" customWidth="1"/>
    <col min="6658" max="6658" width="14.85546875" customWidth="1"/>
    <col min="6659" max="6659" width="13.5703125" customWidth="1"/>
    <col min="6660" max="6660" width="18.42578125" customWidth="1"/>
    <col min="6661" max="6663" width="10.7109375" customWidth="1"/>
    <col min="6664" max="6664" width="11.7109375" customWidth="1"/>
    <col min="6665" max="6668" width="10.5703125" customWidth="1"/>
    <col min="6669" max="6669" width="12.28515625" bestFit="1" customWidth="1"/>
    <col min="6913" max="6913" width="10.140625" customWidth="1"/>
    <col min="6914" max="6914" width="14.85546875" customWidth="1"/>
    <col min="6915" max="6915" width="13.5703125" customWidth="1"/>
    <col min="6916" max="6916" width="18.42578125" customWidth="1"/>
    <col min="6917" max="6919" width="10.7109375" customWidth="1"/>
    <col min="6920" max="6920" width="11.7109375" customWidth="1"/>
    <col min="6921" max="6924" width="10.5703125" customWidth="1"/>
    <col min="6925" max="6925" width="12.28515625" bestFit="1" customWidth="1"/>
    <col min="7169" max="7169" width="10.140625" customWidth="1"/>
    <col min="7170" max="7170" width="14.85546875" customWidth="1"/>
    <col min="7171" max="7171" width="13.5703125" customWidth="1"/>
    <col min="7172" max="7172" width="18.42578125" customWidth="1"/>
    <col min="7173" max="7175" width="10.7109375" customWidth="1"/>
    <col min="7176" max="7176" width="11.7109375" customWidth="1"/>
    <col min="7177" max="7180" width="10.5703125" customWidth="1"/>
    <col min="7181" max="7181" width="12.28515625" bestFit="1" customWidth="1"/>
    <col min="7425" max="7425" width="10.140625" customWidth="1"/>
    <col min="7426" max="7426" width="14.85546875" customWidth="1"/>
    <col min="7427" max="7427" width="13.5703125" customWidth="1"/>
    <col min="7428" max="7428" width="18.42578125" customWidth="1"/>
    <col min="7429" max="7431" width="10.7109375" customWidth="1"/>
    <col min="7432" max="7432" width="11.7109375" customWidth="1"/>
    <col min="7433" max="7436" width="10.5703125" customWidth="1"/>
    <col min="7437" max="7437" width="12.28515625" bestFit="1" customWidth="1"/>
    <col min="7681" max="7681" width="10.140625" customWidth="1"/>
    <col min="7682" max="7682" width="14.85546875" customWidth="1"/>
    <col min="7683" max="7683" width="13.5703125" customWidth="1"/>
    <col min="7684" max="7684" width="18.42578125" customWidth="1"/>
    <col min="7685" max="7687" width="10.7109375" customWidth="1"/>
    <col min="7688" max="7688" width="11.7109375" customWidth="1"/>
    <col min="7689" max="7692" width="10.5703125" customWidth="1"/>
    <col min="7693" max="7693" width="12.28515625" bestFit="1" customWidth="1"/>
    <col min="7937" max="7937" width="10.140625" customWidth="1"/>
    <col min="7938" max="7938" width="14.85546875" customWidth="1"/>
    <col min="7939" max="7939" width="13.5703125" customWidth="1"/>
    <col min="7940" max="7940" width="18.42578125" customWidth="1"/>
    <col min="7941" max="7943" width="10.7109375" customWidth="1"/>
    <col min="7944" max="7944" width="11.7109375" customWidth="1"/>
    <col min="7945" max="7948" width="10.5703125" customWidth="1"/>
    <col min="7949" max="7949" width="12.28515625" bestFit="1" customWidth="1"/>
    <col min="8193" max="8193" width="10.140625" customWidth="1"/>
    <col min="8194" max="8194" width="14.85546875" customWidth="1"/>
    <col min="8195" max="8195" width="13.5703125" customWidth="1"/>
    <col min="8196" max="8196" width="18.42578125" customWidth="1"/>
    <col min="8197" max="8199" width="10.7109375" customWidth="1"/>
    <col min="8200" max="8200" width="11.7109375" customWidth="1"/>
    <col min="8201" max="8204" width="10.5703125" customWidth="1"/>
    <col min="8205" max="8205" width="12.28515625" bestFit="1" customWidth="1"/>
    <col min="8449" max="8449" width="10.140625" customWidth="1"/>
    <col min="8450" max="8450" width="14.85546875" customWidth="1"/>
    <col min="8451" max="8451" width="13.5703125" customWidth="1"/>
    <col min="8452" max="8452" width="18.42578125" customWidth="1"/>
    <col min="8453" max="8455" width="10.7109375" customWidth="1"/>
    <col min="8456" max="8456" width="11.7109375" customWidth="1"/>
    <col min="8457" max="8460" width="10.5703125" customWidth="1"/>
    <col min="8461" max="8461" width="12.28515625" bestFit="1" customWidth="1"/>
    <col min="8705" max="8705" width="10.140625" customWidth="1"/>
    <col min="8706" max="8706" width="14.85546875" customWidth="1"/>
    <col min="8707" max="8707" width="13.5703125" customWidth="1"/>
    <col min="8708" max="8708" width="18.42578125" customWidth="1"/>
    <col min="8709" max="8711" width="10.7109375" customWidth="1"/>
    <col min="8712" max="8712" width="11.7109375" customWidth="1"/>
    <col min="8713" max="8716" width="10.5703125" customWidth="1"/>
    <col min="8717" max="8717" width="12.28515625" bestFit="1" customWidth="1"/>
    <col min="8961" max="8961" width="10.140625" customWidth="1"/>
    <col min="8962" max="8962" width="14.85546875" customWidth="1"/>
    <col min="8963" max="8963" width="13.5703125" customWidth="1"/>
    <col min="8964" max="8964" width="18.42578125" customWidth="1"/>
    <col min="8965" max="8967" width="10.7109375" customWidth="1"/>
    <col min="8968" max="8968" width="11.7109375" customWidth="1"/>
    <col min="8969" max="8972" width="10.5703125" customWidth="1"/>
    <col min="8973" max="8973" width="12.28515625" bestFit="1" customWidth="1"/>
    <col min="9217" max="9217" width="10.140625" customWidth="1"/>
    <col min="9218" max="9218" width="14.85546875" customWidth="1"/>
    <col min="9219" max="9219" width="13.5703125" customWidth="1"/>
    <col min="9220" max="9220" width="18.42578125" customWidth="1"/>
    <col min="9221" max="9223" width="10.7109375" customWidth="1"/>
    <col min="9224" max="9224" width="11.7109375" customWidth="1"/>
    <col min="9225" max="9228" width="10.5703125" customWidth="1"/>
    <col min="9229" max="9229" width="12.28515625" bestFit="1" customWidth="1"/>
    <col min="9473" max="9473" width="10.140625" customWidth="1"/>
    <col min="9474" max="9474" width="14.85546875" customWidth="1"/>
    <col min="9475" max="9475" width="13.5703125" customWidth="1"/>
    <col min="9476" max="9476" width="18.42578125" customWidth="1"/>
    <col min="9477" max="9479" width="10.7109375" customWidth="1"/>
    <col min="9480" max="9480" width="11.7109375" customWidth="1"/>
    <col min="9481" max="9484" width="10.5703125" customWidth="1"/>
    <col min="9485" max="9485" width="12.28515625" bestFit="1" customWidth="1"/>
    <col min="9729" max="9729" width="10.140625" customWidth="1"/>
    <col min="9730" max="9730" width="14.85546875" customWidth="1"/>
    <col min="9731" max="9731" width="13.5703125" customWidth="1"/>
    <col min="9732" max="9732" width="18.42578125" customWidth="1"/>
    <col min="9733" max="9735" width="10.7109375" customWidth="1"/>
    <col min="9736" max="9736" width="11.7109375" customWidth="1"/>
    <col min="9737" max="9740" width="10.5703125" customWidth="1"/>
    <col min="9741" max="9741" width="12.28515625" bestFit="1" customWidth="1"/>
    <col min="9985" max="9985" width="10.140625" customWidth="1"/>
    <col min="9986" max="9986" width="14.85546875" customWidth="1"/>
    <col min="9987" max="9987" width="13.5703125" customWidth="1"/>
    <col min="9988" max="9988" width="18.42578125" customWidth="1"/>
    <col min="9989" max="9991" width="10.7109375" customWidth="1"/>
    <col min="9992" max="9992" width="11.7109375" customWidth="1"/>
    <col min="9993" max="9996" width="10.5703125" customWidth="1"/>
    <col min="9997" max="9997" width="12.28515625" bestFit="1" customWidth="1"/>
    <col min="10241" max="10241" width="10.140625" customWidth="1"/>
    <col min="10242" max="10242" width="14.85546875" customWidth="1"/>
    <col min="10243" max="10243" width="13.5703125" customWidth="1"/>
    <col min="10244" max="10244" width="18.42578125" customWidth="1"/>
    <col min="10245" max="10247" width="10.7109375" customWidth="1"/>
    <col min="10248" max="10248" width="11.7109375" customWidth="1"/>
    <col min="10249" max="10252" width="10.5703125" customWidth="1"/>
    <col min="10253" max="10253" width="12.28515625" bestFit="1" customWidth="1"/>
    <col min="10497" max="10497" width="10.140625" customWidth="1"/>
    <col min="10498" max="10498" width="14.85546875" customWidth="1"/>
    <col min="10499" max="10499" width="13.5703125" customWidth="1"/>
    <col min="10500" max="10500" width="18.42578125" customWidth="1"/>
    <col min="10501" max="10503" width="10.7109375" customWidth="1"/>
    <col min="10504" max="10504" width="11.7109375" customWidth="1"/>
    <col min="10505" max="10508" width="10.5703125" customWidth="1"/>
    <col min="10509" max="10509" width="12.28515625" bestFit="1" customWidth="1"/>
    <col min="10753" max="10753" width="10.140625" customWidth="1"/>
    <col min="10754" max="10754" width="14.85546875" customWidth="1"/>
    <col min="10755" max="10755" width="13.5703125" customWidth="1"/>
    <col min="10756" max="10756" width="18.42578125" customWidth="1"/>
    <col min="10757" max="10759" width="10.7109375" customWidth="1"/>
    <col min="10760" max="10760" width="11.7109375" customWidth="1"/>
    <col min="10761" max="10764" width="10.5703125" customWidth="1"/>
    <col min="10765" max="10765" width="12.28515625" bestFit="1" customWidth="1"/>
    <col min="11009" max="11009" width="10.140625" customWidth="1"/>
    <col min="11010" max="11010" width="14.85546875" customWidth="1"/>
    <col min="11011" max="11011" width="13.5703125" customWidth="1"/>
    <col min="11012" max="11012" width="18.42578125" customWidth="1"/>
    <col min="11013" max="11015" width="10.7109375" customWidth="1"/>
    <col min="11016" max="11016" width="11.7109375" customWidth="1"/>
    <col min="11017" max="11020" width="10.5703125" customWidth="1"/>
    <col min="11021" max="11021" width="12.28515625" bestFit="1" customWidth="1"/>
    <col min="11265" max="11265" width="10.140625" customWidth="1"/>
    <col min="11266" max="11266" width="14.85546875" customWidth="1"/>
    <col min="11267" max="11267" width="13.5703125" customWidth="1"/>
    <col min="11268" max="11268" width="18.42578125" customWidth="1"/>
    <col min="11269" max="11271" width="10.7109375" customWidth="1"/>
    <col min="11272" max="11272" width="11.7109375" customWidth="1"/>
    <col min="11273" max="11276" width="10.5703125" customWidth="1"/>
    <col min="11277" max="11277" width="12.28515625" bestFit="1" customWidth="1"/>
    <col min="11521" max="11521" width="10.140625" customWidth="1"/>
    <col min="11522" max="11522" width="14.85546875" customWidth="1"/>
    <col min="11523" max="11523" width="13.5703125" customWidth="1"/>
    <col min="11524" max="11524" width="18.42578125" customWidth="1"/>
    <col min="11525" max="11527" width="10.7109375" customWidth="1"/>
    <col min="11528" max="11528" width="11.7109375" customWidth="1"/>
    <col min="11529" max="11532" width="10.5703125" customWidth="1"/>
    <col min="11533" max="11533" width="12.28515625" bestFit="1" customWidth="1"/>
    <col min="11777" max="11777" width="10.140625" customWidth="1"/>
    <col min="11778" max="11778" width="14.85546875" customWidth="1"/>
    <col min="11779" max="11779" width="13.5703125" customWidth="1"/>
    <col min="11780" max="11780" width="18.42578125" customWidth="1"/>
    <col min="11781" max="11783" width="10.7109375" customWidth="1"/>
    <col min="11784" max="11784" width="11.7109375" customWidth="1"/>
    <col min="11785" max="11788" width="10.5703125" customWidth="1"/>
    <col min="11789" max="11789" width="12.28515625" bestFit="1" customWidth="1"/>
    <col min="12033" max="12033" width="10.140625" customWidth="1"/>
    <col min="12034" max="12034" width="14.85546875" customWidth="1"/>
    <col min="12035" max="12035" width="13.5703125" customWidth="1"/>
    <col min="12036" max="12036" width="18.42578125" customWidth="1"/>
    <col min="12037" max="12039" width="10.7109375" customWidth="1"/>
    <col min="12040" max="12040" width="11.7109375" customWidth="1"/>
    <col min="12041" max="12044" width="10.5703125" customWidth="1"/>
    <col min="12045" max="12045" width="12.28515625" bestFit="1" customWidth="1"/>
    <col min="12289" max="12289" width="10.140625" customWidth="1"/>
    <col min="12290" max="12290" width="14.85546875" customWidth="1"/>
    <col min="12291" max="12291" width="13.5703125" customWidth="1"/>
    <col min="12292" max="12292" width="18.42578125" customWidth="1"/>
    <col min="12293" max="12295" width="10.7109375" customWidth="1"/>
    <col min="12296" max="12296" width="11.7109375" customWidth="1"/>
    <col min="12297" max="12300" width="10.5703125" customWidth="1"/>
    <col min="12301" max="12301" width="12.28515625" bestFit="1" customWidth="1"/>
    <col min="12545" max="12545" width="10.140625" customWidth="1"/>
    <col min="12546" max="12546" width="14.85546875" customWidth="1"/>
    <col min="12547" max="12547" width="13.5703125" customWidth="1"/>
    <col min="12548" max="12548" width="18.42578125" customWidth="1"/>
    <col min="12549" max="12551" width="10.7109375" customWidth="1"/>
    <col min="12552" max="12552" width="11.7109375" customWidth="1"/>
    <col min="12553" max="12556" width="10.5703125" customWidth="1"/>
    <col min="12557" max="12557" width="12.28515625" bestFit="1" customWidth="1"/>
    <col min="12801" max="12801" width="10.140625" customWidth="1"/>
    <col min="12802" max="12802" width="14.85546875" customWidth="1"/>
    <col min="12803" max="12803" width="13.5703125" customWidth="1"/>
    <col min="12804" max="12804" width="18.42578125" customWidth="1"/>
    <col min="12805" max="12807" width="10.7109375" customWidth="1"/>
    <col min="12808" max="12808" width="11.7109375" customWidth="1"/>
    <col min="12809" max="12812" width="10.5703125" customWidth="1"/>
    <col min="12813" max="12813" width="12.28515625" bestFit="1" customWidth="1"/>
    <col min="13057" max="13057" width="10.140625" customWidth="1"/>
    <col min="13058" max="13058" width="14.85546875" customWidth="1"/>
    <col min="13059" max="13059" width="13.5703125" customWidth="1"/>
    <col min="13060" max="13060" width="18.42578125" customWidth="1"/>
    <col min="13061" max="13063" width="10.7109375" customWidth="1"/>
    <col min="13064" max="13064" width="11.7109375" customWidth="1"/>
    <col min="13065" max="13068" width="10.5703125" customWidth="1"/>
    <col min="13069" max="13069" width="12.28515625" bestFit="1" customWidth="1"/>
    <col min="13313" max="13313" width="10.140625" customWidth="1"/>
    <col min="13314" max="13314" width="14.85546875" customWidth="1"/>
    <col min="13315" max="13315" width="13.5703125" customWidth="1"/>
    <col min="13316" max="13316" width="18.42578125" customWidth="1"/>
    <col min="13317" max="13319" width="10.7109375" customWidth="1"/>
    <col min="13320" max="13320" width="11.7109375" customWidth="1"/>
    <col min="13321" max="13324" width="10.5703125" customWidth="1"/>
    <col min="13325" max="13325" width="12.28515625" bestFit="1" customWidth="1"/>
    <col min="13569" max="13569" width="10.140625" customWidth="1"/>
    <col min="13570" max="13570" width="14.85546875" customWidth="1"/>
    <col min="13571" max="13571" width="13.5703125" customWidth="1"/>
    <col min="13572" max="13572" width="18.42578125" customWidth="1"/>
    <col min="13573" max="13575" width="10.7109375" customWidth="1"/>
    <col min="13576" max="13576" width="11.7109375" customWidth="1"/>
    <col min="13577" max="13580" width="10.5703125" customWidth="1"/>
    <col min="13581" max="13581" width="12.28515625" bestFit="1" customWidth="1"/>
    <col min="13825" max="13825" width="10.140625" customWidth="1"/>
    <col min="13826" max="13826" width="14.85546875" customWidth="1"/>
    <col min="13827" max="13827" width="13.5703125" customWidth="1"/>
    <col min="13828" max="13828" width="18.42578125" customWidth="1"/>
    <col min="13829" max="13831" width="10.7109375" customWidth="1"/>
    <col min="13832" max="13832" width="11.7109375" customWidth="1"/>
    <col min="13833" max="13836" width="10.5703125" customWidth="1"/>
    <col min="13837" max="13837" width="12.28515625" bestFit="1" customWidth="1"/>
    <col min="14081" max="14081" width="10.140625" customWidth="1"/>
    <col min="14082" max="14082" width="14.85546875" customWidth="1"/>
    <col min="14083" max="14083" width="13.5703125" customWidth="1"/>
    <col min="14084" max="14084" width="18.42578125" customWidth="1"/>
    <col min="14085" max="14087" width="10.7109375" customWidth="1"/>
    <col min="14088" max="14088" width="11.7109375" customWidth="1"/>
    <col min="14089" max="14092" width="10.5703125" customWidth="1"/>
    <col min="14093" max="14093" width="12.28515625" bestFit="1" customWidth="1"/>
    <col min="14337" max="14337" width="10.140625" customWidth="1"/>
    <col min="14338" max="14338" width="14.85546875" customWidth="1"/>
    <col min="14339" max="14339" width="13.5703125" customWidth="1"/>
    <col min="14340" max="14340" width="18.42578125" customWidth="1"/>
    <col min="14341" max="14343" width="10.7109375" customWidth="1"/>
    <col min="14344" max="14344" width="11.7109375" customWidth="1"/>
    <col min="14345" max="14348" width="10.5703125" customWidth="1"/>
    <col min="14349" max="14349" width="12.28515625" bestFit="1" customWidth="1"/>
    <col min="14593" max="14593" width="10.140625" customWidth="1"/>
    <col min="14594" max="14594" width="14.85546875" customWidth="1"/>
    <col min="14595" max="14595" width="13.5703125" customWidth="1"/>
    <col min="14596" max="14596" width="18.42578125" customWidth="1"/>
    <col min="14597" max="14599" width="10.7109375" customWidth="1"/>
    <col min="14600" max="14600" width="11.7109375" customWidth="1"/>
    <col min="14601" max="14604" width="10.5703125" customWidth="1"/>
    <col min="14605" max="14605" width="12.28515625" bestFit="1" customWidth="1"/>
    <col min="14849" max="14849" width="10.140625" customWidth="1"/>
    <col min="14850" max="14850" width="14.85546875" customWidth="1"/>
    <col min="14851" max="14851" width="13.5703125" customWidth="1"/>
    <col min="14852" max="14852" width="18.42578125" customWidth="1"/>
    <col min="14853" max="14855" width="10.7109375" customWidth="1"/>
    <col min="14856" max="14856" width="11.7109375" customWidth="1"/>
    <col min="14857" max="14860" width="10.5703125" customWidth="1"/>
    <col min="14861" max="14861" width="12.28515625" bestFit="1" customWidth="1"/>
    <col min="15105" max="15105" width="10.140625" customWidth="1"/>
    <col min="15106" max="15106" width="14.85546875" customWidth="1"/>
    <col min="15107" max="15107" width="13.5703125" customWidth="1"/>
    <col min="15108" max="15108" width="18.42578125" customWidth="1"/>
    <col min="15109" max="15111" width="10.7109375" customWidth="1"/>
    <col min="15112" max="15112" width="11.7109375" customWidth="1"/>
    <col min="15113" max="15116" width="10.5703125" customWidth="1"/>
    <col min="15117" max="15117" width="12.28515625" bestFit="1" customWidth="1"/>
    <col min="15361" max="15361" width="10.140625" customWidth="1"/>
    <col min="15362" max="15362" width="14.85546875" customWidth="1"/>
    <col min="15363" max="15363" width="13.5703125" customWidth="1"/>
    <col min="15364" max="15364" width="18.42578125" customWidth="1"/>
    <col min="15365" max="15367" width="10.7109375" customWidth="1"/>
    <col min="15368" max="15368" width="11.7109375" customWidth="1"/>
    <col min="15369" max="15372" width="10.5703125" customWidth="1"/>
    <col min="15373" max="15373" width="12.28515625" bestFit="1" customWidth="1"/>
    <col min="15617" max="15617" width="10.140625" customWidth="1"/>
    <col min="15618" max="15618" width="14.85546875" customWidth="1"/>
    <col min="15619" max="15619" width="13.5703125" customWidth="1"/>
    <col min="15620" max="15620" width="18.42578125" customWidth="1"/>
    <col min="15621" max="15623" width="10.7109375" customWidth="1"/>
    <col min="15624" max="15624" width="11.7109375" customWidth="1"/>
    <col min="15625" max="15628" width="10.5703125" customWidth="1"/>
    <col min="15629" max="15629" width="12.28515625" bestFit="1" customWidth="1"/>
    <col min="15873" max="15873" width="10.140625" customWidth="1"/>
    <col min="15874" max="15874" width="14.85546875" customWidth="1"/>
    <col min="15875" max="15875" width="13.5703125" customWidth="1"/>
    <col min="15876" max="15876" width="18.42578125" customWidth="1"/>
    <col min="15877" max="15879" width="10.7109375" customWidth="1"/>
    <col min="15880" max="15880" width="11.7109375" customWidth="1"/>
    <col min="15881" max="15884" width="10.5703125" customWidth="1"/>
    <col min="15885" max="15885" width="12.28515625" bestFit="1" customWidth="1"/>
    <col min="16129" max="16129" width="10.140625" customWidth="1"/>
    <col min="16130" max="16130" width="14.85546875" customWidth="1"/>
    <col min="16131" max="16131" width="13.5703125" customWidth="1"/>
    <col min="16132" max="16132" width="18.42578125" customWidth="1"/>
    <col min="16133" max="16135" width="10.7109375" customWidth="1"/>
    <col min="16136" max="16136" width="11.7109375" customWidth="1"/>
    <col min="16137" max="16140" width="10.5703125" customWidth="1"/>
    <col min="16141" max="16141" width="12.28515625" bestFit="1" customWidth="1"/>
  </cols>
  <sheetData>
    <row r="1" spans="1:14" ht="21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4" ht="21" customHeight="1">
      <c r="A2" s="81" t="s">
        <v>1</v>
      </c>
      <c r="B2" s="81"/>
      <c r="C2" s="81"/>
      <c r="D2" s="81"/>
      <c r="E2" s="82" t="s">
        <v>2</v>
      </c>
      <c r="F2" s="82"/>
      <c r="G2" s="82"/>
      <c r="H2" s="82"/>
      <c r="I2" s="83"/>
      <c r="J2" s="83"/>
      <c r="K2" s="83"/>
      <c r="L2" s="83"/>
      <c r="M2" s="83"/>
    </row>
    <row r="3" spans="1:14" ht="15" customHeight="1">
      <c r="A3" s="84" t="s">
        <v>3</v>
      </c>
      <c r="B3" s="85"/>
      <c r="C3" s="85"/>
      <c r="D3" s="86"/>
      <c r="E3" s="87" t="s">
        <v>4</v>
      </c>
      <c r="F3" s="88"/>
      <c r="G3" s="88"/>
      <c r="H3" s="89"/>
      <c r="I3" s="90" t="s">
        <v>5</v>
      </c>
      <c r="J3" s="91"/>
      <c r="K3" s="91"/>
      <c r="L3" s="91"/>
      <c r="M3" s="92"/>
    </row>
    <row r="4" spans="1:14" ht="15" customHeight="1">
      <c r="A4" s="99" t="s">
        <v>6</v>
      </c>
      <c r="B4" s="100"/>
      <c r="C4" s="100"/>
      <c r="D4" s="101"/>
      <c r="E4" s="99" t="s">
        <v>7</v>
      </c>
      <c r="F4" s="100"/>
      <c r="G4" s="100"/>
      <c r="H4" s="101"/>
      <c r="I4" s="102" t="s">
        <v>8</v>
      </c>
      <c r="J4" s="103"/>
      <c r="K4" s="103"/>
      <c r="L4" s="103"/>
      <c r="M4" s="104"/>
    </row>
    <row r="5" spans="1:14" ht="15" customHeight="1">
      <c r="A5" s="99" t="s">
        <v>9</v>
      </c>
      <c r="B5" s="100"/>
      <c r="C5" s="100"/>
      <c r="D5" s="101"/>
      <c r="E5" s="99" t="s">
        <v>10</v>
      </c>
      <c r="F5" s="100"/>
      <c r="G5" s="100"/>
      <c r="H5" s="101"/>
      <c r="I5" s="1"/>
      <c r="J5" s="2"/>
      <c r="K5" s="2"/>
      <c r="L5" s="2"/>
      <c r="M5" s="3"/>
    </row>
    <row r="6" spans="1:14" ht="15" customHeight="1">
      <c r="A6" s="99" t="s">
        <v>11</v>
      </c>
      <c r="B6" s="100"/>
      <c r="C6" s="100"/>
      <c r="D6" s="101"/>
      <c r="E6" s="99" t="s">
        <v>12</v>
      </c>
      <c r="F6" s="100"/>
      <c r="G6" s="100"/>
      <c r="H6" s="101"/>
      <c r="I6" s="1"/>
      <c r="J6" s="2"/>
      <c r="K6" s="2"/>
      <c r="L6" s="2"/>
      <c r="M6" s="3"/>
    </row>
    <row r="7" spans="1:14" ht="15" customHeight="1">
      <c r="A7" s="105" t="s">
        <v>13</v>
      </c>
      <c r="B7" s="106"/>
      <c r="C7" s="106"/>
      <c r="D7" s="107"/>
      <c r="E7" s="105" t="s">
        <v>14</v>
      </c>
      <c r="F7" s="106"/>
      <c r="G7" s="106"/>
      <c r="H7" s="107"/>
      <c r="I7" s="4"/>
      <c r="J7" s="5"/>
      <c r="K7" s="5"/>
      <c r="L7" s="5"/>
      <c r="M7" s="6"/>
    </row>
    <row r="8" spans="1:14" ht="15" customHeight="1">
      <c r="A8" s="108" t="s">
        <v>15</v>
      </c>
      <c r="B8" s="109"/>
      <c r="C8" s="109"/>
      <c r="D8" s="110"/>
      <c r="E8" s="7"/>
      <c r="F8" s="8"/>
      <c r="G8" s="8"/>
      <c r="H8" s="9"/>
      <c r="I8" s="10" t="s">
        <v>16</v>
      </c>
      <c r="J8" s="11"/>
      <c r="K8" s="12"/>
      <c r="L8" s="12"/>
    </row>
    <row r="9" spans="1:14" ht="15" customHeight="1">
      <c r="A9" s="13" t="s">
        <v>17</v>
      </c>
      <c r="B9" s="14"/>
      <c r="C9" s="14"/>
      <c r="D9" s="15"/>
      <c r="E9" s="111" t="s">
        <v>18</v>
      </c>
      <c r="F9" s="112"/>
      <c r="G9" s="112"/>
      <c r="H9" s="113"/>
      <c r="I9" s="16"/>
      <c r="J9" s="17"/>
      <c r="K9" s="18"/>
      <c r="L9" s="14"/>
      <c r="M9" s="15"/>
    </row>
    <row r="10" spans="1:14" ht="15" customHeight="1">
      <c r="A10" s="19" t="s">
        <v>19</v>
      </c>
      <c r="B10" s="20"/>
      <c r="C10" s="20"/>
      <c r="D10" s="21"/>
      <c r="E10" s="114"/>
      <c r="F10" s="115"/>
      <c r="G10" s="115"/>
      <c r="H10" s="116"/>
      <c r="I10" s="22" t="s">
        <v>20</v>
      </c>
      <c r="J10" s="23"/>
      <c r="K10" s="24"/>
      <c r="L10" s="24"/>
      <c r="M10" s="3"/>
    </row>
    <row r="11" spans="1:14" ht="15" customHeight="1">
      <c r="A11" s="19" t="s">
        <v>21</v>
      </c>
      <c r="B11" s="20"/>
      <c r="C11" s="20"/>
      <c r="D11" s="21"/>
      <c r="E11" s="114"/>
      <c r="F11" s="115"/>
      <c r="G11" s="115"/>
      <c r="H11" s="116"/>
      <c r="I11" s="22" t="s">
        <v>22</v>
      </c>
      <c r="J11" s="23"/>
      <c r="K11" s="24"/>
      <c r="L11" s="24"/>
      <c r="M11" s="3"/>
    </row>
    <row r="12" spans="1:14" ht="15" customHeight="1">
      <c r="A12" s="19" t="s">
        <v>23</v>
      </c>
      <c r="B12" s="20"/>
      <c r="C12" s="20"/>
      <c r="D12" s="21"/>
      <c r="E12" s="114"/>
      <c r="F12" s="115"/>
      <c r="G12" s="115"/>
      <c r="H12" s="116"/>
      <c r="I12" s="22" t="s">
        <v>24</v>
      </c>
      <c r="J12" s="23"/>
      <c r="K12" s="24"/>
      <c r="L12" s="24"/>
      <c r="M12" s="3" t="s">
        <v>25</v>
      </c>
    </row>
    <row r="13" spans="1:14" ht="15" customHeight="1">
      <c r="A13" s="19" t="s">
        <v>26</v>
      </c>
      <c r="B13" s="20"/>
      <c r="C13" s="20"/>
      <c r="D13" s="21"/>
      <c r="E13" s="117"/>
      <c r="F13" s="118"/>
      <c r="G13" s="118"/>
      <c r="H13" s="119"/>
      <c r="I13" s="25"/>
      <c r="J13" s="26"/>
      <c r="K13" s="27"/>
      <c r="L13" s="27"/>
      <c r="M13" s="6"/>
    </row>
    <row r="14" spans="1:14" ht="15" customHeight="1">
      <c r="A14" s="19" t="s">
        <v>27</v>
      </c>
      <c r="B14" s="20"/>
      <c r="C14" s="20"/>
      <c r="D14" s="21"/>
      <c r="E14" s="28"/>
      <c r="F14" s="29"/>
      <c r="G14" s="29"/>
      <c r="H14" s="30"/>
      <c r="I14" s="22"/>
      <c r="J14" s="23"/>
      <c r="K14" s="24"/>
      <c r="L14" s="24"/>
      <c r="M14" s="3"/>
    </row>
    <row r="15" spans="1:14" ht="15" customHeight="1">
      <c r="A15" s="31" t="s">
        <v>28</v>
      </c>
      <c r="B15" s="32"/>
      <c r="C15" s="32"/>
      <c r="D15" s="33"/>
      <c r="E15" s="34" t="s">
        <v>29</v>
      </c>
      <c r="F15" s="35"/>
      <c r="G15" s="35"/>
      <c r="H15" s="36"/>
      <c r="I15" s="93" t="s">
        <v>30</v>
      </c>
      <c r="J15" s="94"/>
      <c r="K15" s="94"/>
      <c r="L15" s="94"/>
      <c r="M15" s="95"/>
      <c r="N15" s="72"/>
    </row>
    <row r="16" spans="1:14" ht="15" customHeight="1">
      <c r="A16" s="13" t="s">
        <v>31</v>
      </c>
      <c r="B16" s="14"/>
      <c r="C16" s="14"/>
      <c r="D16" s="15"/>
      <c r="E16" s="22" t="s">
        <v>32</v>
      </c>
      <c r="F16" s="24"/>
      <c r="G16" s="24"/>
      <c r="H16" s="3"/>
      <c r="I16" s="96" t="s">
        <v>33</v>
      </c>
      <c r="J16" s="97"/>
      <c r="K16" s="97"/>
      <c r="L16" s="97"/>
      <c r="M16" s="98"/>
      <c r="N16" s="73"/>
    </row>
    <row r="17" spans="1:14" ht="15" customHeight="1">
      <c r="A17" s="22" t="s">
        <v>34</v>
      </c>
      <c r="B17" s="24"/>
      <c r="C17" s="24"/>
      <c r="D17" s="3"/>
      <c r="E17" s="22" t="s">
        <v>35</v>
      </c>
      <c r="F17" s="24"/>
      <c r="G17" s="24"/>
      <c r="H17" s="3"/>
      <c r="I17" s="120" t="s">
        <v>36</v>
      </c>
      <c r="J17" s="121"/>
      <c r="K17" s="121"/>
      <c r="L17" s="121"/>
      <c r="M17" s="122"/>
      <c r="N17" s="74"/>
    </row>
    <row r="18" spans="1:14">
      <c r="A18" s="22" t="s">
        <v>37</v>
      </c>
      <c r="B18" s="24"/>
      <c r="C18" s="24"/>
      <c r="D18" s="3"/>
      <c r="E18" s="22"/>
      <c r="F18" s="24"/>
      <c r="G18" s="24"/>
      <c r="H18" s="3"/>
      <c r="I18" s="22"/>
      <c r="J18" s="23"/>
      <c r="K18" s="24"/>
      <c r="L18" s="24"/>
      <c r="M18" s="3"/>
    </row>
    <row r="19" spans="1:14">
      <c r="A19" s="25" t="s">
        <v>38</v>
      </c>
      <c r="B19" s="27"/>
      <c r="C19" s="27"/>
      <c r="D19" s="6"/>
      <c r="E19" s="25"/>
      <c r="F19" s="27"/>
      <c r="G19" s="27"/>
      <c r="H19" s="6"/>
      <c r="I19" s="25"/>
      <c r="J19" s="26"/>
      <c r="K19" s="27"/>
      <c r="L19" s="27"/>
      <c r="M19" s="6"/>
    </row>
    <row r="20" spans="1:14">
      <c r="A20" s="37" t="s">
        <v>39</v>
      </c>
      <c r="B20" s="38"/>
      <c r="C20" s="38"/>
      <c r="D20" s="38"/>
      <c r="E20" s="38"/>
      <c r="F20" s="38"/>
      <c r="G20" s="38" t="s">
        <v>40</v>
      </c>
      <c r="H20" s="38"/>
      <c r="I20" s="38"/>
      <c r="J20" s="39"/>
      <c r="K20" s="8"/>
      <c r="L20" s="8"/>
      <c r="M20" s="9"/>
    </row>
    <row r="21" spans="1:14">
      <c r="A21" s="37" t="s">
        <v>41</v>
      </c>
      <c r="B21" s="38"/>
      <c r="C21" s="38"/>
      <c r="D21" s="38"/>
      <c r="E21" s="38"/>
      <c r="F21" s="38"/>
      <c r="G21" s="38" t="s">
        <v>42</v>
      </c>
      <c r="H21" s="38"/>
      <c r="I21" s="38"/>
      <c r="J21" s="39"/>
      <c r="K21" s="8"/>
      <c r="L21" s="8"/>
      <c r="M21" s="9"/>
    </row>
    <row r="22" spans="1:14">
      <c r="A22" s="40" t="s">
        <v>43</v>
      </c>
      <c r="B22" s="123" t="s">
        <v>44</v>
      </c>
      <c r="C22" s="124"/>
      <c r="D22" s="125"/>
      <c r="E22" s="41" t="s">
        <v>45</v>
      </c>
      <c r="F22" s="41" t="s">
        <v>46</v>
      </c>
      <c r="G22" s="41" t="s">
        <v>47</v>
      </c>
      <c r="H22" s="41" t="s">
        <v>48</v>
      </c>
      <c r="I22" s="41" t="s">
        <v>49</v>
      </c>
      <c r="J22" s="42" t="s">
        <v>50</v>
      </c>
      <c r="K22" s="41" t="s">
        <v>51</v>
      </c>
      <c r="L22" s="126" t="s">
        <v>52</v>
      </c>
      <c r="M22" s="127"/>
    </row>
    <row r="23" spans="1:14">
      <c r="A23" s="43" t="s">
        <v>53</v>
      </c>
      <c r="B23" s="128" t="s">
        <v>54</v>
      </c>
      <c r="C23" s="97"/>
      <c r="D23" s="98"/>
      <c r="E23" s="43" t="s">
        <v>55</v>
      </c>
      <c r="F23" s="43" t="s">
        <v>56</v>
      </c>
      <c r="G23" s="43" t="s">
        <v>57</v>
      </c>
      <c r="H23" s="43" t="s">
        <v>58</v>
      </c>
      <c r="I23" s="43" t="s">
        <v>59</v>
      </c>
      <c r="J23" s="44" t="s">
        <v>60</v>
      </c>
      <c r="K23" s="43" t="s">
        <v>61</v>
      </c>
      <c r="L23" s="96" t="s">
        <v>62</v>
      </c>
      <c r="M23" s="98"/>
    </row>
    <row r="24" spans="1:14">
      <c r="A24" s="45"/>
      <c r="B24" s="96"/>
      <c r="C24" s="97"/>
      <c r="D24" s="98"/>
      <c r="E24" s="43" t="s">
        <v>63</v>
      </c>
      <c r="F24" s="43" t="s">
        <v>64</v>
      </c>
      <c r="G24" s="43" t="s">
        <v>65</v>
      </c>
      <c r="H24" s="45"/>
      <c r="I24" s="45"/>
      <c r="J24" s="44" t="s">
        <v>66</v>
      </c>
      <c r="K24" s="45"/>
      <c r="L24" s="22"/>
      <c r="M24" s="3"/>
    </row>
    <row r="25" spans="1:14">
      <c r="A25" s="46"/>
      <c r="B25" s="132"/>
      <c r="C25" s="133"/>
      <c r="D25" s="134"/>
      <c r="E25" s="46"/>
      <c r="F25" s="47" t="s">
        <v>67</v>
      </c>
      <c r="G25" s="46"/>
      <c r="H25" s="46"/>
      <c r="I25" s="46"/>
      <c r="J25" s="48" t="s">
        <v>68</v>
      </c>
      <c r="K25" s="46"/>
      <c r="L25" s="25"/>
      <c r="M25" s="6"/>
    </row>
    <row r="26" spans="1:14" s="75" customFormat="1">
      <c r="A26" s="49">
        <v>1</v>
      </c>
      <c r="B26" s="129" t="s">
        <v>69</v>
      </c>
      <c r="C26" s="130"/>
      <c r="D26" s="131"/>
      <c r="E26" s="50">
        <v>1</v>
      </c>
      <c r="F26" s="51">
        <v>2180</v>
      </c>
      <c r="G26" s="52" t="s">
        <v>70</v>
      </c>
      <c r="H26" s="52" t="s">
        <v>70</v>
      </c>
      <c r="I26" s="52" t="s">
        <v>70</v>
      </c>
      <c r="J26" s="53">
        <f t="shared" ref="J26:J31" si="0">F26*14.5%</f>
        <v>316.09999999999997</v>
      </c>
      <c r="K26" s="53">
        <f t="shared" ref="K26:K31" si="1">(J26+F26)*E26</f>
        <v>2496.1</v>
      </c>
      <c r="L26" s="28"/>
      <c r="M26" s="54"/>
    </row>
    <row r="27" spans="1:14" s="75" customFormat="1">
      <c r="A27" s="49">
        <v>2</v>
      </c>
      <c r="B27" s="129" t="s">
        <v>71</v>
      </c>
      <c r="C27" s="130"/>
      <c r="D27" s="131"/>
      <c r="E27" s="50">
        <v>1</v>
      </c>
      <c r="F27" s="51">
        <v>3400</v>
      </c>
      <c r="G27" s="52" t="s">
        <v>70</v>
      </c>
      <c r="H27" s="52" t="s">
        <v>70</v>
      </c>
      <c r="I27" s="52" t="s">
        <v>70</v>
      </c>
      <c r="J27" s="53">
        <f t="shared" si="0"/>
        <v>492.99999999999994</v>
      </c>
      <c r="K27" s="53">
        <f t="shared" si="1"/>
        <v>3893</v>
      </c>
      <c r="L27" s="28"/>
      <c r="M27" s="55"/>
    </row>
    <row r="28" spans="1:14" s="75" customFormat="1">
      <c r="A28" s="49">
        <v>3</v>
      </c>
      <c r="B28" s="129" t="s">
        <v>72</v>
      </c>
      <c r="C28" s="130"/>
      <c r="D28" s="131"/>
      <c r="E28" s="50">
        <v>1</v>
      </c>
      <c r="F28" s="51">
        <v>4090</v>
      </c>
      <c r="G28" s="52" t="s">
        <v>70</v>
      </c>
      <c r="H28" s="52" t="s">
        <v>70</v>
      </c>
      <c r="I28" s="52" t="s">
        <v>70</v>
      </c>
      <c r="J28" s="53">
        <f t="shared" si="0"/>
        <v>593.04999999999995</v>
      </c>
      <c r="K28" s="53">
        <f t="shared" si="1"/>
        <v>4683.05</v>
      </c>
      <c r="L28" s="28"/>
      <c r="M28" s="55"/>
    </row>
    <row r="29" spans="1:14" s="75" customFormat="1">
      <c r="A29" s="49">
        <v>4</v>
      </c>
      <c r="B29" s="129" t="s">
        <v>73</v>
      </c>
      <c r="C29" s="130"/>
      <c r="D29" s="131"/>
      <c r="E29" s="50">
        <v>4</v>
      </c>
      <c r="F29" s="51">
        <v>3930</v>
      </c>
      <c r="G29" s="52" t="s">
        <v>70</v>
      </c>
      <c r="H29" s="52" t="s">
        <v>70</v>
      </c>
      <c r="I29" s="52" t="s">
        <v>70</v>
      </c>
      <c r="J29" s="53">
        <f t="shared" si="0"/>
        <v>569.84999999999991</v>
      </c>
      <c r="K29" s="53">
        <f t="shared" si="1"/>
        <v>17999.400000000001</v>
      </c>
      <c r="L29" s="28"/>
      <c r="M29" s="55"/>
    </row>
    <row r="30" spans="1:14" s="75" customFormat="1">
      <c r="A30" s="49">
        <v>5</v>
      </c>
      <c r="B30" s="129" t="s">
        <v>74</v>
      </c>
      <c r="C30" s="130"/>
      <c r="D30" s="131"/>
      <c r="E30" s="50">
        <v>2</v>
      </c>
      <c r="F30" s="51">
        <v>4340</v>
      </c>
      <c r="G30" s="52" t="s">
        <v>70</v>
      </c>
      <c r="H30" s="52" t="s">
        <v>70</v>
      </c>
      <c r="I30" s="52" t="s">
        <v>70</v>
      </c>
      <c r="J30" s="53">
        <f t="shared" si="0"/>
        <v>629.29999999999995</v>
      </c>
      <c r="K30" s="53">
        <f t="shared" si="1"/>
        <v>9938.6</v>
      </c>
      <c r="L30" s="28"/>
      <c r="M30" s="55"/>
    </row>
    <row r="31" spans="1:14" s="75" customFormat="1" ht="15" customHeight="1">
      <c r="A31" s="49">
        <v>6</v>
      </c>
      <c r="B31" s="129" t="s">
        <v>75</v>
      </c>
      <c r="C31" s="130"/>
      <c r="D31" s="131"/>
      <c r="E31" s="50">
        <v>1</v>
      </c>
      <c r="F31" s="51">
        <v>935</v>
      </c>
      <c r="G31" s="52" t="s">
        <v>70</v>
      </c>
      <c r="H31" s="52" t="s">
        <v>70</v>
      </c>
      <c r="I31" s="52" t="s">
        <v>70</v>
      </c>
      <c r="J31" s="53">
        <f t="shared" si="0"/>
        <v>135.57499999999999</v>
      </c>
      <c r="K31" s="53">
        <f t="shared" si="1"/>
        <v>1070.575</v>
      </c>
      <c r="L31" s="28"/>
      <c r="M31" s="55"/>
    </row>
    <row r="32" spans="1:14" ht="17.25" customHeight="1">
      <c r="A32" s="56" t="s">
        <v>76</v>
      </c>
      <c r="B32" s="57"/>
      <c r="C32" s="57"/>
      <c r="D32" s="57"/>
      <c r="E32" s="57"/>
      <c r="F32" s="57"/>
      <c r="G32" s="57"/>
      <c r="H32" s="58"/>
      <c r="I32" s="59"/>
      <c r="J32" s="60"/>
      <c r="K32" s="61">
        <f>SUM(K26:K31)</f>
        <v>40080.724999999999</v>
      </c>
      <c r="L32" s="25" t="s">
        <v>77</v>
      </c>
      <c r="M32" s="6"/>
    </row>
    <row r="33" spans="1:13">
      <c r="A33" s="10" t="s">
        <v>78</v>
      </c>
      <c r="B33" s="14"/>
      <c r="C33" s="14"/>
      <c r="D33" s="15"/>
      <c r="E33" s="13" t="s">
        <v>79</v>
      </c>
      <c r="F33" s="14"/>
      <c r="G33" s="14"/>
      <c r="H33" s="15"/>
      <c r="I33" s="13"/>
      <c r="J33" s="62"/>
      <c r="K33" s="13" t="s">
        <v>80</v>
      </c>
      <c r="L33" s="14"/>
      <c r="M33" s="15"/>
    </row>
    <row r="34" spans="1:13">
      <c r="A34" s="63" t="s">
        <v>81</v>
      </c>
      <c r="B34" s="24"/>
      <c r="C34" s="24"/>
      <c r="D34" s="3"/>
      <c r="E34" s="22" t="s">
        <v>82</v>
      </c>
      <c r="F34" s="64"/>
      <c r="G34" s="64"/>
      <c r="H34" s="65"/>
      <c r="I34" s="22"/>
      <c r="J34" s="66"/>
      <c r="K34" s="67"/>
      <c r="L34" s="24"/>
      <c r="M34" s="3"/>
    </row>
    <row r="35" spans="1:13">
      <c r="A35" s="22"/>
      <c r="B35" s="24"/>
      <c r="C35" s="24"/>
      <c r="D35" s="3"/>
      <c r="E35" s="68"/>
      <c r="F35" s="64"/>
      <c r="G35" s="64"/>
      <c r="H35" s="65"/>
      <c r="I35" s="22"/>
      <c r="J35" s="66"/>
      <c r="K35" s="67"/>
      <c r="L35" s="24"/>
      <c r="M35" s="3"/>
    </row>
    <row r="36" spans="1:13">
      <c r="A36" s="22"/>
      <c r="B36" s="24"/>
      <c r="C36" s="24"/>
      <c r="D36" s="3"/>
      <c r="E36" s="69" t="s">
        <v>83</v>
      </c>
      <c r="F36" s="24"/>
      <c r="G36" s="24"/>
      <c r="H36" s="3"/>
      <c r="I36" s="22"/>
      <c r="J36" s="66"/>
      <c r="K36" s="67"/>
      <c r="L36" s="24"/>
      <c r="M36" s="3"/>
    </row>
    <row r="37" spans="1:13">
      <c r="A37" s="22"/>
      <c r="B37" s="24"/>
      <c r="C37" s="24"/>
      <c r="D37" s="3"/>
      <c r="E37" s="69"/>
      <c r="F37" s="24"/>
      <c r="G37" s="24"/>
      <c r="H37" s="3"/>
      <c r="I37" s="22"/>
      <c r="J37" s="66"/>
      <c r="K37" s="67"/>
      <c r="L37" s="24"/>
      <c r="M37" s="3"/>
    </row>
    <row r="38" spans="1:13">
      <c r="A38" s="25"/>
      <c r="B38" s="27"/>
      <c r="C38" s="27"/>
      <c r="D38" s="6"/>
      <c r="E38" s="20"/>
      <c r="F38" s="27"/>
      <c r="G38" s="27"/>
      <c r="H38" s="6"/>
      <c r="I38" s="25"/>
      <c r="J38" s="70"/>
      <c r="K38" s="71" t="s">
        <v>84</v>
      </c>
      <c r="L38" s="27"/>
      <c r="M38" s="6"/>
    </row>
    <row r="39" spans="1:13">
      <c r="A39" s="7" t="s">
        <v>85</v>
      </c>
      <c r="B39" s="8"/>
      <c r="C39" s="8"/>
      <c r="D39" s="8"/>
      <c r="E39" s="8"/>
      <c r="F39" s="8"/>
      <c r="G39" s="8"/>
      <c r="H39" s="8"/>
      <c r="I39" s="8"/>
      <c r="J39" s="39"/>
      <c r="K39" s="8"/>
      <c r="L39" s="8"/>
      <c r="M39" s="9"/>
    </row>
    <row r="47" spans="1:13">
      <c r="G47" s="77"/>
    </row>
  </sheetData>
  <mergeCells count="33">
    <mergeCell ref="B31:D31"/>
    <mergeCell ref="B25:D25"/>
    <mergeCell ref="B26:D26"/>
    <mergeCell ref="B27:D27"/>
    <mergeCell ref="B28:D28"/>
    <mergeCell ref="B29:D29"/>
    <mergeCell ref="B30:D30"/>
    <mergeCell ref="I17:M17"/>
    <mergeCell ref="B22:D22"/>
    <mergeCell ref="L22:M22"/>
    <mergeCell ref="B23:D23"/>
    <mergeCell ref="L23:M23"/>
    <mergeCell ref="B24:D24"/>
    <mergeCell ref="A7:D7"/>
    <mergeCell ref="E7:H7"/>
    <mergeCell ref="A8:D8"/>
    <mergeCell ref="E9:H13"/>
    <mergeCell ref="I15:M15"/>
    <mergeCell ref="I16:M16"/>
    <mergeCell ref="A4:D4"/>
    <mergeCell ref="E4:H4"/>
    <mergeCell ref="I4:M4"/>
    <mergeCell ref="A5:D5"/>
    <mergeCell ref="E5:H5"/>
    <mergeCell ref="A6:D6"/>
    <mergeCell ref="E6:H6"/>
    <mergeCell ref="A1:M1"/>
    <mergeCell ref="A2:D2"/>
    <mergeCell ref="E2:H2"/>
    <mergeCell ref="I2:M2"/>
    <mergeCell ref="A3:D3"/>
    <mergeCell ref="E3:H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2015-03-27T05:19:28Z</dcterms:modified>
</cp:coreProperties>
</file>