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b90f7dc34e1fd9/Documents/"/>
    </mc:Choice>
  </mc:AlternateContent>
  <xr:revisionPtr revIDLastSave="195" documentId="8_{6CA4E45D-A5C3-473F-B19F-F366A40B2611}" xr6:coauthVersionLast="47" xr6:coauthVersionMax="47" xr10:uidLastSave="{4C21DFE7-A9D5-4337-BCBD-FE6DFCF4E977}"/>
  <bookViews>
    <workbookView xWindow="28680" yWindow="-120" windowWidth="29040" windowHeight="15720" xr2:uid="{5B313947-D67E-4DCA-9CDB-BDE012F0C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1" i="1"/>
  <c r="F13" i="1"/>
  <c r="O13" i="1" s="1"/>
  <c r="D12" i="1"/>
  <c r="F12" i="1" s="1"/>
  <c r="D13" i="1"/>
  <c r="N13" i="1" s="1"/>
  <c r="D11" i="1"/>
  <c r="F11" i="1" s="1"/>
  <c r="H11" i="1" l="1"/>
  <c r="P11" i="1" s="1"/>
  <c r="O11" i="1"/>
  <c r="O12" i="1"/>
  <c r="H12" i="1"/>
  <c r="P12" i="1" s="1"/>
  <c r="H13" i="1"/>
  <c r="P13" i="1" s="1"/>
  <c r="N11" i="1"/>
  <c r="N12" i="1"/>
</calcChain>
</file>

<file path=xl/sharedStrings.xml><?xml version="1.0" encoding="utf-8"?>
<sst xmlns="http://schemas.openxmlformats.org/spreadsheetml/2006/main" count="24" uniqueCount="24">
  <si>
    <t>Total subscribers analysis</t>
  </si>
  <si>
    <t>Reconcillations(excel vs sql)</t>
  </si>
  <si>
    <t>channel name</t>
  </si>
  <si>
    <t>avg views per video(excel)</t>
  </si>
  <si>
    <t>avg views per video(sql)</t>
  </si>
  <si>
    <t>potential product sales per video</t>
  </si>
  <si>
    <t>potential product sales per video(excel)</t>
  </si>
  <si>
    <t>potential product sales per video(sql)</t>
  </si>
  <si>
    <t>conversion rate</t>
  </si>
  <si>
    <t>product cost</t>
  </si>
  <si>
    <t>campaign cost</t>
  </si>
  <si>
    <t>net profit (excel)</t>
  </si>
  <si>
    <t>net profit (sql)</t>
  </si>
  <si>
    <t>potential revenue per video(excel)</t>
  </si>
  <si>
    <t>potential revenue per video(sql)</t>
  </si>
  <si>
    <t>NoCopyrightSounds</t>
  </si>
  <si>
    <t>DanTDM</t>
  </si>
  <si>
    <t>Dan Rhodes</t>
  </si>
  <si>
    <t>avg views per video</t>
  </si>
  <si>
    <t>DIFFERENCE(excel vs sql)</t>
  </si>
  <si>
    <t>potential revenue per video</t>
  </si>
  <si>
    <t xml:space="preserve">net profit </t>
  </si>
  <si>
    <t>RECOMMENDATIONS</t>
  </si>
  <si>
    <t>based on the viewership and views per subscriber , Dan Rhodes appears to be the best option to advance with because there is a highers return on investemnts comapred to other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</si>
</sst>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0" borderId="0" xfId="0" applyBorder="1"/>
    <xf numFmtId="0" fontId="0" fillId="0" borderId="2" xfId="0" applyBorder="1"/>
    <xf numFmtId="0" fontId="0" fillId="6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1" xfId="0" applyFill="1" applyBorder="1"/>
    <xf numFmtId="165" fontId="0" fillId="0" borderId="1" xfId="1" applyNumberFormat="1" applyFont="1" applyBorder="1"/>
    <xf numFmtId="165" fontId="0" fillId="0" borderId="1" xfId="0" applyNumberFormat="1" applyBorder="1"/>
    <xf numFmtId="165" fontId="0" fillId="0" borderId="0" xfId="0" applyNumberFormat="1"/>
    <xf numFmtId="0" fontId="0" fillId="8" borderId="3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5" fontId="0" fillId="9" borderId="1" xfId="0" applyNumberFormat="1" applyFill="1" applyBorder="1"/>
    <xf numFmtId="0" fontId="0" fillId="9" borderId="1" xfId="0" applyFill="1" applyBorder="1"/>
    <xf numFmtId="0" fontId="0" fillId="10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rgb="FFFF505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5050"/>
      <color rgb="FFFF66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83CD-ACB5-473B-83A7-BD6CAE71C33C}">
  <dimension ref="A1:P28"/>
  <sheetViews>
    <sheetView tabSelected="1" workbookViewId="0">
      <selection activeCell="G19" sqref="G19"/>
    </sheetView>
  </sheetViews>
  <sheetFormatPr defaultRowHeight="14.5" x14ac:dyDescent="0.35"/>
  <cols>
    <col min="1" max="1" width="23" customWidth="1"/>
    <col min="2" max="2" width="13.453125" customWidth="1"/>
    <col min="3" max="3" width="14.26953125" customWidth="1"/>
    <col min="4" max="4" width="20.81640625" customWidth="1"/>
    <col min="5" max="7" width="18.36328125" customWidth="1"/>
    <col min="8" max="8" width="15.1796875" customWidth="1"/>
    <col min="9" max="9" width="15.36328125" customWidth="1"/>
    <col min="13" max="13" width="13.81640625" customWidth="1"/>
    <col min="14" max="15" width="17.453125" customWidth="1"/>
    <col min="16" max="16" width="13.6328125" customWidth="1"/>
  </cols>
  <sheetData>
    <row r="1" spans="1:16" ht="18.5" x14ac:dyDescent="0.45">
      <c r="A1" s="9" t="s">
        <v>0</v>
      </c>
      <c r="B1" s="10"/>
      <c r="C1" s="10"/>
    </row>
    <row r="4" spans="1:16" x14ac:dyDescent="0.35">
      <c r="A4" t="s">
        <v>1</v>
      </c>
      <c r="C4" s="11" t="s">
        <v>8</v>
      </c>
      <c r="D4" s="1">
        <v>0.02</v>
      </c>
    </row>
    <row r="5" spans="1:16" x14ac:dyDescent="0.35">
      <c r="C5" s="11" t="s">
        <v>9</v>
      </c>
      <c r="D5" s="1">
        <v>5</v>
      </c>
    </row>
    <row r="6" spans="1:16" x14ac:dyDescent="0.35">
      <c r="C6" s="11" t="s">
        <v>10</v>
      </c>
      <c r="D6" s="1">
        <v>50000</v>
      </c>
    </row>
    <row r="9" spans="1:16" x14ac:dyDescent="0.35">
      <c r="M9" s="16" t="s">
        <v>19</v>
      </c>
      <c r="N9" s="15"/>
      <c r="O9" s="15"/>
      <c r="P9" s="15"/>
    </row>
    <row r="10" spans="1:16" ht="36" customHeight="1" x14ac:dyDescent="0.35">
      <c r="A10" s="3" t="s">
        <v>2</v>
      </c>
      <c r="B10" s="8" t="s">
        <v>3</v>
      </c>
      <c r="C10" s="8" t="s">
        <v>4</v>
      </c>
      <c r="D10" s="4" t="s">
        <v>6</v>
      </c>
      <c r="E10" s="4" t="s">
        <v>7</v>
      </c>
      <c r="F10" s="19" t="s">
        <v>13</v>
      </c>
      <c r="G10" s="19" t="s">
        <v>14</v>
      </c>
      <c r="H10" s="7" t="s">
        <v>11</v>
      </c>
      <c r="I10" s="7" t="s">
        <v>12</v>
      </c>
      <c r="J10" s="5"/>
      <c r="K10" s="5"/>
      <c r="M10" s="8" t="s">
        <v>18</v>
      </c>
      <c r="N10" s="4" t="s">
        <v>5</v>
      </c>
      <c r="O10" s="19" t="s">
        <v>20</v>
      </c>
      <c r="P10" s="7" t="s">
        <v>21</v>
      </c>
    </row>
    <row r="11" spans="1:16" ht="29" x14ac:dyDescent="0.35">
      <c r="A11" s="2" t="s">
        <v>15</v>
      </c>
      <c r="B11" s="12">
        <v>6920000</v>
      </c>
      <c r="C11" s="12">
        <v>6920000</v>
      </c>
      <c r="D11" s="12">
        <f>B11*$D$4</f>
        <v>138400</v>
      </c>
      <c r="E11" s="12">
        <v>138400</v>
      </c>
      <c r="F11" s="13">
        <f>D11*$D$5</f>
        <v>692000</v>
      </c>
      <c r="G11" s="12">
        <v>692000</v>
      </c>
      <c r="H11" s="13">
        <f>F11-D$6</f>
        <v>642000</v>
      </c>
      <c r="I11" s="12">
        <v>642000</v>
      </c>
      <c r="J11" s="5"/>
      <c r="K11" s="5"/>
      <c r="M11" s="13">
        <f>B11-C11</f>
        <v>0</v>
      </c>
      <c r="N11" s="13">
        <f>D11-E11</f>
        <v>0</v>
      </c>
      <c r="O11" s="13">
        <f>F11-G11</f>
        <v>0</v>
      </c>
      <c r="P11" s="13">
        <f>H11-I11</f>
        <v>0</v>
      </c>
    </row>
    <row r="12" spans="1:16" x14ac:dyDescent="0.35">
      <c r="A12" s="1" t="s">
        <v>16</v>
      </c>
      <c r="B12" s="12">
        <v>5340000</v>
      </c>
      <c r="C12" s="12">
        <v>5340000</v>
      </c>
      <c r="D12" s="12">
        <f t="shared" ref="D12:D13" si="0">B12*$D$4</f>
        <v>106800</v>
      </c>
      <c r="E12" s="12">
        <v>106800</v>
      </c>
      <c r="F12" s="13">
        <f t="shared" ref="F12" si="1">D12*$D$5</f>
        <v>534000</v>
      </c>
      <c r="G12" s="12">
        <v>534000</v>
      </c>
      <c r="H12" s="13">
        <f>F12-D$6</f>
        <v>484000</v>
      </c>
      <c r="I12" s="13">
        <v>484000</v>
      </c>
      <c r="J12" s="5"/>
      <c r="K12" s="5"/>
      <c r="M12" s="13">
        <f t="shared" ref="M12:M13" si="2">B12-C12</f>
        <v>0</v>
      </c>
      <c r="N12" s="13">
        <f t="shared" ref="N12:N13" si="3">D12-E12</f>
        <v>0</v>
      </c>
      <c r="O12" s="13">
        <f t="shared" ref="O12:O13" si="4">F12-G12</f>
        <v>0</v>
      </c>
      <c r="P12" s="13">
        <f t="shared" ref="P12:P13" si="5">H12-I12</f>
        <v>0</v>
      </c>
    </row>
    <row r="13" spans="1:16" x14ac:dyDescent="0.35">
      <c r="A13" s="1" t="s">
        <v>17</v>
      </c>
      <c r="B13" s="12">
        <v>11150000</v>
      </c>
      <c r="C13" s="12">
        <v>11150000</v>
      </c>
      <c r="D13" s="12">
        <f t="shared" si="0"/>
        <v>223000</v>
      </c>
      <c r="E13" s="12">
        <v>223000</v>
      </c>
      <c r="F13" s="13">
        <f>D13*$D$5</f>
        <v>1115000</v>
      </c>
      <c r="G13" s="12">
        <v>1115000</v>
      </c>
      <c r="H13" s="17">
        <f t="shared" ref="H13" si="6">F13-D$6</f>
        <v>1065000</v>
      </c>
      <c r="I13" s="18">
        <v>1065000</v>
      </c>
      <c r="J13" s="5"/>
      <c r="K13" s="5"/>
      <c r="M13" s="13">
        <f t="shared" si="2"/>
        <v>0</v>
      </c>
      <c r="N13" s="13">
        <f t="shared" si="3"/>
        <v>0</v>
      </c>
      <c r="O13" s="13">
        <f t="shared" si="4"/>
        <v>0</v>
      </c>
      <c r="P13" s="13">
        <f t="shared" si="5"/>
        <v>0</v>
      </c>
    </row>
    <row r="15" spans="1:16" x14ac:dyDescent="0.35">
      <c r="C15" s="14"/>
    </row>
    <row r="16" spans="1:16" x14ac:dyDescent="0.35">
      <c r="C16" s="14"/>
    </row>
    <row r="17" spans="1:9" x14ac:dyDescent="0.35">
      <c r="C17" s="14"/>
    </row>
    <row r="18" spans="1:9" x14ac:dyDescent="0.35">
      <c r="A18" t="s">
        <v>22</v>
      </c>
    </row>
    <row r="19" spans="1:9" ht="30.5" customHeight="1" x14ac:dyDescent="0.35"/>
    <row r="20" spans="1:9" ht="63" customHeight="1" x14ac:dyDescent="0.35">
      <c r="A20" s="21" t="s">
        <v>23</v>
      </c>
      <c r="B20" s="20"/>
      <c r="C20" s="20"/>
    </row>
    <row r="28" spans="1:9" x14ac:dyDescent="0.35">
      <c r="I28" s="6"/>
    </row>
  </sheetData>
  <mergeCells count="3">
    <mergeCell ref="A1:C1"/>
    <mergeCell ref="M9:P9"/>
    <mergeCell ref="A20:C20"/>
  </mergeCells>
  <conditionalFormatting sqref="M11:P13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radhipriya prabhu</dc:creator>
  <cp:lastModifiedBy>radhipriya prabhu</cp:lastModifiedBy>
  <dcterms:created xsi:type="dcterms:W3CDTF">2025-03-28T16:18:11Z</dcterms:created>
  <dcterms:modified xsi:type="dcterms:W3CDTF">2025-03-29T18:52:45Z</dcterms:modified>
</cp:coreProperties>
</file>