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19200" windowHeight="7440" activeTab="1"/>
  </bookViews>
  <sheets>
    <sheet name="Calculation_Correct1" sheetId="5" r:id="rId1"/>
    <sheet name="SynRad v Latt vs Analytic (2)" sheetId="7" r:id="rId2"/>
    <sheet name="Calculation_CorrectCoords" sheetId="6" r:id="rId3"/>
    <sheet name="Calculation" sheetId="1" r:id="rId4"/>
    <sheet name="Calculation (alpha calc.)" sheetId="4" r:id="rId5"/>
  </sheets>
  <externalReferences>
    <externalReference r:id="rId6"/>
  </externalReferences>
  <definedNames>
    <definedName name="B_M3">'[1]42pmV0 lattice'!$R$1</definedName>
    <definedName name="Beta">'[1]42pmV0 lattice'!$R$4</definedName>
    <definedName name="E_beam">'[1]42pmV0 lattice'!$R$2</definedName>
  </definedNames>
  <calcPr calcId="144525"/>
</workbook>
</file>

<file path=xl/calcChain.xml><?xml version="1.0" encoding="utf-8"?>
<calcChain xmlns="http://schemas.openxmlformats.org/spreadsheetml/2006/main">
  <c r="E2035" i="7" l="1"/>
  <c r="D2035" i="7"/>
  <c r="E2034" i="7"/>
  <c r="D2034" i="7"/>
  <c r="E2033" i="7"/>
  <c r="D2033" i="7"/>
  <c r="E2032" i="7"/>
  <c r="D2032" i="7"/>
  <c r="E2031" i="7"/>
  <c r="D2031" i="7"/>
  <c r="E2030" i="7"/>
  <c r="D2030" i="7"/>
  <c r="E2029" i="7"/>
  <c r="D2029" i="7"/>
  <c r="E2028" i="7"/>
  <c r="D2028" i="7"/>
  <c r="E2027" i="7"/>
  <c r="D2027" i="7"/>
  <c r="E2026" i="7"/>
  <c r="D2026" i="7"/>
  <c r="E2025" i="7"/>
  <c r="D2025" i="7"/>
  <c r="E2024" i="7"/>
  <c r="D2024" i="7"/>
  <c r="E2023" i="7"/>
  <c r="D2023" i="7"/>
  <c r="E2022" i="7"/>
  <c r="D2022" i="7"/>
  <c r="E2021" i="7"/>
  <c r="D2021" i="7"/>
  <c r="E2020" i="7"/>
  <c r="D2020" i="7"/>
  <c r="E2019" i="7"/>
  <c r="D2019" i="7"/>
  <c r="E2018" i="7"/>
  <c r="D2018" i="7"/>
  <c r="E2017" i="7"/>
  <c r="D2017" i="7"/>
  <c r="E2016" i="7"/>
  <c r="D2016" i="7"/>
  <c r="E2015" i="7"/>
  <c r="D2015" i="7"/>
  <c r="E2014" i="7"/>
  <c r="D2014" i="7"/>
  <c r="E2013" i="7"/>
  <c r="D2013" i="7"/>
  <c r="E2012" i="7"/>
  <c r="D2012" i="7"/>
  <c r="E2011" i="7"/>
  <c r="D2011" i="7"/>
  <c r="E2010" i="7"/>
  <c r="D2010" i="7"/>
  <c r="E2009" i="7"/>
  <c r="D2009" i="7"/>
  <c r="E2008" i="7"/>
  <c r="D2008" i="7"/>
  <c r="E2007" i="7"/>
  <c r="D2007" i="7"/>
  <c r="E2006" i="7"/>
  <c r="D2006" i="7"/>
  <c r="E2005" i="7"/>
  <c r="D2005" i="7"/>
  <c r="E2004" i="7"/>
  <c r="D2004" i="7"/>
  <c r="E2003" i="7"/>
  <c r="D2003" i="7"/>
  <c r="E2002" i="7"/>
  <c r="D2002" i="7"/>
  <c r="E2001" i="7"/>
  <c r="D2001" i="7"/>
  <c r="E2000" i="7"/>
  <c r="D2000" i="7"/>
  <c r="E1999" i="7"/>
  <c r="D1999" i="7"/>
  <c r="E1998" i="7"/>
  <c r="D1998" i="7"/>
  <c r="E1997" i="7"/>
  <c r="D1997" i="7"/>
  <c r="E1996" i="7"/>
  <c r="D1996" i="7"/>
  <c r="E1995" i="7"/>
  <c r="D1995" i="7"/>
  <c r="E1994" i="7"/>
  <c r="D1994" i="7"/>
  <c r="E1993" i="7"/>
  <c r="D1993" i="7"/>
  <c r="E1992" i="7"/>
  <c r="D1992" i="7"/>
  <c r="E1991" i="7"/>
  <c r="D1991" i="7"/>
  <c r="E1990" i="7"/>
  <c r="D1990" i="7"/>
  <c r="E1989" i="7"/>
  <c r="D1989" i="7"/>
  <c r="E1988" i="7"/>
  <c r="D1988" i="7"/>
  <c r="E1987" i="7"/>
  <c r="D1987" i="7"/>
  <c r="E1986" i="7"/>
  <c r="D1986" i="7"/>
  <c r="E1985" i="7"/>
  <c r="D1985" i="7"/>
  <c r="E1984" i="7"/>
  <c r="D1984" i="7"/>
  <c r="E1983" i="7"/>
  <c r="D1983" i="7"/>
  <c r="E1982" i="7"/>
  <c r="D1982" i="7"/>
  <c r="E1981" i="7"/>
  <c r="D1981" i="7"/>
  <c r="E1980" i="7"/>
  <c r="D1980" i="7"/>
  <c r="E1979" i="7"/>
  <c r="D1979" i="7"/>
  <c r="E1978" i="7"/>
  <c r="D1978" i="7"/>
  <c r="E1977" i="7"/>
  <c r="D1977" i="7"/>
  <c r="E1976" i="7"/>
  <c r="D1976" i="7"/>
  <c r="E1975" i="7"/>
  <c r="D1975" i="7"/>
  <c r="E1974" i="7"/>
  <c r="D1974" i="7"/>
  <c r="E1973" i="7"/>
  <c r="D1973" i="7"/>
  <c r="E1972" i="7"/>
  <c r="D1972" i="7"/>
  <c r="E1971" i="7"/>
  <c r="D1971" i="7"/>
  <c r="E1970" i="7"/>
  <c r="D1970" i="7"/>
  <c r="E1969" i="7"/>
  <c r="D1969" i="7"/>
  <c r="E1968" i="7"/>
  <c r="D1968" i="7"/>
  <c r="E1967" i="7"/>
  <c r="D1967" i="7"/>
  <c r="E1966" i="7"/>
  <c r="D1966" i="7"/>
  <c r="E1965" i="7"/>
  <c r="D1965" i="7"/>
  <c r="E1964" i="7"/>
  <c r="D1964" i="7"/>
  <c r="E1963" i="7"/>
  <c r="D1963" i="7"/>
  <c r="E1962" i="7"/>
  <c r="D1962" i="7"/>
  <c r="E1961" i="7"/>
  <c r="D1961" i="7"/>
  <c r="E1960" i="7"/>
  <c r="D1960" i="7"/>
  <c r="E1959" i="7"/>
  <c r="D1959" i="7"/>
  <c r="E1958" i="7"/>
  <c r="D1958" i="7"/>
  <c r="E1957" i="7"/>
  <c r="D1957" i="7"/>
  <c r="E1956" i="7"/>
  <c r="D1956" i="7"/>
  <c r="E1955" i="7"/>
  <c r="D1955" i="7"/>
  <c r="E1954" i="7"/>
  <c r="D1954" i="7"/>
  <c r="E1953" i="7"/>
  <c r="D1953" i="7"/>
  <c r="E1952" i="7"/>
  <c r="D1952" i="7"/>
  <c r="E1951" i="7"/>
  <c r="D1951" i="7"/>
  <c r="E1950" i="7"/>
  <c r="D1950" i="7"/>
  <c r="E1949" i="7"/>
  <c r="D1949" i="7"/>
  <c r="E1948" i="7"/>
  <c r="D1948" i="7"/>
  <c r="E1947" i="7"/>
  <c r="D1947" i="7"/>
  <c r="E1946" i="7"/>
  <c r="D1946" i="7"/>
  <c r="E1945" i="7"/>
  <c r="D1945" i="7"/>
  <c r="E1944" i="7"/>
  <c r="D1944" i="7"/>
  <c r="E1943" i="7"/>
  <c r="D1943" i="7"/>
  <c r="E1942" i="7"/>
  <c r="D1942" i="7"/>
  <c r="E1941" i="7"/>
  <c r="D1941" i="7"/>
  <c r="E1940" i="7"/>
  <c r="D1940" i="7"/>
  <c r="E1939" i="7"/>
  <c r="D1939" i="7"/>
  <c r="E1938" i="7"/>
  <c r="D1938" i="7"/>
  <c r="E1937" i="7"/>
  <c r="D1937" i="7"/>
  <c r="E1936" i="7"/>
  <c r="D1936" i="7"/>
  <c r="E1935" i="7"/>
  <c r="D1935" i="7"/>
  <c r="E1934" i="7"/>
  <c r="D1934" i="7"/>
  <c r="E1933" i="7"/>
  <c r="D1933" i="7"/>
  <c r="E1932" i="7"/>
  <c r="D1932" i="7"/>
  <c r="E1931" i="7"/>
  <c r="D1931" i="7"/>
  <c r="E1930" i="7"/>
  <c r="D1930" i="7"/>
  <c r="E1929" i="7"/>
  <c r="D1929" i="7"/>
  <c r="E1928" i="7"/>
  <c r="D1928" i="7"/>
  <c r="E1927" i="7"/>
  <c r="D1927" i="7"/>
  <c r="E1926" i="7"/>
  <c r="D1926" i="7"/>
  <c r="E1925" i="7"/>
  <c r="D1925" i="7"/>
  <c r="E1924" i="7"/>
  <c r="D1924" i="7"/>
  <c r="E1923" i="7"/>
  <c r="D1923" i="7"/>
  <c r="E1922" i="7"/>
  <c r="D1922" i="7"/>
  <c r="E1921" i="7"/>
  <c r="D1921" i="7"/>
  <c r="E1920" i="7"/>
  <c r="D1920" i="7"/>
  <c r="E1919" i="7"/>
  <c r="D1919" i="7"/>
  <c r="E1918" i="7"/>
  <c r="D1918" i="7"/>
  <c r="E1917" i="7"/>
  <c r="D1917" i="7"/>
  <c r="E1916" i="7"/>
  <c r="D1916" i="7"/>
  <c r="E1915" i="7"/>
  <c r="D1915" i="7"/>
  <c r="E1914" i="7"/>
  <c r="D1914" i="7"/>
  <c r="E1913" i="7"/>
  <c r="D1913" i="7"/>
  <c r="E1912" i="7"/>
  <c r="D1912" i="7"/>
  <c r="E1911" i="7"/>
  <c r="D1911" i="7"/>
  <c r="E1910" i="7"/>
  <c r="D1910" i="7"/>
  <c r="E1909" i="7"/>
  <c r="D1909" i="7"/>
  <c r="E1908" i="7"/>
  <c r="D1908" i="7"/>
  <c r="E1907" i="7"/>
  <c r="D1907" i="7"/>
  <c r="E1906" i="7"/>
  <c r="D1906" i="7"/>
  <c r="E1905" i="7"/>
  <c r="D1905" i="7"/>
  <c r="E1904" i="7"/>
  <c r="D1904" i="7"/>
  <c r="E1903" i="7"/>
  <c r="D1903" i="7"/>
  <c r="E1902" i="7"/>
  <c r="D1902" i="7"/>
  <c r="E1901" i="7"/>
  <c r="D1901" i="7"/>
  <c r="E1900" i="7"/>
  <c r="D1900" i="7"/>
  <c r="E1899" i="7"/>
  <c r="D1899" i="7"/>
  <c r="E1898" i="7"/>
  <c r="D1898" i="7"/>
  <c r="E1897" i="7"/>
  <c r="D1897" i="7"/>
  <c r="E1896" i="7"/>
  <c r="D1896" i="7"/>
  <c r="E1895" i="7"/>
  <c r="D1895" i="7"/>
  <c r="E1894" i="7"/>
  <c r="D1894" i="7"/>
  <c r="E1893" i="7"/>
  <c r="D1893" i="7"/>
  <c r="E1892" i="7"/>
  <c r="D1892" i="7"/>
  <c r="E1891" i="7"/>
  <c r="D1891" i="7"/>
  <c r="E1890" i="7"/>
  <c r="D1890" i="7"/>
  <c r="E1889" i="7"/>
  <c r="D1889" i="7"/>
  <c r="E1888" i="7"/>
  <c r="D1888" i="7"/>
  <c r="E1887" i="7"/>
  <c r="D1887" i="7"/>
  <c r="E1886" i="7"/>
  <c r="D1886" i="7"/>
  <c r="E1885" i="7"/>
  <c r="D1885" i="7"/>
  <c r="E1884" i="7"/>
  <c r="D1884" i="7"/>
  <c r="E1883" i="7"/>
  <c r="D1883" i="7"/>
  <c r="E1882" i="7"/>
  <c r="D1882" i="7"/>
  <c r="E1881" i="7"/>
  <c r="D1881" i="7"/>
  <c r="E1880" i="7"/>
  <c r="D1880" i="7"/>
  <c r="E1879" i="7"/>
  <c r="D1879" i="7"/>
  <c r="E1878" i="7"/>
  <c r="D1878" i="7"/>
  <c r="E1877" i="7"/>
  <c r="D1877" i="7"/>
  <c r="E1876" i="7"/>
  <c r="D1876" i="7"/>
  <c r="E1875" i="7"/>
  <c r="D1875" i="7"/>
  <c r="E1874" i="7"/>
  <c r="D1874" i="7"/>
  <c r="E1873" i="7"/>
  <c r="D1873" i="7"/>
  <c r="E1872" i="7"/>
  <c r="D1872" i="7"/>
  <c r="E1871" i="7"/>
  <c r="D1871" i="7"/>
  <c r="E1870" i="7"/>
  <c r="D1870" i="7"/>
  <c r="E1869" i="7"/>
  <c r="D1869" i="7"/>
  <c r="E1868" i="7"/>
  <c r="D1868" i="7"/>
  <c r="E1867" i="7"/>
  <c r="D1867" i="7"/>
  <c r="E1866" i="7"/>
  <c r="D1866" i="7"/>
  <c r="E1865" i="7"/>
  <c r="D1865" i="7"/>
  <c r="E1864" i="7"/>
  <c r="D1864" i="7"/>
  <c r="E1863" i="7"/>
  <c r="D1863" i="7"/>
  <c r="E1862" i="7"/>
  <c r="D1862" i="7"/>
  <c r="E1861" i="7"/>
  <c r="D1861" i="7"/>
  <c r="E1860" i="7"/>
  <c r="D1860" i="7"/>
  <c r="E1859" i="7"/>
  <c r="D1859" i="7"/>
  <c r="E1858" i="7"/>
  <c r="D1858" i="7"/>
  <c r="E1857" i="7"/>
  <c r="D1857" i="7"/>
  <c r="E1856" i="7"/>
  <c r="D1856" i="7"/>
  <c r="E1855" i="7"/>
  <c r="D1855" i="7"/>
  <c r="E1854" i="7"/>
  <c r="D1854" i="7"/>
  <c r="E1853" i="7"/>
  <c r="D1853" i="7"/>
  <c r="E1852" i="7"/>
  <c r="D1852" i="7"/>
  <c r="E1851" i="7"/>
  <c r="D1851" i="7"/>
  <c r="E1850" i="7"/>
  <c r="D1850" i="7"/>
  <c r="E1849" i="7"/>
  <c r="D1849" i="7"/>
  <c r="E1848" i="7"/>
  <c r="D1848" i="7"/>
  <c r="E1847" i="7"/>
  <c r="D1847" i="7"/>
  <c r="E1846" i="7"/>
  <c r="D1846" i="7"/>
  <c r="E1845" i="7"/>
  <c r="D1845" i="7"/>
  <c r="E1844" i="7"/>
  <c r="D1844" i="7"/>
  <c r="E1843" i="7"/>
  <c r="D1843" i="7"/>
  <c r="E1842" i="7"/>
  <c r="D1842" i="7"/>
  <c r="E1841" i="7"/>
  <c r="D1841" i="7"/>
  <c r="E1840" i="7"/>
  <c r="D1840" i="7"/>
  <c r="E1839" i="7"/>
  <c r="D1839" i="7"/>
  <c r="E1838" i="7"/>
  <c r="D1838" i="7"/>
  <c r="E1837" i="7"/>
  <c r="D1837" i="7"/>
  <c r="E1836" i="7"/>
  <c r="D1836" i="7"/>
  <c r="E1835" i="7"/>
  <c r="D1835" i="7"/>
  <c r="E1834" i="7"/>
  <c r="D1834" i="7"/>
  <c r="E1833" i="7"/>
  <c r="D1833" i="7"/>
  <c r="E1832" i="7"/>
  <c r="D1832" i="7"/>
  <c r="E1831" i="7"/>
  <c r="D1831" i="7"/>
  <c r="E1830" i="7"/>
  <c r="D1830" i="7"/>
  <c r="E1829" i="7"/>
  <c r="D1829" i="7"/>
  <c r="E1828" i="7"/>
  <c r="D1828" i="7"/>
  <c r="E1827" i="7"/>
  <c r="D1827" i="7"/>
  <c r="E1826" i="7"/>
  <c r="D1826" i="7"/>
  <c r="E1825" i="7"/>
  <c r="D1825" i="7"/>
  <c r="E1824" i="7"/>
  <c r="D1824" i="7"/>
  <c r="E1823" i="7"/>
  <c r="D1823" i="7"/>
  <c r="E1822" i="7"/>
  <c r="D1822" i="7"/>
  <c r="E1821" i="7"/>
  <c r="D1821" i="7"/>
  <c r="E1820" i="7"/>
  <c r="D1820" i="7"/>
  <c r="E1819" i="7"/>
  <c r="D1819" i="7"/>
  <c r="E1818" i="7"/>
  <c r="D1818" i="7"/>
  <c r="E1817" i="7"/>
  <c r="D1817" i="7"/>
  <c r="E1816" i="7"/>
  <c r="D1816" i="7"/>
  <c r="E1815" i="7"/>
  <c r="D1815" i="7"/>
  <c r="E1814" i="7"/>
  <c r="D1814" i="7"/>
  <c r="E1813" i="7"/>
  <c r="D1813" i="7"/>
  <c r="E1812" i="7"/>
  <c r="D1812" i="7"/>
  <c r="E1811" i="7"/>
  <c r="D1811" i="7"/>
  <c r="E1810" i="7"/>
  <c r="D1810" i="7"/>
  <c r="E1809" i="7"/>
  <c r="D1809" i="7"/>
  <c r="E1808" i="7"/>
  <c r="D1808" i="7"/>
  <c r="E1807" i="7"/>
  <c r="D1807" i="7"/>
  <c r="E1806" i="7"/>
  <c r="D1806" i="7"/>
  <c r="E1805" i="7"/>
  <c r="D1805" i="7"/>
  <c r="E1804" i="7"/>
  <c r="D1804" i="7"/>
  <c r="E1803" i="7"/>
  <c r="D1803" i="7"/>
  <c r="E1802" i="7"/>
  <c r="D1802" i="7"/>
  <c r="E1801" i="7"/>
  <c r="D1801" i="7"/>
  <c r="E1800" i="7"/>
  <c r="D1800" i="7"/>
  <c r="E1799" i="7"/>
  <c r="D1799" i="7"/>
  <c r="E1798" i="7"/>
  <c r="D1798" i="7"/>
  <c r="E1797" i="7"/>
  <c r="D1797" i="7"/>
  <c r="E1796" i="7"/>
  <c r="D1796" i="7"/>
  <c r="E1795" i="7"/>
  <c r="D1795" i="7"/>
  <c r="E1794" i="7"/>
  <c r="D1794" i="7"/>
  <c r="E1793" i="7"/>
  <c r="D1793" i="7"/>
  <c r="E1792" i="7"/>
  <c r="D1792" i="7"/>
  <c r="E1791" i="7"/>
  <c r="D1791" i="7"/>
  <c r="E1790" i="7"/>
  <c r="D1790" i="7"/>
  <c r="E1789" i="7"/>
  <c r="D1789" i="7"/>
  <c r="E1788" i="7"/>
  <c r="D1788" i="7"/>
  <c r="E1787" i="7"/>
  <c r="D1787" i="7"/>
  <c r="E1786" i="7"/>
  <c r="D1786" i="7"/>
  <c r="E1785" i="7"/>
  <c r="D1785" i="7"/>
  <c r="E1784" i="7"/>
  <c r="D1784" i="7"/>
  <c r="E1783" i="7"/>
  <c r="D1783" i="7"/>
  <c r="E1782" i="7"/>
  <c r="D1782" i="7"/>
  <c r="E1781" i="7"/>
  <c r="D1781" i="7"/>
  <c r="E1780" i="7"/>
  <c r="D1780" i="7"/>
  <c r="E1779" i="7"/>
  <c r="D1779" i="7"/>
  <c r="E1778" i="7"/>
  <c r="D1778" i="7"/>
  <c r="E1777" i="7"/>
  <c r="D1777" i="7"/>
  <c r="E1776" i="7"/>
  <c r="D1776" i="7"/>
  <c r="E1775" i="7"/>
  <c r="D1775" i="7"/>
  <c r="E1774" i="7"/>
  <c r="D1774" i="7"/>
  <c r="E1773" i="7"/>
  <c r="D1773" i="7"/>
  <c r="E1772" i="7"/>
  <c r="D1772" i="7"/>
  <c r="E1771" i="7"/>
  <c r="D1771" i="7"/>
  <c r="E1770" i="7"/>
  <c r="D1770" i="7"/>
  <c r="E1769" i="7"/>
  <c r="D1769" i="7"/>
  <c r="E1768" i="7"/>
  <c r="D1768" i="7"/>
  <c r="E1767" i="7"/>
  <c r="D1767" i="7"/>
  <c r="E1766" i="7"/>
  <c r="D1766" i="7"/>
  <c r="E1765" i="7"/>
  <c r="D1765" i="7"/>
  <c r="E1764" i="7"/>
  <c r="D1764" i="7"/>
  <c r="E1763" i="7"/>
  <c r="D1763" i="7"/>
  <c r="E1762" i="7"/>
  <c r="D1762" i="7"/>
  <c r="E1761" i="7"/>
  <c r="D1761" i="7"/>
  <c r="E1760" i="7"/>
  <c r="D1760" i="7"/>
  <c r="E1759" i="7"/>
  <c r="D1759" i="7"/>
  <c r="E1758" i="7"/>
  <c r="D1758" i="7"/>
  <c r="E1757" i="7"/>
  <c r="D1757" i="7"/>
  <c r="E1756" i="7"/>
  <c r="D1756" i="7"/>
  <c r="E1755" i="7"/>
  <c r="D1755" i="7"/>
  <c r="E1754" i="7"/>
  <c r="D1754" i="7"/>
  <c r="E1753" i="7"/>
  <c r="D1753" i="7"/>
  <c r="E1752" i="7"/>
  <c r="D1752" i="7"/>
  <c r="E1751" i="7"/>
  <c r="D1751" i="7"/>
  <c r="E1750" i="7"/>
  <c r="D1750" i="7"/>
  <c r="E1749" i="7"/>
  <c r="D1749" i="7"/>
  <c r="E1748" i="7"/>
  <c r="D1748" i="7"/>
  <c r="E1747" i="7"/>
  <c r="D1747" i="7"/>
  <c r="E1746" i="7"/>
  <c r="D1746" i="7"/>
  <c r="E1745" i="7"/>
  <c r="D1745" i="7"/>
  <c r="E1744" i="7"/>
  <c r="D1744" i="7"/>
  <c r="E1743" i="7"/>
  <c r="D1743" i="7"/>
  <c r="E1742" i="7"/>
  <c r="D1742" i="7"/>
  <c r="E1741" i="7"/>
  <c r="D1741" i="7"/>
  <c r="E1740" i="7"/>
  <c r="D1740" i="7"/>
  <c r="E1739" i="7"/>
  <c r="D1739" i="7"/>
  <c r="E1738" i="7"/>
  <c r="D1738" i="7"/>
  <c r="E1737" i="7"/>
  <c r="D1737" i="7"/>
  <c r="E1736" i="7"/>
  <c r="D1736" i="7"/>
  <c r="E1735" i="7"/>
  <c r="D1735" i="7"/>
  <c r="E1734" i="7"/>
  <c r="D1734" i="7"/>
  <c r="E1733" i="7"/>
  <c r="D1733" i="7"/>
  <c r="E1732" i="7"/>
  <c r="D1732" i="7"/>
  <c r="E1731" i="7"/>
  <c r="D1731" i="7"/>
  <c r="E1730" i="7"/>
  <c r="D1730" i="7"/>
  <c r="E1729" i="7"/>
  <c r="D1729" i="7"/>
  <c r="E1728" i="7"/>
  <c r="D1728" i="7"/>
  <c r="E1727" i="7"/>
  <c r="D1727" i="7"/>
  <c r="E1726" i="7"/>
  <c r="D1726" i="7"/>
  <c r="E1725" i="7"/>
  <c r="D1725" i="7"/>
  <c r="E1724" i="7"/>
  <c r="D1724" i="7"/>
  <c r="E1723" i="7"/>
  <c r="D1723" i="7"/>
  <c r="E1722" i="7"/>
  <c r="D1722" i="7"/>
  <c r="E1721" i="7"/>
  <c r="D1721" i="7"/>
  <c r="E1720" i="7"/>
  <c r="D1720" i="7"/>
  <c r="E1719" i="7"/>
  <c r="D1719" i="7"/>
  <c r="E1718" i="7"/>
  <c r="D1718" i="7"/>
  <c r="E1717" i="7"/>
  <c r="D1717" i="7"/>
  <c r="E1716" i="7"/>
  <c r="D1716" i="7"/>
  <c r="E1715" i="7"/>
  <c r="D1715" i="7"/>
  <c r="E1714" i="7"/>
  <c r="D1714" i="7"/>
  <c r="E1713" i="7"/>
  <c r="D1713" i="7"/>
  <c r="E1712" i="7"/>
  <c r="D1712" i="7"/>
  <c r="E1711" i="7"/>
  <c r="D1711" i="7"/>
  <c r="E1710" i="7"/>
  <c r="D1710" i="7"/>
  <c r="E1709" i="7"/>
  <c r="D1709" i="7"/>
  <c r="E1708" i="7"/>
  <c r="D1708" i="7"/>
  <c r="E1707" i="7"/>
  <c r="D1707" i="7"/>
  <c r="E1706" i="7"/>
  <c r="D1706" i="7"/>
  <c r="E1705" i="7"/>
  <c r="D1705" i="7"/>
  <c r="E1704" i="7"/>
  <c r="D1704" i="7"/>
  <c r="E1703" i="7"/>
  <c r="D1703" i="7"/>
  <c r="E1702" i="7"/>
  <c r="D1702" i="7"/>
  <c r="E1701" i="7"/>
  <c r="D1701" i="7"/>
  <c r="E1700" i="7"/>
  <c r="D1700" i="7"/>
  <c r="E1699" i="7"/>
  <c r="D1699" i="7"/>
  <c r="E1698" i="7"/>
  <c r="D1698" i="7"/>
  <c r="E1697" i="7"/>
  <c r="D1697" i="7"/>
  <c r="E1696" i="7"/>
  <c r="D1696" i="7"/>
  <c r="E1695" i="7"/>
  <c r="D1695" i="7"/>
  <c r="E1694" i="7"/>
  <c r="D1694" i="7"/>
  <c r="E1693" i="7"/>
  <c r="D1693" i="7"/>
  <c r="E1692" i="7"/>
  <c r="D1692" i="7"/>
  <c r="E1691" i="7"/>
  <c r="D1691" i="7"/>
  <c r="E1690" i="7"/>
  <c r="D1690" i="7"/>
  <c r="E1689" i="7"/>
  <c r="D1689" i="7"/>
  <c r="E1688" i="7"/>
  <c r="D1688" i="7"/>
  <c r="E1687" i="7"/>
  <c r="D1687" i="7"/>
  <c r="E1686" i="7"/>
  <c r="D1686" i="7"/>
  <c r="E1685" i="7"/>
  <c r="D1685" i="7"/>
  <c r="E1684" i="7"/>
  <c r="D1684" i="7"/>
  <c r="E1683" i="7"/>
  <c r="D1683" i="7"/>
  <c r="E1682" i="7"/>
  <c r="D1682" i="7"/>
  <c r="E1681" i="7"/>
  <c r="D1681" i="7"/>
  <c r="E1680" i="7"/>
  <c r="D1680" i="7"/>
  <c r="E1679" i="7"/>
  <c r="D1679" i="7"/>
  <c r="E1678" i="7"/>
  <c r="D1678" i="7"/>
  <c r="E1677" i="7"/>
  <c r="D1677" i="7"/>
  <c r="E1676" i="7"/>
  <c r="D1676" i="7"/>
  <c r="E1675" i="7"/>
  <c r="D1675" i="7"/>
  <c r="E1674" i="7"/>
  <c r="D1674" i="7"/>
  <c r="E1673" i="7"/>
  <c r="D1673" i="7"/>
  <c r="E1672" i="7"/>
  <c r="D1672" i="7"/>
  <c r="E1671" i="7"/>
  <c r="D1671" i="7"/>
  <c r="E1670" i="7"/>
  <c r="D1670" i="7"/>
  <c r="E1669" i="7"/>
  <c r="D1669" i="7"/>
  <c r="E1668" i="7"/>
  <c r="D1668" i="7"/>
  <c r="E1667" i="7"/>
  <c r="D1667" i="7"/>
  <c r="E1666" i="7"/>
  <c r="D1666" i="7"/>
  <c r="E1665" i="7"/>
  <c r="D1665" i="7"/>
  <c r="E1664" i="7"/>
  <c r="D1664" i="7"/>
  <c r="E1663" i="7"/>
  <c r="D1663" i="7"/>
  <c r="E1662" i="7"/>
  <c r="D1662" i="7"/>
  <c r="E1661" i="7"/>
  <c r="D1661" i="7"/>
  <c r="E1660" i="7"/>
  <c r="D1660" i="7"/>
  <c r="E1659" i="7"/>
  <c r="D1659" i="7"/>
  <c r="E1658" i="7"/>
  <c r="D1658" i="7"/>
  <c r="E1657" i="7"/>
  <c r="D1657" i="7"/>
  <c r="E1656" i="7"/>
  <c r="D1656" i="7"/>
  <c r="E1655" i="7"/>
  <c r="D1655" i="7"/>
  <c r="E1654" i="7"/>
  <c r="D1654" i="7"/>
  <c r="E1653" i="7"/>
  <c r="D1653" i="7"/>
  <c r="E1652" i="7"/>
  <c r="D1652" i="7"/>
  <c r="E1651" i="7"/>
  <c r="D1651" i="7"/>
  <c r="E1650" i="7"/>
  <c r="D1650" i="7"/>
  <c r="E1649" i="7"/>
  <c r="D1649" i="7"/>
  <c r="E1648" i="7"/>
  <c r="D1648" i="7"/>
  <c r="E1647" i="7"/>
  <c r="D1647" i="7"/>
  <c r="E1646" i="7"/>
  <c r="D1646" i="7"/>
  <c r="E1645" i="7"/>
  <c r="D1645" i="7"/>
  <c r="E1644" i="7"/>
  <c r="D1644" i="7"/>
  <c r="E1643" i="7"/>
  <c r="D1643" i="7"/>
  <c r="E1642" i="7"/>
  <c r="D1642" i="7"/>
  <c r="E1641" i="7"/>
  <c r="D1641" i="7"/>
  <c r="E1640" i="7"/>
  <c r="D1640" i="7"/>
  <c r="E1639" i="7"/>
  <c r="D1639" i="7"/>
  <c r="E1638" i="7"/>
  <c r="D1638" i="7"/>
  <c r="E1637" i="7"/>
  <c r="D1637" i="7"/>
  <c r="E1636" i="7"/>
  <c r="D1636" i="7"/>
  <c r="E1635" i="7"/>
  <c r="D1635" i="7"/>
  <c r="E1634" i="7"/>
  <c r="D1634" i="7"/>
  <c r="E1633" i="7"/>
  <c r="D1633" i="7"/>
  <c r="E1632" i="7"/>
  <c r="D1632" i="7"/>
  <c r="E1631" i="7"/>
  <c r="D1631" i="7"/>
  <c r="E1630" i="7"/>
  <c r="D1630" i="7"/>
  <c r="E1629" i="7"/>
  <c r="D1629" i="7"/>
  <c r="E1628" i="7"/>
  <c r="D1628" i="7"/>
  <c r="E1627" i="7"/>
  <c r="D1627" i="7"/>
  <c r="E1626" i="7"/>
  <c r="D1626" i="7"/>
  <c r="E1625" i="7"/>
  <c r="D1625" i="7"/>
  <c r="E1624" i="7"/>
  <c r="D1624" i="7"/>
  <c r="E1623" i="7"/>
  <c r="D1623" i="7"/>
  <c r="E1622" i="7"/>
  <c r="D1622" i="7"/>
  <c r="E1621" i="7"/>
  <c r="D1621" i="7"/>
  <c r="E1620" i="7"/>
  <c r="D1620" i="7"/>
  <c r="E1619" i="7"/>
  <c r="D1619" i="7"/>
  <c r="E1618" i="7"/>
  <c r="D1618" i="7"/>
  <c r="E1617" i="7"/>
  <c r="D1617" i="7"/>
  <c r="E1616" i="7"/>
  <c r="D1616" i="7"/>
  <c r="E1615" i="7"/>
  <c r="D1615" i="7"/>
  <c r="E1614" i="7"/>
  <c r="D1614" i="7"/>
  <c r="E1613" i="7"/>
  <c r="D1613" i="7"/>
  <c r="E1612" i="7"/>
  <c r="D1612" i="7"/>
  <c r="E1611" i="7"/>
  <c r="D1611" i="7"/>
  <c r="E1610" i="7"/>
  <c r="D1610" i="7"/>
  <c r="E1609" i="7"/>
  <c r="D1609" i="7"/>
  <c r="E1608" i="7"/>
  <c r="D1608" i="7"/>
  <c r="E1607" i="7"/>
  <c r="D1607" i="7"/>
  <c r="E1606" i="7"/>
  <c r="D1606" i="7"/>
  <c r="E1605" i="7"/>
  <c r="D1605" i="7"/>
  <c r="E1604" i="7"/>
  <c r="D1604" i="7"/>
  <c r="E1603" i="7"/>
  <c r="D1603" i="7"/>
  <c r="E1602" i="7"/>
  <c r="D1602" i="7"/>
  <c r="E1601" i="7"/>
  <c r="D1601" i="7"/>
  <c r="E1600" i="7"/>
  <c r="D1600" i="7"/>
  <c r="E1599" i="7"/>
  <c r="D1599" i="7"/>
  <c r="E1598" i="7"/>
  <c r="D1598" i="7"/>
  <c r="E1597" i="7"/>
  <c r="D1597" i="7"/>
  <c r="E1596" i="7"/>
  <c r="D1596" i="7"/>
  <c r="E1595" i="7"/>
  <c r="D1595" i="7"/>
  <c r="E1594" i="7"/>
  <c r="D1594" i="7"/>
  <c r="E1593" i="7"/>
  <c r="D1593" i="7"/>
  <c r="E1592" i="7"/>
  <c r="D1592" i="7"/>
  <c r="E1591" i="7"/>
  <c r="D1591" i="7"/>
  <c r="E1590" i="7"/>
  <c r="D1590" i="7"/>
  <c r="E1589" i="7"/>
  <c r="D1589" i="7"/>
  <c r="E1588" i="7"/>
  <c r="D1588" i="7"/>
  <c r="E1587" i="7"/>
  <c r="D1587" i="7"/>
  <c r="E1586" i="7"/>
  <c r="D1586" i="7"/>
  <c r="E1585" i="7"/>
  <c r="D1585" i="7"/>
  <c r="E1584" i="7"/>
  <c r="D1584" i="7"/>
  <c r="E1583" i="7"/>
  <c r="D1583" i="7"/>
  <c r="E1582" i="7"/>
  <c r="D1582" i="7"/>
  <c r="E1581" i="7"/>
  <c r="D1581" i="7"/>
  <c r="E1580" i="7"/>
  <c r="D1580" i="7"/>
  <c r="E1579" i="7"/>
  <c r="D1579" i="7"/>
  <c r="E1578" i="7"/>
  <c r="D1578" i="7"/>
  <c r="E1577" i="7"/>
  <c r="D1577" i="7"/>
  <c r="E1576" i="7"/>
  <c r="D1576" i="7"/>
  <c r="E1575" i="7"/>
  <c r="D1575" i="7"/>
  <c r="E1574" i="7"/>
  <c r="D1574" i="7"/>
  <c r="E1573" i="7"/>
  <c r="D1573" i="7"/>
  <c r="E1572" i="7"/>
  <c r="D1572" i="7"/>
  <c r="E1571" i="7"/>
  <c r="D1571" i="7"/>
  <c r="E1570" i="7"/>
  <c r="D1570" i="7"/>
  <c r="E1569" i="7"/>
  <c r="D1569" i="7"/>
  <c r="E1568" i="7"/>
  <c r="D1568" i="7"/>
  <c r="E1567" i="7"/>
  <c r="D1567" i="7"/>
  <c r="E1566" i="7"/>
  <c r="D1566" i="7"/>
  <c r="E1565" i="7"/>
  <c r="D1565" i="7"/>
  <c r="E1564" i="7"/>
  <c r="D1564" i="7"/>
  <c r="E1563" i="7"/>
  <c r="D1563" i="7"/>
  <c r="E1562" i="7"/>
  <c r="D1562" i="7"/>
  <c r="E1561" i="7"/>
  <c r="D1561" i="7"/>
  <c r="E1560" i="7"/>
  <c r="D1560" i="7"/>
  <c r="E1559" i="7"/>
  <c r="D1559" i="7"/>
  <c r="E1558" i="7"/>
  <c r="D1558" i="7"/>
  <c r="E1557" i="7"/>
  <c r="D1557" i="7"/>
  <c r="E1556" i="7"/>
  <c r="D1556" i="7"/>
  <c r="E1555" i="7"/>
  <c r="D1555" i="7"/>
  <c r="E1554" i="7"/>
  <c r="D1554" i="7"/>
  <c r="E1553" i="7"/>
  <c r="D1553" i="7"/>
  <c r="E1552" i="7"/>
  <c r="D1552" i="7"/>
  <c r="E1551" i="7"/>
  <c r="D1551" i="7"/>
  <c r="E1550" i="7"/>
  <c r="D1550" i="7"/>
  <c r="E1549" i="7"/>
  <c r="D1549" i="7"/>
  <c r="E1548" i="7"/>
  <c r="D1548" i="7"/>
  <c r="E1547" i="7"/>
  <c r="D1547" i="7"/>
  <c r="E1546" i="7"/>
  <c r="D1546" i="7"/>
  <c r="E1545" i="7"/>
  <c r="D1545" i="7"/>
  <c r="E1544" i="7"/>
  <c r="D1544" i="7"/>
  <c r="E1543" i="7"/>
  <c r="D1543" i="7"/>
  <c r="E1542" i="7"/>
  <c r="D1542" i="7"/>
  <c r="E1541" i="7"/>
  <c r="D1541" i="7"/>
  <c r="E1540" i="7"/>
  <c r="D1540" i="7"/>
  <c r="E1539" i="7"/>
  <c r="D1539" i="7"/>
  <c r="E1538" i="7"/>
  <c r="D1538" i="7"/>
  <c r="E1537" i="7"/>
  <c r="D1537" i="7"/>
  <c r="E1536" i="7"/>
  <c r="D1536" i="7"/>
  <c r="E1535" i="7"/>
  <c r="D1535" i="7"/>
  <c r="E1534" i="7"/>
  <c r="D1534" i="7"/>
  <c r="E1533" i="7"/>
  <c r="D1533" i="7"/>
  <c r="E1532" i="7"/>
  <c r="D1532" i="7"/>
  <c r="E1531" i="7"/>
  <c r="D1531" i="7"/>
  <c r="E1530" i="7"/>
  <c r="D1530" i="7"/>
  <c r="E1529" i="7"/>
  <c r="D1529" i="7"/>
  <c r="E1528" i="7"/>
  <c r="D1528" i="7"/>
  <c r="E1527" i="7"/>
  <c r="D1527" i="7"/>
  <c r="E1526" i="7"/>
  <c r="D1526" i="7"/>
  <c r="E1525" i="7"/>
  <c r="D1525" i="7"/>
  <c r="E1524" i="7"/>
  <c r="D1524" i="7"/>
  <c r="E1523" i="7"/>
  <c r="D1523" i="7"/>
  <c r="E1522" i="7"/>
  <c r="D1522" i="7"/>
  <c r="E1521" i="7"/>
  <c r="D1521" i="7"/>
  <c r="E1520" i="7"/>
  <c r="D1520" i="7"/>
  <c r="E1519" i="7"/>
  <c r="D1519" i="7"/>
  <c r="E1518" i="7"/>
  <c r="D1518" i="7"/>
  <c r="E1517" i="7"/>
  <c r="D1517" i="7"/>
  <c r="E1516" i="7"/>
  <c r="D1516" i="7"/>
  <c r="E1515" i="7"/>
  <c r="D1515" i="7"/>
  <c r="E1514" i="7"/>
  <c r="D1514" i="7"/>
  <c r="E1513" i="7"/>
  <c r="D1513" i="7"/>
  <c r="E1512" i="7"/>
  <c r="D1512" i="7"/>
  <c r="E1511" i="7"/>
  <c r="D1511" i="7"/>
  <c r="E1510" i="7"/>
  <c r="D1510" i="7"/>
  <c r="E1509" i="7"/>
  <c r="D1509" i="7"/>
  <c r="E1508" i="7"/>
  <c r="D1508" i="7"/>
  <c r="E1507" i="7"/>
  <c r="D1507" i="7"/>
  <c r="E1506" i="7"/>
  <c r="D1506" i="7"/>
  <c r="E1505" i="7"/>
  <c r="D1505" i="7"/>
  <c r="E1504" i="7"/>
  <c r="D1504" i="7"/>
  <c r="E1503" i="7"/>
  <c r="D1503" i="7"/>
  <c r="E1502" i="7"/>
  <c r="D1502" i="7"/>
  <c r="E1501" i="7"/>
  <c r="D1501" i="7"/>
  <c r="E1500" i="7"/>
  <c r="D1500" i="7"/>
  <c r="E1499" i="7"/>
  <c r="D1499" i="7"/>
  <c r="E1498" i="7"/>
  <c r="D1498" i="7"/>
  <c r="E1497" i="7"/>
  <c r="D1497" i="7"/>
  <c r="E1496" i="7"/>
  <c r="D1496" i="7"/>
  <c r="E1495" i="7"/>
  <c r="D1495" i="7"/>
  <c r="E1494" i="7"/>
  <c r="D1494" i="7"/>
  <c r="E1493" i="7"/>
  <c r="D1493" i="7"/>
  <c r="E1492" i="7"/>
  <c r="D1492" i="7"/>
  <c r="E1491" i="7"/>
  <c r="D1491" i="7"/>
  <c r="E1490" i="7"/>
  <c r="D1490" i="7"/>
  <c r="E1489" i="7"/>
  <c r="D1489" i="7"/>
  <c r="E1488" i="7"/>
  <c r="D1488" i="7"/>
  <c r="E1487" i="7"/>
  <c r="D1487" i="7"/>
  <c r="E1486" i="7"/>
  <c r="D1486" i="7"/>
  <c r="E1485" i="7"/>
  <c r="D1485" i="7"/>
  <c r="E1484" i="7"/>
  <c r="D1484" i="7"/>
  <c r="E1483" i="7"/>
  <c r="D1483" i="7"/>
  <c r="E1482" i="7"/>
  <c r="D1482" i="7"/>
  <c r="E1481" i="7"/>
  <c r="D1481" i="7"/>
  <c r="E1480" i="7"/>
  <c r="D1480" i="7"/>
  <c r="E1479" i="7"/>
  <c r="D1479" i="7"/>
  <c r="E1478" i="7"/>
  <c r="D1478" i="7"/>
  <c r="E1477" i="7"/>
  <c r="D1477" i="7"/>
  <c r="E1476" i="7"/>
  <c r="D1476" i="7"/>
  <c r="E1475" i="7"/>
  <c r="D1475" i="7"/>
  <c r="E1474" i="7"/>
  <c r="D1474" i="7"/>
  <c r="E1473" i="7"/>
  <c r="D1473" i="7"/>
  <c r="E1472" i="7"/>
  <c r="D1472" i="7"/>
  <c r="E1471" i="7"/>
  <c r="D1471" i="7"/>
  <c r="E1470" i="7"/>
  <c r="D1470" i="7"/>
  <c r="E1469" i="7"/>
  <c r="D1469" i="7"/>
  <c r="E1468" i="7"/>
  <c r="D1468" i="7"/>
  <c r="E1467" i="7"/>
  <c r="D1467" i="7"/>
  <c r="E1466" i="7"/>
  <c r="D1466" i="7"/>
  <c r="E1465" i="7"/>
  <c r="D1465" i="7"/>
  <c r="E1464" i="7"/>
  <c r="D1464" i="7"/>
  <c r="E1463" i="7"/>
  <c r="D1463" i="7"/>
  <c r="E1462" i="7"/>
  <c r="D1462" i="7"/>
  <c r="E1461" i="7"/>
  <c r="D1461" i="7"/>
  <c r="E1460" i="7"/>
  <c r="D1460" i="7"/>
  <c r="E1459" i="7"/>
  <c r="D1459" i="7"/>
  <c r="E1458" i="7"/>
  <c r="D1458" i="7"/>
  <c r="E1457" i="7"/>
  <c r="D1457" i="7"/>
  <c r="E1456" i="7"/>
  <c r="D1456" i="7"/>
  <c r="E1455" i="7"/>
  <c r="D1455" i="7"/>
  <c r="E1454" i="7"/>
  <c r="D1454" i="7"/>
  <c r="E1453" i="7"/>
  <c r="D1453" i="7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E1446" i="7"/>
  <c r="D1446" i="7"/>
  <c r="E1445" i="7"/>
  <c r="D1445" i="7"/>
  <c r="E1444" i="7"/>
  <c r="D1444" i="7"/>
  <c r="E1443" i="7"/>
  <c r="D1443" i="7"/>
  <c r="E1442" i="7"/>
  <c r="D1442" i="7"/>
  <c r="E1441" i="7"/>
  <c r="D1441" i="7"/>
  <c r="E1440" i="7"/>
  <c r="D1440" i="7"/>
  <c r="E1439" i="7"/>
  <c r="D1439" i="7"/>
  <c r="E1438" i="7"/>
  <c r="D1438" i="7"/>
  <c r="E1437" i="7"/>
  <c r="D1437" i="7"/>
  <c r="E1436" i="7"/>
  <c r="D1436" i="7"/>
  <c r="E1435" i="7"/>
  <c r="D1435" i="7"/>
  <c r="E1434" i="7"/>
  <c r="D1434" i="7"/>
  <c r="E1433" i="7"/>
  <c r="D1433" i="7"/>
  <c r="E1432" i="7"/>
  <c r="D1432" i="7"/>
  <c r="E1431" i="7"/>
  <c r="D1431" i="7"/>
  <c r="E1430" i="7"/>
  <c r="D1430" i="7"/>
  <c r="E1429" i="7"/>
  <c r="D1429" i="7"/>
  <c r="E1428" i="7"/>
  <c r="D1428" i="7"/>
  <c r="E1427" i="7"/>
  <c r="D1427" i="7"/>
  <c r="E1426" i="7"/>
  <c r="D1426" i="7"/>
  <c r="E1425" i="7"/>
  <c r="D1425" i="7"/>
  <c r="E1424" i="7"/>
  <c r="D1424" i="7"/>
  <c r="E1423" i="7"/>
  <c r="D1423" i="7"/>
  <c r="E1422" i="7"/>
  <c r="D1422" i="7"/>
  <c r="E1421" i="7"/>
  <c r="D1421" i="7"/>
  <c r="E1420" i="7"/>
  <c r="D1420" i="7"/>
  <c r="E1419" i="7"/>
  <c r="D1419" i="7"/>
  <c r="E1418" i="7"/>
  <c r="D1418" i="7"/>
  <c r="E1417" i="7"/>
  <c r="D1417" i="7"/>
  <c r="E1416" i="7"/>
  <c r="D1416" i="7"/>
  <c r="E1415" i="7"/>
  <c r="D1415" i="7"/>
  <c r="E1414" i="7"/>
  <c r="D1414" i="7"/>
  <c r="E1413" i="7"/>
  <c r="D1413" i="7"/>
  <c r="E1412" i="7"/>
  <c r="D1412" i="7"/>
  <c r="E1411" i="7"/>
  <c r="D1411" i="7"/>
  <c r="E1410" i="7"/>
  <c r="D1410" i="7"/>
  <c r="E1409" i="7"/>
  <c r="D1409" i="7"/>
  <c r="E1408" i="7"/>
  <c r="D1408" i="7"/>
  <c r="E1407" i="7"/>
  <c r="D1407" i="7"/>
  <c r="E1406" i="7"/>
  <c r="D1406" i="7"/>
  <c r="E1405" i="7"/>
  <c r="D1405" i="7"/>
  <c r="E1404" i="7"/>
  <c r="D1404" i="7"/>
  <c r="E1403" i="7"/>
  <c r="D1403" i="7"/>
  <c r="E1402" i="7"/>
  <c r="D1402" i="7"/>
  <c r="E1401" i="7"/>
  <c r="D1401" i="7"/>
  <c r="E1400" i="7"/>
  <c r="D1400" i="7"/>
  <c r="E1399" i="7"/>
  <c r="D1399" i="7"/>
  <c r="E1398" i="7"/>
  <c r="D1398" i="7"/>
  <c r="E1397" i="7"/>
  <c r="D1397" i="7"/>
  <c r="E1396" i="7"/>
  <c r="D1396" i="7"/>
  <c r="E1395" i="7"/>
  <c r="D1395" i="7"/>
  <c r="E1394" i="7"/>
  <c r="D1394" i="7"/>
  <c r="E1393" i="7"/>
  <c r="D1393" i="7"/>
  <c r="E1392" i="7"/>
  <c r="D1392" i="7"/>
  <c r="E1391" i="7"/>
  <c r="D1391" i="7"/>
  <c r="E1390" i="7"/>
  <c r="D1390" i="7"/>
  <c r="E1389" i="7"/>
  <c r="D1389" i="7"/>
  <c r="E1388" i="7"/>
  <c r="D1388" i="7"/>
  <c r="E1387" i="7"/>
  <c r="D1387" i="7"/>
  <c r="E1386" i="7"/>
  <c r="D1386" i="7"/>
  <c r="E1385" i="7"/>
  <c r="D1385" i="7"/>
  <c r="E1384" i="7"/>
  <c r="D1384" i="7"/>
  <c r="E1383" i="7"/>
  <c r="D1383" i="7"/>
  <c r="E1382" i="7"/>
  <c r="D1382" i="7"/>
  <c r="E1381" i="7"/>
  <c r="D1381" i="7"/>
  <c r="E1380" i="7"/>
  <c r="D1380" i="7"/>
  <c r="E1379" i="7"/>
  <c r="D1379" i="7"/>
  <c r="E1378" i="7"/>
  <c r="D1378" i="7"/>
  <c r="E1377" i="7"/>
  <c r="D1377" i="7"/>
  <c r="E1376" i="7"/>
  <c r="D1376" i="7"/>
  <c r="E1375" i="7"/>
  <c r="D1375" i="7"/>
  <c r="E1374" i="7"/>
  <c r="D1374" i="7"/>
  <c r="E1373" i="7"/>
  <c r="D1373" i="7"/>
  <c r="E1372" i="7"/>
  <c r="D1372" i="7"/>
  <c r="E1371" i="7"/>
  <c r="D1371" i="7"/>
  <c r="E1370" i="7"/>
  <c r="D1370" i="7"/>
  <c r="E1369" i="7"/>
  <c r="D1369" i="7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55" i="7"/>
  <c r="D1355" i="7"/>
  <c r="E1354" i="7"/>
  <c r="D1354" i="7"/>
  <c r="E1353" i="7"/>
  <c r="D1353" i="7"/>
  <c r="E1352" i="7"/>
  <c r="D1352" i="7"/>
  <c r="E1351" i="7"/>
  <c r="D1351" i="7"/>
  <c r="E1350" i="7"/>
  <c r="D1350" i="7"/>
  <c r="E1349" i="7"/>
  <c r="D1349" i="7"/>
  <c r="E1348" i="7"/>
  <c r="D1348" i="7"/>
  <c r="E1347" i="7"/>
  <c r="D1347" i="7"/>
  <c r="E1346" i="7"/>
  <c r="D1346" i="7"/>
  <c r="E1345" i="7"/>
  <c r="D1345" i="7"/>
  <c r="E1344" i="7"/>
  <c r="D1344" i="7"/>
  <c r="E1343" i="7"/>
  <c r="D1343" i="7"/>
  <c r="E1342" i="7"/>
  <c r="D1342" i="7"/>
  <c r="E1341" i="7"/>
  <c r="D1341" i="7"/>
  <c r="E1340" i="7"/>
  <c r="D1340" i="7"/>
  <c r="E1339" i="7"/>
  <c r="D1339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D1327" i="7"/>
  <c r="E1326" i="7"/>
  <c r="D1326" i="7"/>
  <c r="E1325" i="7"/>
  <c r="D1325" i="7"/>
  <c r="E1324" i="7"/>
  <c r="D1324" i="7"/>
  <c r="E1323" i="7"/>
  <c r="D1323" i="7"/>
  <c r="E1322" i="7"/>
  <c r="D1322" i="7"/>
  <c r="E1321" i="7"/>
  <c r="D1321" i="7"/>
  <c r="E1320" i="7"/>
  <c r="D1320" i="7"/>
  <c r="E1319" i="7"/>
  <c r="D1319" i="7"/>
  <c r="E1318" i="7"/>
  <c r="D1318" i="7"/>
  <c r="E1317" i="7"/>
  <c r="D1317" i="7"/>
  <c r="E1316" i="7"/>
  <c r="D1316" i="7"/>
  <c r="E1315" i="7"/>
  <c r="D1315" i="7"/>
  <c r="E1314" i="7"/>
  <c r="D1314" i="7"/>
  <c r="E1313" i="7"/>
  <c r="D1313" i="7"/>
  <c r="E1312" i="7"/>
  <c r="D1312" i="7"/>
  <c r="E1311" i="7"/>
  <c r="D1311" i="7"/>
  <c r="E1310" i="7"/>
  <c r="D1310" i="7"/>
  <c r="E1309" i="7"/>
  <c r="D1309" i="7"/>
  <c r="E1308" i="7"/>
  <c r="D1308" i="7"/>
  <c r="E1307" i="7"/>
  <c r="D1307" i="7"/>
  <c r="E1306" i="7"/>
  <c r="D1306" i="7"/>
  <c r="E1305" i="7"/>
  <c r="D1305" i="7"/>
  <c r="E1304" i="7"/>
  <c r="D1304" i="7"/>
  <c r="E1303" i="7"/>
  <c r="D1303" i="7"/>
  <c r="E1302" i="7"/>
  <c r="D1302" i="7"/>
  <c r="E1301" i="7"/>
  <c r="D1301" i="7"/>
  <c r="E1300" i="7"/>
  <c r="D1300" i="7"/>
  <c r="E1299" i="7"/>
  <c r="D1299" i="7"/>
  <c r="E1298" i="7"/>
  <c r="D1298" i="7"/>
  <c r="E1297" i="7"/>
  <c r="D1297" i="7"/>
  <c r="E1296" i="7"/>
  <c r="D1296" i="7"/>
  <c r="E1295" i="7"/>
  <c r="D1295" i="7"/>
  <c r="E1294" i="7"/>
  <c r="D1294" i="7"/>
  <c r="E1293" i="7"/>
  <c r="D1293" i="7"/>
  <c r="E1292" i="7"/>
  <c r="D1292" i="7"/>
  <c r="E1291" i="7"/>
  <c r="D1291" i="7"/>
  <c r="E1290" i="7"/>
  <c r="D1290" i="7"/>
  <c r="E1289" i="7"/>
  <c r="D1289" i="7"/>
  <c r="E1288" i="7"/>
  <c r="D1288" i="7"/>
  <c r="E1287" i="7"/>
  <c r="D1287" i="7"/>
  <c r="E1286" i="7"/>
  <c r="D1286" i="7"/>
  <c r="E1285" i="7"/>
  <c r="D1285" i="7"/>
  <c r="E1284" i="7"/>
  <c r="D1284" i="7"/>
  <c r="E1283" i="7"/>
  <c r="D1283" i="7"/>
  <c r="E1282" i="7"/>
  <c r="D1282" i="7"/>
  <c r="E1281" i="7"/>
  <c r="D1281" i="7"/>
  <c r="E1280" i="7"/>
  <c r="D1280" i="7"/>
  <c r="E1279" i="7"/>
  <c r="D1279" i="7"/>
  <c r="E1278" i="7"/>
  <c r="D1278" i="7"/>
  <c r="E1277" i="7"/>
  <c r="D1277" i="7"/>
  <c r="E1276" i="7"/>
  <c r="D1276" i="7"/>
  <c r="E1275" i="7"/>
  <c r="D1275" i="7"/>
  <c r="E1274" i="7"/>
  <c r="D1274" i="7"/>
  <c r="E1273" i="7"/>
  <c r="D1273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65" i="7"/>
  <c r="D1265" i="7"/>
  <c r="E1264" i="7"/>
  <c r="D1264" i="7"/>
  <c r="E1263" i="7"/>
  <c r="D1263" i="7"/>
  <c r="E1262" i="7"/>
  <c r="D1262" i="7"/>
  <c r="E1261" i="7"/>
  <c r="D1261" i="7"/>
  <c r="E1260" i="7"/>
  <c r="D1260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E1207" i="7"/>
  <c r="D1207" i="7"/>
  <c r="E1206" i="7"/>
  <c r="D1206" i="7"/>
  <c r="E1205" i="7"/>
  <c r="D1205" i="7"/>
  <c r="E1204" i="7"/>
  <c r="D1204" i="7"/>
  <c r="E1203" i="7"/>
  <c r="D1203" i="7"/>
  <c r="E1202" i="7"/>
  <c r="D1202" i="7"/>
  <c r="E1201" i="7"/>
  <c r="D1201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D1185" i="7"/>
  <c r="E1184" i="7"/>
  <c r="D1184" i="7"/>
  <c r="E1183" i="7"/>
  <c r="D1183" i="7"/>
  <c r="E1182" i="7"/>
  <c r="D1182" i="7"/>
  <c r="E1181" i="7"/>
  <c r="D1181" i="7"/>
  <c r="E1180" i="7"/>
  <c r="D1180" i="7"/>
  <c r="E1179" i="7"/>
  <c r="D1179" i="7"/>
  <c r="E1178" i="7"/>
  <c r="D1178" i="7"/>
  <c r="E1177" i="7"/>
  <c r="D1177" i="7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3" i="7"/>
  <c r="D1153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D1135" i="7"/>
  <c r="E1134" i="7"/>
  <c r="D1134" i="7"/>
  <c r="E1133" i="7"/>
  <c r="D1133" i="7"/>
  <c r="E1132" i="7"/>
  <c r="D1132" i="7"/>
  <c r="E1131" i="7"/>
  <c r="D1131" i="7"/>
  <c r="E1130" i="7"/>
  <c r="D1130" i="7"/>
  <c r="E1129" i="7"/>
  <c r="D1129" i="7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D1047" i="7"/>
  <c r="E1046" i="7"/>
  <c r="D1046" i="7"/>
  <c r="E1045" i="7"/>
  <c r="D1045" i="7"/>
  <c r="E1044" i="7"/>
  <c r="D1044" i="7"/>
  <c r="E1043" i="7"/>
  <c r="D1043" i="7"/>
  <c r="E1042" i="7"/>
  <c r="D1042" i="7"/>
  <c r="E1041" i="7"/>
  <c r="D1041" i="7"/>
  <c r="E1040" i="7"/>
  <c r="D1040" i="7"/>
  <c r="E1039" i="7"/>
  <c r="D1039" i="7"/>
  <c r="E1038" i="7"/>
  <c r="D1038" i="7"/>
  <c r="E1037" i="7"/>
  <c r="D1037" i="7"/>
  <c r="E1036" i="7"/>
  <c r="D1036" i="7"/>
  <c r="E1035" i="7"/>
  <c r="D1035" i="7"/>
  <c r="E1034" i="7"/>
  <c r="D1034" i="7"/>
  <c r="E1033" i="7"/>
  <c r="D1033" i="7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D1015" i="7"/>
  <c r="E1014" i="7"/>
  <c r="D1014" i="7"/>
  <c r="E1013" i="7"/>
  <c r="D1013" i="7"/>
  <c r="E1012" i="7"/>
  <c r="D1012" i="7"/>
  <c r="E1011" i="7"/>
  <c r="D1011" i="7"/>
  <c r="E1010" i="7"/>
  <c r="D1010" i="7"/>
  <c r="E1009" i="7"/>
  <c r="D1009" i="7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N3" i="7"/>
  <c r="J2" i="7"/>
  <c r="I10" i="7" s="1"/>
  <c r="J10" i="7" s="1"/>
  <c r="K10" i="7" s="1"/>
  <c r="L1" i="7"/>
  <c r="M11" i="6"/>
  <c r="M10" i="6"/>
  <c r="H10" i="6"/>
  <c r="M9" i="6"/>
  <c r="J9" i="6"/>
  <c r="H9" i="6"/>
  <c r="M8" i="6"/>
  <c r="M12" i="6" s="1"/>
  <c r="M13" i="6" s="1"/>
  <c r="M7" i="6"/>
  <c r="M16" i="6" s="1"/>
  <c r="O3" i="6"/>
  <c r="M2" i="6"/>
  <c r="M11" i="5"/>
  <c r="M17" i="5" s="1"/>
  <c r="M15" i="5"/>
  <c r="M10" i="5"/>
  <c r="M12" i="5" s="1"/>
  <c r="M13" i="5" s="1"/>
  <c r="M9" i="5"/>
  <c r="H9" i="5"/>
  <c r="J9" i="5" s="1"/>
  <c r="M8" i="5"/>
  <c r="M7" i="5"/>
  <c r="M14" i="5" s="1"/>
  <c r="O3" i="5"/>
  <c r="M2" i="5"/>
  <c r="M11" i="4"/>
  <c r="M8" i="4"/>
  <c r="M7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I99" i="1" s="1"/>
  <c r="G100" i="1"/>
  <c r="G101" i="1"/>
  <c r="G102" i="1"/>
  <c r="G103" i="1"/>
  <c r="I103" i="1" s="1"/>
  <c r="G104" i="1"/>
  <c r="G105" i="1"/>
  <c r="G106" i="1"/>
  <c r="G107" i="1"/>
  <c r="I107" i="1" s="1"/>
  <c r="G108" i="1"/>
  <c r="G109" i="1"/>
  <c r="G110" i="1"/>
  <c r="G111" i="1"/>
  <c r="I111" i="1" s="1"/>
  <c r="G112" i="1"/>
  <c r="G113" i="1"/>
  <c r="G114" i="1"/>
  <c r="G115" i="1"/>
  <c r="I115" i="1" s="1"/>
  <c r="G116" i="1"/>
  <c r="G117" i="1"/>
  <c r="G118" i="1"/>
  <c r="G119" i="1"/>
  <c r="I119" i="1" s="1"/>
  <c r="G120" i="1"/>
  <c r="G121" i="1"/>
  <c r="G122" i="1"/>
  <c r="G123" i="1"/>
  <c r="I123" i="1" s="1"/>
  <c r="G124" i="1"/>
  <c r="G125" i="1"/>
  <c r="G126" i="1"/>
  <c r="G127" i="1"/>
  <c r="I127" i="1" s="1"/>
  <c r="G128" i="1"/>
  <c r="G129" i="1"/>
  <c r="G130" i="1"/>
  <c r="G131" i="1"/>
  <c r="I131" i="1" s="1"/>
  <c r="G132" i="1"/>
  <c r="G133" i="1"/>
  <c r="G134" i="1"/>
  <c r="G135" i="1"/>
  <c r="I135" i="1" s="1"/>
  <c r="G136" i="1"/>
  <c r="G137" i="1"/>
  <c r="G138" i="1"/>
  <c r="G139" i="1"/>
  <c r="I139" i="1" s="1"/>
  <c r="G140" i="1"/>
  <c r="G141" i="1"/>
  <c r="G142" i="1"/>
  <c r="G143" i="1"/>
  <c r="I143" i="1" s="1"/>
  <c r="G144" i="1"/>
  <c r="G145" i="1"/>
  <c r="G146" i="1"/>
  <c r="G147" i="1"/>
  <c r="I147" i="1" s="1"/>
  <c r="G148" i="1"/>
  <c r="G149" i="1"/>
  <c r="G150" i="1"/>
  <c r="G151" i="1"/>
  <c r="I151" i="1" s="1"/>
  <c r="G152" i="1"/>
  <c r="G153" i="1"/>
  <c r="G154" i="1"/>
  <c r="G155" i="1"/>
  <c r="I155" i="1" s="1"/>
  <c r="G156" i="1"/>
  <c r="G157" i="1"/>
  <c r="G158" i="1"/>
  <c r="G159" i="1"/>
  <c r="I159" i="1" s="1"/>
  <c r="G160" i="1"/>
  <c r="G161" i="1"/>
  <c r="G162" i="1"/>
  <c r="G163" i="1"/>
  <c r="I163" i="1" s="1"/>
  <c r="G164" i="1"/>
  <c r="G165" i="1"/>
  <c r="G166" i="1"/>
  <c r="G167" i="1"/>
  <c r="I167" i="1" s="1"/>
  <c r="G168" i="1"/>
  <c r="G169" i="1"/>
  <c r="G170" i="1"/>
  <c r="G171" i="1"/>
  <c r="I171" i="1" s="1"/>
  <c r="G172" i="1"/>
  <c r="G173" i="1"/>
  <c r="G174" i="1"/>
  <c r="G175" i="1"/>
  <c r="I175" i="1" s="1"/>
  <c r="G176" i="1"/>
  <c r="G177" i="1"/>
  <c r="G178" i="1"/>
  <c r="G179" i="1"/>
  <c r="I179" i="1" s="1"/>
  <c r="G180" i="1"/>
  <c r="G181" i="1"/>
  <c r="G182" i="1"/>
  <c r="G183" i="1"/>
  <c r="I183" i="1" s="1"/>
  <c r="G184" i="1"/>
  <c r="G185" i="1"/>
  <c r="G186" i="1"/>
  <c r="G187" i="1"/>
  <c r="I187" i="1" s="1"/>
  <c r="G188" i="1"/>
  <c r="G189" i="1"/>
  <c r="G190" i="1"/>
  <c r="G191" i="1"/>
  <c r="I191" i="1" s="1"/>
  <c r="G192" i="1"/>
  <c r="G193" i="1"/>
  <c r="G194" i="1"/>
  <c r="G195" i="1"/>
  <c r="I195" i="1" s="1"/>
  <c r="G196" i="1"/>
  <c r="G197" i="1"/>
  <c r="G198" i="1"/>
  <c r="G199" i="1"/>
  <c r="I199" i="1" s="1"/>
  <c r="G200" i="1"/>
  <c r="G201" i="1"/>
  <c r="G202" i="1"/>
  <c r="G203" i="1"/>
  <c r="I203" i="1" s="1"/>
  <c r="G204" i="1"/>
  <c r="G205" i="1"/>
  <c r="G206" i="1"/>
  <c r="G207" i="1"/>
  <c r="I207" i="1" s="1"/>
  <c r="G208" i="1"/>
  <c r="G209" i="1"/>
  <c r="G210" i="1"/>
  <c r="G211" i="1"/>
  <c r="I211" i="1" s="1"/>
  <c r="G212" i="1"/>
  <c r="G213" i="1"/>
  <c r="G9" i="1"/>
  <c r="I9" i="1" s="1"/>
  <c r="M10" i="4"/>
  <c r="M12" i="4" s="1"/>
  <c r="M13" i="4" s="1"/>
  <c r="M9" i="4"/>
  <c r="H9" i="4"/>
  <c r="H10" i="4" s="1"/>
  <c r="J10" i="4" s="1"/>
  <c r="O3" i="4"/>
  <c r="M2" i="4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104" i="1"/>
  <c r="I105" i="1"/>
  <c r="I106" i="1"/>
  <c r="I108" i="1"/>
  <c r="I109" i="1"/>
  <c r="I110" i="1"/>
  <c r="I112" i="1"/>
  <c r="I113" i="1"/>
  <c r="I114" i="1"/>
  <c r="I116" i="1"/>
  <c r="I117" i="1"/>
  <c r="I118" i="1"/>
  <c r="I120" i="1"/>
  <c r="I121" i="1"/>
  <c r="I122" i="1"/>
  <c r="I124" i="1"/>
  <c r="I125" i="1"/>
  <c r="I126" i="1"/>
  <c r="I128" i="1"/>
  <c r="I129" i="1"/>
  <c r="I130" i="1"/>
  <c r="I132" i="1"/>
  <c r="I133" i="1"/>
  <c r="I134" i="1"/>
  <c r="I136" i="1"/>
  <c r="I137" i="1"/>
  <c r="I138" i="1"/>
  <c r="I140" i="1"/>
  <c r="I141" i="1"/>
  <c r="I142" i="1"/>
  <c r="I144" i="1"/>
  <c r="I145" i="1"/>
  <c r="I146" i="1"/>
  <c r="I148" i="1"/>
  <c r="I149" i="1"/>
  <c r="I150" i="1"/>
  <c r="I152" i="1"/>
  <c r="I153" i="1"/>
  <c r="I154" i="1"/>
  <c r="I156" i="1"/>
  <c r="I157" i="1"/>
  <c r="I158" i="1"/>
  <c r="I160" i="1"/>
  <c r="I161" i="1"/>
  <c r="I162" i="1"/>
  <c r="I164" i="1"/>
  <c r="I165" i="1"/>
  <c r="I166" i="1"/>
  <c r="I168" i="1"/>
  <c r="I169" i="1"/>
  <c r="I170" i="1"/>
  <c r="I172" i="1"/>
  <c r="I173" i="1"/>
  <c r="I174" i="1"/>
  <c r="I176" i="1"/>
  <c r="I177" i="1"/>
  <c r="I178" i="1"/>
  <c r="I180" i="1"/>
  <c r="I181" i="1"/>
  <c r="I182" i="1"/>
  <c r="I184" i="1"/>
  <c r="I185" i="1"/>
  <c r="I186" i="1"/>
  <c r="I188" i="1"/>
  <c r="I189" i="1"/>
  <c r="I190" i="1"/>
  <c r="I192" i="1"/>
  <c r="I193" i="1"/>
  <c r="I194" i="1"/>
  <c r="I196" i="1"/>
  <c r="I197" i="1"/>
  <c r="I198" i="1"/>
  <c r="I200" i="1"/>
  <c r="I201" i="1"/>
  <c r="I202" i="1"/>
  <c r="I204" i="1"/>
  <c r="I205" i="1"/>
  <c r="I206" i="1"/>
  <c r="I208" i="1"/>
  <c r="I209" i="1"/>
  <c r="I210" i="1"/>
  <c r="I212" i="1"/>
  <c r="I21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M19" i="1"/>
  <c r="M18" i="1"/>
  <c r="M17" i="1"/>
  <c r="M16" i="1"/>
  <c r="M15" i="1"/>
  <c r="M14" i="1"/>
  <c r="M7" i="1"/>
  <c r="M12" i="1" s="1"/>
  <c r="M13" i="1" s="1"/>
  <c r="M11" i="1"/>
  <c r="M10" i="1"/>
  <c r="M9" i="1"/>
  <c r="M8" i="1"/>
  <c r="O3" i="1"/>
  <c r="M2" i="1"/>
  <c r="H10" i="1"/>
  <c r="H9" i="1"/>
  <c r="I11" i="7" l="1"/>
  <c r="O11" i="6"/>
  <c r="M17" i="6"/>
  <c r="M18" i="6" s="1"/>
  <c r="M19" i="6" s="1"/>
  <c r="M14" i="6"/>
  <c r="H11" i="6"/>
  <c r="M15" i="6"/>
  <c r="J10" i="6"/>
  <c r="M16" i="5"/>
  <c r="H10" i="5"/>
  <c r="M16" i="4"/>
  <c r="O11" i="4" s="1"/>
  <c r="M14" i="4"/>
  <c r="M15" i="4"/>
  <c r="J9" i="4"/>
  <c r="H11" i="4"/>
  <c r="H11" i="1"/>
  <c r="I12" i="7" l="1"/>
  <c r="J11" i="7"/>
  <c r="K11" i="7" s="1"/>
  <c r="G9" i="6"/>
  <c r="I9" i="6" s="1"/>
  <c r="G10" i="6"/>
  <c r="I10" i="6" s="1"/>
  <c r="H12" i="6"/>
  <c r="J11" i="6"/>
  <c r="G11" i="6"/>
  <c r="I11" i="6" s="1"/>
  <c r="H11" i="5"/>
  <c r="J10" i="5"/>
  <c r="O11" i="5"/>
  <c r="M18" i="5"/>
  <c r="M19" i="5" s="1"/>
  <c r="H12" i="4"/>
  <c r="J11" i="4"/>
  <c r="H12" i="1"/>
  <c r="J12" i="7" l="1"/>
  <c r="K12" i="7" s="1"/>
  <c r="I13" i="7"/>
  <c r="G12" i="6"/>
  <c r="I12" i="6" s="1"/>
  <c r="J12" i="6"/>
  <c r="H13" i="6"/>
  <c r="G9" i="5"/>
  <c r="I9" i="5" s="1"/>
  <c r="G10" i="5"/>
  <c r="I10" i="5" s="1"/>
  <c r="G11" i="5"/>
  <c r="I11" i="5" s="1"/>
  <c r="H12" i="5"/>
  <c r="J11" i="5"/>
  <c r="J12" i="4"/>
  <c r="H13" i="4"/>
  <c r="H13" i="1"/>
  <c r="I14" i="7" l="1"/>
  <c r="J13" i="7"/>
  <c r="K13" i="7" s="1"/>
  <c r="G13" i="6"/>
  <c r="I13" i="6" s="1"/>
  <c r="J13" i="6"/>
  <c r="H14" i="6"/>
  <c r="J12" i="5"/>
  <c r="H13" i="5"/>
  <c r="G12" i="5"/>
  <c r="I12" i="5" s="1"/>
  <c r="J13" i="4"/>
  <c r="H14" i="4"/>
  <c r="H14" i="1"/>
  <c r="J14" i="7" l="1"/>
  <c r="K14" i="7" s="1"/>
  <c r="I15" i="7"/>
  <c r="J14" i="6"/>
  <c r="H15" i="6"/>
  <c r="G14" i="6"/>
  <c r="I14" i="6" s="1"/>
  <c r="H14" i="5"/>
  <c r="G13" i="5"/>
  <c r="I13" i="5" s="1"/>
  <c r="J13" i="5"/>
  <c r="J14" i="4"/>
  <c r="H15" i="4"/>
  <c r="H15" i="1"/>
  <c r="I16" i="7" l="1"/>
  <c r="J15" i="7"/>
  <c r="K15" i="7" s="1"/>
  <c r="H16" i="6"/>
  <c r="G15" i="6"/>
  <c r="I15" i="6" s="1"/>
  <c r="J15" i="6"/>
  <c r="G14" i="5"/>
  <c r="I14" i="5" s="1"/>
  <c r="J14" i="5"/>
  <c r="H15" i="5"/>
  <c r="H16" i="4"/>
  <c r="J15" i="4"/>
  <c r="H16" i="1"/>
  <c r="J16" i="7" l="1"/>
  <c r="K16" i="7" s="1"/>
  <c r="I17" i="7"/>
  <c r="G16" i="6"/>
  <c r="I16" i="6" s="1"/>
  <c r="J16" i="6"/>
  <c r="H17" i="6"/>
  <c r="G15" i="5"/>
  <c r="I15" i="5" s="1"/>
  <c r="J15" i="5"/>
  <c r="H16" i="5"/>
  <c r="J16" i="4"/>
  <c r="H17" i="4"/>
  <c r="H17" i="1"/>
  <c r="I18" i="7" l="1"/>
  <c r="J17" i="7"/>
  <c r="K17" i="7" s="1"/>
  <c r="G17" i="6"/>
  <c r="I17" i="6" s="1"/>
  <c r="J17" i="6"/>
  <c r="H18" i="6"/>
  <c r="J16" i="5"/>
  <c r="H17" i="5"/>
  <c r="G16" i="5"/>
  <c r="I16" i="5" s="1"/>
  <c r="J17" i="4"/>
  <c r="H18" i="4"/>
  <c r="H18" i="1"/>
  <c r="J18" i="7" l="1"/>
  <c r="K18" i="7" s="1"/>
  <c r="I19" i="7"/>
  <c r="J18" i="6"/>
  <c r="H19" i="6"/>
  <c r="G18" i="6"/>
  <c r="I18" i="6" s="1"/>
  <c r="H18" i="5"/>
  <c r="G17" i="5"/>
  <c r="I17" i="5" s="1"/>
  <c r="J17" i="5"/>
  <c r="J18" i="4"/>
  <c r="H19" i="4"/>
  <c r="H19" i="1"/>
  <c r="I20" i="7" l="1"/>
  <c r="J19" i="7"/>
  <c r="K19" i="7" s="1"/>
  <c r="H20" i="6"/>
  <c r="G19" i="6"/>
  <c r="I19" i="6" s="1"/>
  <c r="J19" i="6"/>
  <c r="G18" i="5"/>
  <c r="I18" i="5" s="1"/>
  <c r="J18" i="5"/>
  <c r="H19" i="5"/>
  <c r="H20" i="4"/>
  <c r="J19" i="4"/>
  <c r="H20" i="1"/>
  <c r="J20" i="7" l="1"/>
  <c r="K20" i="7" s="1"/>
  <c r="I21" i="7"/>
  <c r="H21" i="6"/>
  <c r="G20" i="6"/>
  <c r="I20" i="6" s="1"/>
  <c r="J20" i="6"/>
  <c r="G19" i="5"/>
  <c r="I19" i="5" s="1"/>
  <c r="J19" i="5"/>
  <c r="H20" i="5"/>
  <c r="H21" i="4"/>
  <c r="J20" i="4"/>
  <c r="H21" i="1"/>
  <c r="I22" i="7" l="1"/>
  <c r="J21" i="7"/>
  <c r="K21" i="7" s="1"/>
  <c r="H22" i="6"/>
  <c r="G21" i="6"/>
  <c r="I21" i="6" s="1"/>
  <c r="J21" i="6"/>
  <c r="J20" i="5"/>
  <c r="H21" i="5"/>
  <c r="G20" i="5"/>
  <c r="I20" i="5" s="1"/>
  <c r="H22" i="4"/>
  <c r="J21" i="4"/>
  <c r="H22" i="1"/>
  <c r="J22" i="7" l="1"/>
  <c r="K22" i="7" s="1"/>
  <c r="I23" i="7"/>
  <c r="H23" i="6"/>
  <c r="G22" i="6"/>
  <c r="I22" i="6" s="1"/>
  <c r="J22" i="6"/>
  <c r="J21" i="5"/>
  <c r="H22" i="5"/>
  <c r="G21" i="5"/>
  <c r="I21" i="5" s="1"/>
  <c r="H23" i="4"/>
  <c r="J22" i="4"/>
  <c r="H23" i="1"/>
  <c r="I24" i="7" l="1"/>
  <c r="J23" i="7"/>
  <c r="K23" i="7" s="1"/>
  <c r="H24" i="6"/>
  <c r="G23" i="6"/>
  <c r="I23" i="6" s="1"/>
  <c r="J23" i="6"/>
  <c r="J22" i="5"/>
  <c r="H23" i="5"/>
  <c r="G22" i="5"/>
  <c r="I22" i="5" s="1"/>
  <c r="H24" i="4"/>
  <c r="J23" i="4"/>
  <c r="H24" i="1"/>
  <c r="J24" i="7" l="1"/>
  <c r="K24" i="7" s="1"/>
  <c r="I25" i="7"/>
  <c r="H25" i="6"/>
  <c r="G24" i="6"/>
  <c r="I24" i="6" s="1"/>
  <c r="J24" i="6"/>
  <c r="J23" i="5"/>
  <c r="H24" i="5"/>
  <c r="G23" i="5"/>
  <c r="I23" i="5" s="1"/>
  <c r="H25" i="4"/>
  <c r="J24" i="4"/>
  <c r="H25" i="1"/>
  <c r="I26" i="7" l="1"/>
  <c r="J25" i="7"/>
  <c r="K25" i="7" s="1"/>
  <c r="H26" i="6"/>
  <c r="G25" i="6"/>
  <c r="I25" i="6" s="1"/>
  <c r="J25" i="6"/>
  <c r="J24" i="5"/>
  <c r="H25" i="5"/>
  <c r="G24" i="5"/>
  <c r="I24" i="5" s="1"/>
  <c r="H26" i="4"/>
  <c r="J25" i="4"/>
  <c r="H26" i="1"/>
  <c r="J26" i="7" l="1"/>
  <c r="K26" i="7" s="1"/>
  <c r="I27" i="7"/>
  <c r="H27" i="6"/>
  <c r="G26" i="6"/>
  <c r="I26" i="6" s="1"/>
  <c r="J26" i="6"/>
  <c r="J25" i="5"/>
  <c r="H26" i="5"/>
  <c r="G25" i="5"/>
  <c r="I25" i="5" s="1"/>
  <c r="H27" i="4"/>
  <c r="J26" i="4"/>
  <c r="H27" i="1"/>
  <c r="I28" i="7" l="1"/>
  <c r="J27" i="7"/>
  <c r="K27" i="7" s="1"/>
  <c r="H28" i="6"/>
  <c r="G27" i="6"/>
  <c r="I27" i="6" s="1"/>
  <c r="J27" i="6"/>
  <c r="J26" i="5"/>
  <c r="H27" i="5"/>
  <c r="G26" i="5"/>
  <c r="I26" i="5" s="1"/>
  <c r="H28" i="4"/>
  <c r="J27" i="4"/>
  <c r="H28" i="1"/>
  <c r="J28" i="7" l="1"/>
  <c r="K28" i="7" s="1"/>
  <c r="I29" i="7"/>
  <c r="H29" i="6"/>
  <c r="G28" i="6"/>
  <c r="I28" i="6" s="1"/>
  <c r="J28" i="6"/>
  <c r="J27" i="5"/>
  <c r="H28" i="5"/>
  <c r="G27" i="5"/>
  <c r="I27" i="5" s="1"/>
  <c r="H29" i="4"/>
  <c r="J28" i="4"/>
  <c r="H29" i="1"/>
  <c r="I30" i="7" l="1"/>
  <c r="J29" i="7"/>
  <c r="K29" i="7" s="1"/>
  <c r="H30" i="6"/>
  <c r="G29" i="6"/>
  <c r="I29" i="6" s="1"/>
  <c r="J29" i="6"/>
  <c r="J28" i="5"/>
  <c r="H29" i="5"/>
  <c r="G28" i="5"/>
  <c r="I28" i="5" s="1"/>
  <c r="H30" i="4"/>
  <c r="J29" i="4"/>
  <c r="H30" i="1"/>
  <c r="J30" i="7" l="1"/>
  <c r="K30" i="7" s="1"/>
  <c r="I31" i="7"/>
  <c r="H31" i="6"/>
  <c r="G30" i="6"/>
  <c r="I30" i="6" s="1"/>
  <c r="J30" i="6"/>
  <c r="J29" i="5"/>
  <c r="H30" i="5"/>
  <c r="G29" i="5"/>
  <c r="I29" i="5" s="1"/>
  <c r="H31" i="4"/>
  <c r="J30" i="4"/>
  <c r="H31" i="1"/>
  <c r="I32" i="7" l="1"/>
  <c r="J31" i="7"/>
  <c r="K31" i="7" s="1"/>
  <c r="H32" i="6"/>
  <c r="G31" i="6"/>
  <c r="I31" i="6" s="1"/>
  <c r="J31" i="6"/>
  <c r="J30" i="5"/>
  <c r="H31" i="5"/>
  <c r="G30" i="5"/>
  <c r="I30" i="5" s="1"/>
  <c r="H32" i="4"/>
  <c r="J31" i="4"/>
  <c r="H32" i="1"/>
  <c r="J32" i="7" l="1"/>
  <c r="K32" i="7" s="1"/>
  <c r="I33" i="7"/>
  <c r="H33" i="6"/>
  <c r="G32" i="6"/>
  <c r="I32" i="6" s="1"/>
  <c r="J32" i="6"/>
  <c r="J31" i="5"/>
  <c r="H32" i="5"/>
  <c r="G31" i="5"/>
  <c r="I31" i="5" s="1"/>
  <c r="H33" i="4"/>
  <c r="J32" i="4"/>
  <c r="H33" i="1"/>
  <c r="I34" i="7" l="1"/>
  <c r="J33" i="7"/>
  <c r="K33" i="7" s="1"/>
  <c r="H34" i="6"/>
  <c r="G33" i="6"/>
  <c r="I33" i="6" s="1"/>
  <c r="J33" i="6"/>
  <c r="J32" i="5"/>
  <c r="H33" i="5"/>
  <c r="G32" i="5"/>
  <c r="I32" i="5" s="1"/>
  <c r="H34" i="4"/>
  <c r="J33" i="4"/>
  <c r="H34" i="1"/>
  <c r="J34" i="7" l="1"/>
  <c r="K34" i="7" s="1"/>
  <c r="I35" i="7"/>
  <c r="J34" i="6"/>
  <c r="H35" i="6"/>
  <c r="G34" i="6"/>
  <c r="I34" i="6" s="1"/>
  <c r="J33" i="5"/>
  <c r="H34" i="5"/>
  <c r="G33" i="5"/>
  <c r="I33" i="5" s="1"/>
  <c r="H35" i="4"/>
  <c r="J34" i="4"/>
  <c r="H35" i="1"/>
  <c r="I36" i="7" l="1"/>
  <c r="J35" i="7"/>
  <c r="K35" i="7" s="1"/>
  <c r="J35" i="6"/>
  <c r="H36" i="6"/>
  <c r="G35" i="6"/>
  <c r="I35" i="6" s="1"/>
  <c r="J34" i="5"/>
  <c r="H35" i="5"/>
  <c r="G34" i="5"/>
  <c r="I34" i="5" s="1"/>
  <c r="H36" i="4"/>
  <c r="J35" i="4"/>
  <c r="H36" i="1"/>
  <c r="J36" i="7" l="1"/>
  <c r="K36" i="7" s="1"/>
  <c r="I37" i="7"/>
  <c r="H37" i="6"/>
  <c r="G36" i="6"/>
  <c r="I36" i="6" s="1"/>
  <c r="J36" i="6"/>
  <c r="H36" i="5"/>
  <c r="J35" i="5"/>
  <c r="G35" i="5"/>
  <c r="I35" i="5" s="1"/>
  <c r="H37" i="4"/>
  <c r="J36" i="4"/>
  <c r="H37" i="1"/>
  <c r="I38" i="7" l="1"/>
  <c r="J37" i="7"/>
  <c r="K37" i="7" s="1"/>
  <c r="H38" i="6"/>
  <c r="G37" i="6"/>
  <c r="I37" i="6" s="1"/>
  <c r="J37" i="6"/>
  <c r="H37" i="5"/>
  <c r="J36" i="5"/>
  <c r="G36" i="5"/>
  <c r="I36" i="5" s="1"/>
  <c r="H38" i="4"/>
  <c r="J37" i="4"/>
  <c r="H38" i="1"/>
  <c r="J38" i="7" l="1"/>
  <c r="K38" i="7" s="1"/>
  <c r="I39" i="7"/>
  <c r="J38" i="6"/>
  <c r="H39" i="6"/>
  <c r="G38" i="6"/>
  <c r="I38" i="6" s="1"/>
  <c r="H38" i="5"/>
  <c r="G37" i="5"/>
  <c r="I37" i="5" s="1"/>
  <c r="J37" i="5"/>
  <c r="H39" i="4"/>
  <c r="J38" i="4"/>
  <c r="H39" i="1"/>
  <c r="I40" i="7" l="1"/>
  <c r="J39" i="7"/>
  <c r="K39" i="7" s="1"/>
  <c r="J39" i="6"/>
  <c r="H40" i="6"/>
  <c r="G39" i="6"/>
  <c r="I39" i="6" s="1"/>
  <c r="H39" i="5"/>
  <c r="G38" i="5"/>
  <c r="I38" i="5" s="1"/>
  <c r="J38" i="5"/>
  <c r="H40" i="4"/>
  <c r="J39" i="4"/>
  <c r="H40" i="1"/>
  <c r="J40" i="7" l="1"/>
  <c r="K40" i="7" s="1"/>
  <c r="I41" i="7"/>
  <c r="H41" i="6"/>
  <c r="G40" i="6"/>
  <c r="I40" i="6" s="1"/>
  <c r="J40" i="6"/>
  <c r="H40" i="5"/>
  <c r="J39" i="5"/>
  <c r="G39" i="5"/>
  <c r="I39" i="5" s="1"/>
  <c r="H41" i="4"/>
  <c r="J40" i="4"/>
  <c r="H41" i="1"/>
  <c r="I42" i="7" l="1"/>
  <c r="J41" i="7"/>
  <c r="K41" i="7" s="1"/>
  <c r="H42" i="6"/>
  <c r="G41" i="6"/>
  <c r="I41" i="6" s="1"/>
  <c r="J41" i="6"/>
  <c r="H41" i="5"/>
  <c r="J40" i="5"/>
  <c r="G40" i="5"/>
  <c r="I40" i="5" s="1"/>
  <c r="H42" i="4"/>
  <c r="J41" i="4"/>
  <c r="H42" i="1"/>
  <c r="J42" i="7" l="1"/>
  <c r="K42" i="7" s="1"/>
  <c r="I43" i="7"/>
  <c r="J42" i="6"/>
  <c r="H43" i="6"/>
  <c r="G42" i="6"/>
  <c r="I42" i="6" s="1"/>
  <c r="H42" i="5"/>
  <c r="G41" i="5"/>
  <c r="I41" i="5" s="1"/>
  <c r="J41" i="5"/>
  <c r="H43" i="4"/>
  <c r="J42" i="4"/>
  <c r="H43" i="1"/>
  <c r="I44" i="7" l="1"/>
  <c r="J43" i="7"/>
  <c r="K43" i="7" s="1"/>
  <c r="J43" i="6"/>
  <c r="H44" i="6"/>
  <c r="G43" i="6"/>
  <c r="I43" i="6" s="1"/>
  <c r="H43" i="5"/>
  <c r="G42" i="5"/>
  <c r="I42" i="5" s="1"/>
  <c r="J42" i="5"/>
  <c r="H44" i="4"/>
  <c r="J43" i="4"/>
  <c r="H44" i="1"/>
  <c r="J44" i="7" l="1"/>
  <c r="K44" i="7" s="1"/>
  <c r="I45" i="7"/>
  <c r="H45" i="6"/>
  <c r="G44" i="6"/>
  <c r="I44" i="6" s="1"/>
  <c r="J44" i="6"/>
  <c r="H44" i="5"/>
  <c r="J43" i="5"/>
  <c r="G43" i="5"/>
  <c r="I43" i="5" s="1"/>
  <c r="H45" i="4"/>
  <c r="J44" i="4"/>
  <c r="H45" i="1"/>
  <c r="I46" i="7" l="1"/>
  <c r="J45" i="7"/>
  <c r="K45" i="7" s="1"/>
  <c r="H46" i="6"/>
  <c r="G45" i="6"/>
  <c r="I45" i="6" s="1"/>
  <c r="J45" i="6"/>
  <c r="H45" i="5"/>
  <c r="J44" i="5"/>
  <c r="G44" i="5"/>
  <c r="I44" i="5" s="1"/>
  <c r="H46" i="4"/>
  <c r="J45" i="4"/>
  <c r="H46" i="1"/>
  <c r="I47" i="7" l="1"/>
  <c r="J46" i="7"/>
  <c r="K46" i="7" s="1"/>
  <c r="J46" i="6"/>
  <c r="H47" i="6"/>
  <c r="G46" i="6"/>
  <c r="I46" i="6" s="1"/>
  <c r="H46" i="5"/>
  <c r="G45" i="5"/>
  <c r="I45" i="5" s="1"/>
  <c r="J45" i="5"/>
  <c r="H47" i="4"/>
  <c r="J46" i="4"/>
  <c r="H47" i="1"/>
  <c r="I48" i="7" l="1"/>
  <c r="J47" i="7"/>
  <c r="K47" i="7" s="1"/>
  <c r="J47" i="6"/>
  <c r="H48" i="6"/>
  <c r="G47" i="6"/>
  <c r="I47" i="6" s="1"/>
  <c r="H47" i="5"/>
  <c r="G46" i="5"/>
  <c r="I46" i="5" s="1"/>
  <c r="J46" i="5"/>
  <c r="H48" i="4"/>
  <c r="J47" i="4"/>
  <c r="H48" i="1"/>
  <c r="I49" i="7" l="1"/>
  <c r="J48" i="7"/>
  <c r="K48" i="7" s="1"/>
  <c r="H49" i="6"/>
  <c r="G48" i="6"/>
  <c r="I48" i="6" s="1"/>
  <c r="J48" i="6"/>
  <c r="H48" i="5"/>
  <c r="J47" i="5"/>
  <c r="G47" i="5"/>
  <c r="I47" i="5" s="1"/>
  <c r="H49" i="4"/>
  <c r="J48" i="4"/>
  <c r="H49" i="1"/>
  <c r="J49" i="7" l="1"/>
  <c r="K49" i="7" s="1"/>
  <c r="I50" i="7"/>
  <c r="H50" i="6"/>
  <c r="G49" i="6"/>
  <c r="I49" i="6" s="1"/>
  <c r="J49" i="6"/>
  <c r="H49" i="5"/>
  <c r="J48" i="5"/>
  <c r="G48" i="5"/>
  <c r="I48" i="5" s="1"/>
  <c r="H50" i="4"/>
  <c r="J49" i="4"/>
  <c r="H50" i="1"/>
  <c r="I51" i="7" l="1"/>
  <c r="J50" i="7"/>
  <c r="K50" i="7" s="1"/>
  <c r="H51" i="6"/>
  <c r="J50" i="6"/>
  <c r="G50" i="6"/>
  <c r="I50" i="6" s="1"/>
  <c r="H50" i="5"/>
  <c r="G49" i="5"/>
  <c r="I49" i="5" s="1"/>
  <c r="J49" i="5"/>
  <c r="H51" i="4"/>
  <c r="J50" i="4"/>
  <c r="H51" i="1"/>
  <c r="J51" i="7" l="1"/>
  <c r="K51" i="7" s="1"/>
  <c r="I52" i="7"/>
  <c r="H52" i="6"/>
  <c r="G51" i="6"/>
  <c r="I51" i="6" s="1"/>
  <c r="J51" i="6"/>
  <c r="H51" i="5"/>
  <c r="G50" i="5"/>
  <c r="I50" i="5" s="1"/>
  <c r="J50" i="5"/>
  <c r="H52" i="4"/>
  <c r="J51" i="4"/>
  <c r="H52" i="1"/>
  <c r="I53" i="7" l="1"/>
  <c r="J52" i="7"/>
  <c r="K52" i="7" s="1"/>
  <c r="H53" i="6"/>
  <c r="J52" i="6"/>
  <c r="G52" i="6"/>
  <c r="I52" i="6" s="1"/>
  <c r="H52" i="5"/>
  <c r="J51" i="5"/>
  <c r="G51" i="5"/>
  <c r="I51" i="5" s="1"/>
  <c r="H53" i="4"/>
  <c r="J52" i="4"/>
  <c r="H53" i="1"/>
  <c r="J53" i="7" l="1"/>
  <c r="K53" i="7" s="1"/>
  <c r="I54" i="7"/>
  <c r="H54" i="6"/>
  <c r="J53" i="6"/>
  <c r="G53" i="6"/>
  <c r="I53" i="6" s="1"/>
  <c r="H53" i="5"/>
  <c r="J52" i="5"/>
  <c r="G52" i="5"/>
  <c r="I52" i="5" s="1"/>
  <c r="H54" i="4"/>
  <c r="J53" i="4"/>
  <c r="H54" i="1"/>
  <c r="I55" i="7" l="1"/>
  <c r="J54" i="7"/>
  <c r="K54" i="7" s="1"/>
  <c r="H55" i="6"/>
  <c r="J54" i="6"/>
  <c r="G54" i="6"/>
  <c r="I54" i="6" s="1"/>
  <c r="H54" i="5"/>
  <c r="G53" i="5"/>
  <c r="I53" i="5" s="1"/>
  <c r="J53" i="5"/>
  <c r="H55" i="4"/>
  <c r="J54" i="4"/>
  <c r="H55" i="1"/>
  <c r="J55" i="7" l="1"/>
  <c r="K55" i="7" s="1"/>
  <c r="I56" i="7"/>
  <c r="H56" i="6"/>
  <c r="J55" i="6"/>
  <c r="G55" i="6"/>
  <c r="I55" i="6" s="1"/>
  <c r="H55" i="5"/>
  <c r="J54" i="5"/>
  <c r="G54" i="5"/>
  <c r="I54" i="5" s="1"/>
  <c r="H56" i="4"/>
  <c r="J55" i="4"/>
  <c r="H56" i="1"/>
  <c r="I57" i="7" l="1"/>
  <c r="J56" i="7"/>
  <c r="K56" i="7" s="1"/>
  <c r="H57" i="6"/>
  <c r="J56" i="6"/>
  <c r="G56" i="6"/>
  <c r="I56" i="6" s="1"/>
  <c r="H56" i="5"/>
  <c r="J55" i="5"/>
  <c r="G55" i="5"/>
  <c r="I55" i="5" s="1"/>
  <c r="H57" i="4"/>
  <c r="J56" i="4"/>
  <c r="H57" i="1"/>
  <c r="J57" i="7" l="1"/>
  <c r="K57" i="7" s="1"/>
  <c r="I58" i="7"/>
  <c r="H58" i="6"/>
  <c r="J57" i="6"/>
  <c r="G57" i="6"/>
  <c r="I57" i="6" s="1"/>
  <c r="H57" i="5"/>
  <c r="J56" i="5"/>
  <c r="G56" i="5"/>
  <c r="I56" i="5" s="1"/>
  <c r="H58" i="4"/>
  <c r="J57" i="4"/>
  <c r="H58" i="1"/>
  <c r="I59" i="7" l="1"/>
  <c r="J58" i="7"/>
  <c r="K58" i="7" s="1"/>
  <c r="H59" i="6"/>
  <c r="J58" i="6"/>
  <c r="G58" i="6"/>
  <c r="I58" i="6" s="1"/>
  <c r="H58" i="5"/>
  <c r="J57" i="5"/>
  <c r="G57" i="5"/>
  <c r="I57" i="5" s="1"/>
  <c r="H59" i="4"/>
  <c r="J58" i="4"/>
  <c r="H59" i="1"/>
  <c r="J59" i="7" l="1"/>
  <c r="K59" i="7" s="1"/>
  <c r="I60" i="7"/>
  <c r="H60" i="6"/>
  <c r="J59" i="6"/>
  <c r="G59" i="6"/>
  <c r="I59" i="6" s="1"/>
  <c r="H59" i="5"/>
  <c r="J58" i="5"/>
  <c r="G58" i="5"/>
  <c r="I58" i="5" s="1"/>
  <c r="H60" i="4"/>
  <c r="J59" i="4"/>
  <c r="H60" i="1"/>
  <c r="I61" i="7" l="1"/>
  <c r="J60" i="7"/>
  <c r="K60" i="7" s="1"/>
  <c r="H61" i="6"/>
  <c r="J60" i="6"/>
  <c r="G60" i="6"/>
  <c r="I60" i="6" s="1"/>
  <c r="H60" i="5"/>
  <c r="G59" i="5"/>
  <c r="I59" i="5" s="1"/>
  <c r="J59" i="5"/>
  <c r="H61" i="4"/>
  <c r="J60" i="4"/>
  <c r="H61" i="1"/>
  <c r="J61" i="7" l="1"/>
  <c r="K61" i="7" s="1"/>
  <c r="I62" i="7"/>
  <c r="H62" i="6"/>
  <c r="J61" i="6"/>
  <c r="G61" i="6"/>
  <c r="I61" i="6" s="1"/>
  <c r="H61" i="5"/>
  <c r="G60" i="5"/>
  <c r="I60" i="5" s="1"/>
  <c r="J60" i="5"/>
  <c r="H62" i="4"/>
  <c r="J61" i="4"/>
  <c r="H62" i="1"/>
  <c r="I63" i="7" l="1"/>
  <c r="J62" i="7"/>
  <c r="K62" i="7" s="1"/>
  <c r="H63" i="6"/>
  <c r="J62" i="6"/>
  <c r="G62" i="6"/>
  <c r="I62" i="6" s="1"/>
  <c r="H62" i="5"/>
  <c r="G61" i="5"/>
  <c r="I61" i="5" s="1"/>
  <c r="J61" i="5"/>
  <c r="H63" i="4"/>
  <c r="J62" i="4"/>
  <c r="H63" i="1"/>
  <c r="J63" i="7" l="1"/>
  <c r="K63" i="7" s="1"/>
  <c r="I64" i="7"/>
  <c r="H64" i="6"/>
  <c r="J63" i="6"/>
  <c r="G63" i="6"/>
  <c r="I63" i="6" s="1"/>
  <c r="H63" i="5"/>
  <c r="G62" i="5"/>
  <c r="I62" i="5" s="1"/>
  <c r="J62" i="5"/>
  <c r="H64" i="4"/>
  <c r="J63" i="4"/>
  <c r="H64" i="1"/>
  <c r="I65" i="7" l="1"/>
  <c r="J64" i="7"/>
  <c r="K64" i="7" s="1"/>
  <c r="H65" i="6"/>
  <c r="J64" i="6"/>
  <c r="G64" i="6"/>
  <c r="I64" i="6" s="1"/>
  <c r="H64" i="5"/>
  <c r="G63" i="5"/>
  <c r="I63" i="5" s="1"/>
  <c r="J63" i="5"/>
  <c r="H65" i="4"/>
  <c r="J64" i="4"/>
  <c r="H65" i="1"/>
  <c r="J65" i="7" l="1"/>
  <c r="K65" i="7" s="1"/>
  <c r="I66" i="7"/>
  <c r="H66" i="6"/>
  <c r="J65" i="6"/>
  <c r="G65" i="6"/>
  <c r="I65" i="6" s="1"/>
  <c r="H65" i="5"/>
  <c r="G64" i="5"/>
  <c r="I64" i="5" s="1"/>
  <c r="J64" i="5"/>
  <c r="H66" i="4"/>
  <c r="J65" i="4"/>
  <c r="H66" i="1"/>
  <c r="I67" i="7" l="1"/>
  <c r="J66" i="7"/>
  <c r="K66" i="7" s="1"/>
  <c r="H67" i="6"/>
  <c r="J66" i="6"/>
  <c r="G66" i="6"/>
  <c r="I66" i="6" s="1"/>
  <c r="H66" i="5"/>
  <c r="G65" i="5"/>
  <c r="I65" i="5" s="1"/>
  <c r="J65" i="5"/>
  <c r="H67" i="4"/>
  <c r="J66" i="4"/>
  <c r="H67" i="1"/>
  <c r="J67" i="7" l="1"/>
  <c r="K67" i="7" s="1"/>
  <c r="I68" i="7"/>
  <c r="H68" i="6"/>
  <c r="G67" i="6"/>
  <c r="I67" i="6" s="1"/>
  <c r="J67" i="6"/>
  <c r="H67" i="5"/>
  <c r="G66" i="5"/>
  <c r="I66" i="5" s="1"/>
  <c r="J66" i="5"/>
  <c r="H68" i="4"/>
  <c r="J67" i="4"/>
  <c r="H68" i="1"/>
  <c r="I69" i="7" l="1"/>
  <c r="J68" i="7"/>
  <c r="K68" i="7" s="1"/>
  <c r="H69" i="6"/>
  <c r="G68" i="6"/>
  <c r="I68" i="6" s="1"/>
  <c r="J68" i="6"/>
  <c r="H68" i="5"/>
  <c r="G67" i="5"/>
  <c r="I67" i="5" s="1"/>
  <c r="J67" i="5"/>
  <c r="H69" i="4"/>
  <c r="J68" i="4"/>
  <c r="H69" i="1"/>
  <c r="J69" i="7" l="1"/>
  <c r="K69" i="7" s="1"/>
  <c r="I70" i="7"/>
  <c r="H70" i="6"/>
  <c r="G69" i="6"/>
  <c r="I69" i="6" s="1"/>
  <c r="J69" i="6"/>
  <c r="H69" i="5"/>
  <c r="G68" i="5"/>
  <c r="I68" i="5" s="1"/>
  <c r="J68" i="5"/>
  <c r="H70" i="4"/>
  <c r="J69" i="4"/>
  <c r="H70" i="1"/>
  <c r="I71" i="7" l="1"/>
  <c r="J70" i="7"/>
  <c r="K70" i="7" s="1"/>
  <c r="H71" i="6"/>
  <c r="G70" i="6"/>
  <c r="I70" i="6" s="1"/>
  <c r="J70" i="6"/>
  <c r="H70" i="5"/>
  <c r="G69" i="5"/>
  <c r="I69" i="5" s="1"/>
  <c r="J69" i="5"/>
  <c r="H71" i="4"/>
  <c r="J70" i="4"/>
  <c r="H71" i="1"/>
  <c r="J71" i="7" l="1"/>
  <c r="K71" i="7" s="1"/>
  <c r="I72" i="7"/>
  <c r="H72" i="6"/>
  <c r="G71" i="6"/>
  <c r="I71" i="6" s="1"/>
  <c r="J71" i="6"/>
  <c r="H71" i="5"/>
  <c r="G70" i="5"/>
  <c r="I70" i="5" s="1"/>
  <c r="J70" i="5"/>
  <c r="H72" i="4"/>
  <c r="J71" i="4"/>
  <c r="H72" i="1"/>
  <c r="I73" i="7" l="1"/>
  <c r="J72" i="7"/>
  <c r="K72" i="7" s="1"/>
  <c r="H73" i="6"/>
  <c r="G72" i="6"/>
  <c r="I72" i="6" s="1"/>
  <c r="J72" i="6"/>
  <c r="H72" i="5"/>
  <c r="G71" i="5"/>
  <c r="I71" i="5" s="1"/>
  <c r="J71" i="5"/>
  <c r="H73" i="4"/>
  <c r="J72" i="4"/>
  <c r="H73" i="1"/>
  <c r="J73" i="7" l="1"/>
  <c r="K73" i="7" s="1"/>
  <c r="I74" i="7"/>
  <c r="H74" i="6"/>
  <c r="G73" i="6"/>
  <c r="I73" i="6" s="1"/>
  <c r="J73" i="6"/>
  <c r="H73" i="5"/>
  <c r="G72" i="5"/>
  <c r="I72" i="5" s="1"/>
  <c r="J72" i="5"/>
  <c r="H74" i="4"/>
  <c r="J73" i="4"/>
  <c r="H74" i="1"/>
  <c r="I75" i="7" l="1"/>
  <c r="J74" i="7"/>
  <c r="K74" i="7" s="1"/>
  <c r="H75" i="6"/>
  <c r="G74" i="6"/>
  <c r="I74" i="6" s="1"/>
  <c r="J74" i="6"/>
  <c r="H74" i="5"/>
  <c r="G73" i="5"/>
  <c r="I73" i="5" s="1"/>
  <c r="J73" i="5"/>
  <c r="H75" i="4"/>
  <c r="J74" i="4"/>
  <c r="H75" i="1"/>
  <c r="J75" i="7" l="1"/>
  <c r="K75" i="7" s="1"/>
  <c r="I76" i="7"/>
  <c r="H76" i="6"/>
  <c r="G75" i="6"/>
  <c r="I75" i="6" s="1"/>
  <c r="J75" i="6"/>
  <c r="H75" i="5"/>
  <c r="G74" i="5"/>
  <c r="I74" i="5" s="1"/>
  <c r="J74" i="5"/>
  <c r="H76" i="4"/>
  <c r="J75" i="4"/>
  <c r="H76" i="1"/>
  <c r="I77" i="7" l="1"/>
  <c r="J76" i="7"/>
  <c r="K76" i="7" s="1"/>
  <c r="H77" i="6"/>
  <c r="G76" i="6"/>
  <c r="I76" i="6" s="1"/>
  <c r="J76" i="6"/>
  <c r="H76" i="5"/>
  <c r="G75" i="5"/>
  <c r="I75" i="5" s="1"/>
  <c r="J75" i="5"/>
  <c r="H77" i="4"/>
  <c r="J76" i="4"/>
  <c r="H77" i="1"/>
  <c r="J77" i="7" l="1"/>
  <c r="K77" i="7" s="1"/>
  <c r="I78" i="7"/>
  <c r="H78" i="6"/>
  <c r="G77" i="6"/>
  <c r="I77" i="6" s="1"/>
  <c r="J77" i="6"/>
  <c r="H77" i="5"/>
  <c r="G76" i="5"/>
  <c r="I76" i="5" s="1"/>
  <c r="J76" i="5"/>
  <c r="H78" i="4"/>
  <c r="J77" i="4"/>
  <c r="H78" i="1"/>
  <c r="I79" i="7" l="1"/>
  <c r="J78" i="7"/>
  <c r="K78" i="7" s="1"/>
  <c r="H79" i="6"/>
  <c r="G78" i="6"/>
  <c r="I78" i="6" s="1"/>
  <c r="J78" i="6"/>
  <c r="H78" i="5"/>
  <c r="G77" i="5"/>
  <c r="I77" i="5" s="1"/>
  <c r="J77" i="5"/>
  <c r="H79" i="4"/>
  <c r="J78" i="4"/>
  <c r="H79" i="1"/>
  <c r="J79" i="7" l="1"/>
  <c r="K79" i="7" s="1"/>
  <c r="I80" i="7"/>
  <c r="H80" i="6"/>
  <c r="G79" i="6"/>
  <c r="I79" i="6" s="1"/>
  <c r="J79" i="6"/>
  <c r="H79" i="5"/>
  <c r="G78" i="5"/>
  <c r="I78" i="5" s="1"/>
  <c r="J78" i="5"/>
  <c r="H80" i="4"/>
  <c r="J79" i="4"/>
  <c r="H80" i="1"/>
  <c r="I81" i="7" l="1"/>
  <c r="J80" i="7"/>
  <c r="K80" i="7" s="1"/>
  <c r="H81" i="6"/>
  <c r="G80" i="6"/>
  <c r="I80" i="6" s="1"/>
  <c r="J80" i="6"/>
  <c r="H80" i="5"/>
  <c r="G79" i="5"/>
  <c r="I79" i="5" s="1"/>
  <c r="J79" i="5"/>
  <c r="H81" i="4"/>
  <c r="J80" i="4"/>
  <c r="H81" i="1"/>
  <c r="J81" i="7" l="1"/>
  <c r="K81" i="7" s="1"/>
  <c r="I82" i="7"/>
  <c r="H82" i="6"/>
  <c r="G81" i="6"/>
  <c r="I81" i="6" s="1"/>
  <c r="J81" i="6"/>
  <c r="H81" i="5"/>
  <c r="G80" i="5"/>
  <c r="I80" i="5" s="1"/>
  <c r="J80" i="5"/>
  <c r="H82" i="4"/>
  <c r="J81" i="4"/>
  <c r="H82" i="1"/>
  <c r="I83" i="7" l="1"/>
  <c r="J82" i="7"/>
  <c r="K82" i="7" s="1"/>
  <c r="H83" i="6"/>
  <c r="G82" i="6"/>
  <c r="I82" i="6" s="1"/>
  <c r="J82" i="6"/>
  <c r="H82" i="5"/>
  <c r="G81" i="5"/>
  <c r="I81" i="5" s="1"/>
  <c r="J81" i="5"/>
  <c r="H83" i="4"/>
  <c r="J82" i="4"/>
  <c r="H83" i="1"/>
  <c r="J83" i="7" l="1"/>
  <c r="K83" i="7" s="1"/>
  <c r="I84" i="7"/>
  <c r="H84" i="6"/>
  <c r="G83" i="6"/>
  <c r="I83" i="6" s="1"/>
  <c r="J83" i="6"/>
  <c r="H83" i="5"/>
  <c r="G82" i="5"/>
  <c r="I82" i="5" s="1"/>
  <c r="J82" i="5"/>
  <c r="H84" i="4"/>
  <c r="J83" i="4"/>
  <c r="H84" i="1"/>
  <c r="I85" i="7" l="1"/>
  <c r="J84" i="7"/>
  <c r="K84" i="7" s="1"/>
  <c r="H85" i="6"/>
  <c r="G84" i="6"/>
  <c r="I84" i="6" s="1"/>
  <c r="J84" i="6"/>
  <c r="H84" i="5"/>
  <c r="G83" i="5"/>
  <c r="I83" i="5" s="1"/>
  <c r="J83" i="5"/>
  <c r="H85" i="4"/>
  <c r="J84" i="4"/>
  <c r="H85" i="1"/>
  <c r="J85" i="7" l="1"/>
  <c r="K85" i="7" s="1"/>
  <c r="I86" i="7"/>
  <c r="H86" i="6"/>
  <c r="G85" i="6"/>
  <c r="I85" i="6" s="1"/>
  <c r="J85" i="6"/>
  <c r="H85" i="5"/>
  <c r="G84" i="5"/>
  <c r="I84" i="5" s="1"/>
  <c r="J84" i="5"/>
  <c r="H86" i="4"/>
  <c r="J85" i="4"/>
  <c r="H86" i="1"/>
  <c r="I87" i="7" l="1"/>
  <c r="J86" i="7"/>
  <c r="K86" i="7" s="1"/>
  <c r="H87" i="6"/>
  <c r="G86" i="6"/>
  <c r="I86" i="6" s="1"/>
  <c r="J86" i="6"/>
  <c r="H86" i="5"/>
  <c r="G85" i="5"/>
  <c r="I85" i="5" s="1"/>
  <c r="J85" i="5"/>
  <c r="H87" i="4"/>
  <c r="J86" i="4"/>
  <c r="H87" i="1"/>
  <c r="J87" i="7" l="1"/>
  <c r="K87" i="7" s="1"/>
  <c r="I88" i="7"/>
  <c r="H88" i="6"/>
  <c r="G87" i="6"/>
  <c r="I87" i="6" s="1"/>
  <c r="J87" i="6"/>
  <c r="H87" i="5"/>
  <c r="G86" i="5"/>
  <c r="I86" i="5" s="1"/>
  <c r="J86" i="5"/>
  <c r="H88" i="4"/>
  <c r="J87" i="4"/>
  <c r="H88" i="1"/>
  <c r="I89" i="7" l="1"/>
  <c r="J88" i="7"/>
  <c r="K88" i="7" s="1"/>
  <c r="H89" i="6"/>
  <c r="G88" i="6"/>
  <c r="I88" i="6" s="1"/>
  <c r="J88" i="6"/>
  <c r="H88" i="5"/>
  <c r="G87" i="5"/>
  <c r="I87" i="5" s="1"/>
  <c r="J87" i="5"/>
  <c r="H89" i="4"/>
  <c r="J88" i="4"/>
  <c r="H89" i="1"/>
  <c r="J89" i="7" l="1"/>
  <c r="K89" i="7" s="1"/>
  <c r="I90" i="7"/>
  <c r="H90" i="6"/>
  <c r="G89" i="6"/>
  <c r="I89" i="6" s="1"/>
  <c r="J89" i="6"/>
  <c r="H89" i="5"/>
  <c r="G88" i="5"/>
  <c r="I88" i="5" s="1"/>
  <c r="J88" i="5"/>
  <c r="H90" i="4"/>
  <c r="J89" i="4"/>
  <c r="H90" i="1"/>
  <c r="I91" i="7" l="1"/>
  <c r="J90" i="7"/>
  <c r="K90" i="7" s="1"/>
  <c r="H91" i="6"/>
  <c r="G90" i="6"/>
  <c r="I90" i="6" s="1"/>
  <c r="J90" i="6"/>
  <c r="H90" i="5"/>
  <c r="G89" i="5"/>
  <c r="I89" i="5" s="1"/>
  <c r="J89" i="5"/>
  <c r="H91" i="4"/>
  <c r="J90" i="4"/>
  <c r="H91" i="1"/>
  <c r="J91" i="7" l="1"/>
  <c r="K91" i="7" s="1"/>
  <c r="I92" i="7"/>
  <c r="H92" i="6"/>
  <c r="G91" i="6"/>
  <c r="I91" i="6" s="1"/>
  <c r="J91" i="6"/>
  <c r="H91" i="5"/>
  <c r="G90" i="5"/>
  <c r="I90" i="5" s="1"/>
  <c r="J90" i="5"/>
  <c r="H92" i="4"/>
  <c r="J91" i="4"/>
  <c r="H92" i="1"/>
  <c r="I93" i="7" l="1"/>
  <c r="J92" i="7"/>
  <c r="K92" i="7" s="1"/>
  <c r="H93" i="6"/>
  <c r="G92" i="6"/>
  <c r="I92" i="6" s="1"/>
  <c r="J92" i="6"/>
  <c r="H92" i="5"/>
  <c r="G91" i="5"/>
  <c r="I91" i="5" s="1"/>
  <c r="J91" i="5"/>
  <c r="H93" i="4"/>
  <c r="J92" i="4"/>
  <c r="H93" i="1"/>
  <c r="J93" i="7" l="1"/>
  <c r="K93" i="7" s="1"/>
  <c r="I94" i="7"/>
  <c r="H94" i="6"/>
  <c r="G93" i="6"/>
  <c r="I93" i="6" s="1"/>
  <c r="J93" i="6"/>
  <c r="H93" i="5"/>
  <c r="G92" i="5"/>
  <c r="I92" i="5" s="1"/>
  <c r="J92" i="5"/>
  <c r="H94" i="4"/>
  <c r="J93" i="4"/>
  <c r="H94" i="1"/>
  <c r="I95" i="7" l="1"/>
  <c r="J94" i="7"/>
  <c r="K94" i="7" s="1"/>
  <c r="H95" i="6"/>
  <c r="G94" i="6"/>
  <c r="I94" i="6" s="1"/>
  <c r="J94" i="6"/>
  <c r="H94" i="5"/>
  <c r="G93" i="5"/>
  <c r="I93" i="5" s="1"/>
  <c r="J93" i="5"/>
  <c r="H95" i="4"/>
  <c r="J94" i="4"/>
  <c r="H95" i="1"/>
  <c r="J95" i="7" l="1"/>
  <c r="K95" i="7" s="1"/>
  <c r="I96" i="7"/>
  <c r="H96" i="6"/>
  <c r="G95" i="6"/>
  <c r="I95" i="6" s="1"/>
  <c r="J95" i="6"/>
  <c r="H95" i="5"/>
  <c r="G94" i="5"/>
  <c r="I94" i="5" s="1"/>
  <c r="J94" i="5"/>
  <c r="H96" i="4"/>
  <c r="J95" i="4"/>
  <c r="H96" i="1"/>
  <c r="I97" i="7" l="1"/>
  <c r="J96" i="7"/>
  <c r="K96" i="7" s="1"/>
  <c r="H97" i="6"/>
  <c r="G96" i="6"/>
  <c r="I96" i="6" s="1"/>
  <c r="J96" i="6"/>
  <c r="H96" i="5"/>
  <c r="G95" i="5"/>
  <c r="I95" i="5" s="1"/>
  <c r="J95" i="5"/>
  <c r="H97" i="4"/>
  <c r="J96" i="4"/>
  <c r="H97" i="1"/>
  <c r="J97" i="7" l="1"/>
  <c r="K97" i="7" s="1"/>
  <c r="I98" i="7"/>
  <c r="H98" i="6"/>
  <c r="G97" i="6"/>
  <c r="I97" i="6" s="1"/>
  <c r="J97" i="6"/>
  <c r="H97" i="5"/>
  <c r="G96" i="5"/>
  <c r="I96" i="5" s="1"/>
  <c r="J96" i="5"/>
  <c r="H98" i="4"/>
  <c r="J97" i="4"/>
  <c r="H98" i="1"/>
  <c r="I99" i="7" l="1"/>
  <c r="J98" i="7"/>
  <c r="K98" i="7" s="1"/>
  <c r="H99" i="6"/>
  <c r="G98" i="6"/>
  <c r="I98" i="6" s="1"/>
  <c r="J98" i="6"/>
  <c r="H98" i="5"/>
  <c r="G97" i="5"/>
  <c r="I97" i="5" s="1"/>
  <c r="J97" i="5"/>
  <c r="H99" i="4"/>
  <c r="J98" i="4"/>
  <c r="H99" i="1"/>
  <c r="J99" i="7" l="1"/>
  <c r="K99" i="7" s="1"/>
  <c r="I100" i="7"/>
  <c r="H100" i="6"/>
  <c r="G99" i="6"/>
  <c r="I99" i="6" s="1"/>
  <c r="J99" i="6"/>
  <c r="H99" i="5"/>
  <c r="G98" i="5"/>
  <c r="I98" i="5" s="1"/>
  <c r="J98" i="5"/>
  <c r="H100" i="4"/>
  <c r="J99" i="4"/>
  <c r="H100" i="1"/>
  <c r="I101" i="7" l="1"/>
  <c r="J100" i="7"/>
  <c r="K100" i="7" s="1"/>
  <c r="H101" i="6"/>
  <c r="G100" i="6"/>
  <c r="I100" i="6" s="1"/>
  <c r="J100" i="6"/>
  <c r="H100" i="5"/>
  <c r="G99" i="5"/>
  <c r="I99" i="5" s="1"/>
  <c r="J99" i="5"/>
  <c r="H101" i="4"/>
  <c r="J100" i="4"/>
  <c r="H101" i="1"/>
  <c r="J101" i="7" l="1"/>
  <c r="K101" i="7" s="1"/>
  <c r="I102" i="7"/>
  <c r="H102" i="6"/>
  <c r="G101" i="6"/>
  <c r="I101" i="6" s="1"/>
  <c r="J101" i="6"/>
  <c r="H101" i="5"/>
  <c r="G100" i="5"/>
  <c r="I100" i="5" s="1"/>
  <c r="J100" i="5"/>
  <c r="H102" i="4"/>
  <c r="J101" i="4"/>
  <c r="H102" i="1"/>
  <c r="I103" i="7" l="1"/>
  <c r="J102" i="7"/>
  <c r="K102" i="7" s="1"/>
  <c r="H103" i="6"/>
  <c r="G102" i="6"/>
  <c r="I102" i="6" s="1"/>
  <c r="J102" i="6"/>
  <c r="H102" i="5"/>
  <c r="G101" i="5"/>
  <c r="I101" i="5" s="1"/>
  <c r="J101" i="5"/>
  <c r="H103" i="4"/>
  <c r="J102" i="4"/>
  <c r="H103" i="1"/>
  <c r="J103" i="7" l="1"/>
  <c r="K103" i="7" s="1"/>
  <c r="I104" i="7"/>
  <c r="H104" i="6"/>
  <c r="G103" i="6"/>
  <c r="I103" i="6" s="1"/>
  <c r="J103" i="6"/>
  <c r="H103" i="5"/>
  <c r="G102" i="5"/>
  <c r="I102" i="5" s="1"/>
  <c r="J102" i="5"/>
  <c r="H104" i="4"/>
  <c r="J103" i="4"/>
  <c r="H104" i="1"/>
  <c r="I105" i="7" l="1"/>
  <c r="J104" i="7"/>
  <c r="K104" i="7" s="1"/>
  <c r="H105" i="6"/>
  <c r="G104" i="6"/>
  <c r="I104" i="6" s="1"/>
  <c r="J104" i="6"/>
  <c r="H104" i="5"/>
  <c r="G103" i="5"/>
  <c r="I103" i="5" s="1"/>
  <c r="J103" i="5"/>
  <c r="H105" i="4"/>
  <c r="J104" i="4"/>
  <c r="H105" i="1"/>
  <c r="J105" i="7" l="1"/>
  <c r="K105" i="7" s="1"/>
  <c r="I106" i="7"/>
  <c r="H106" i="6"/>
  <c r="G105" i="6"/>
  <c r="I105" i="6" s="1"/>
  <c r="J105" i="6"/>
  <c r="H105" i="5"/>
  <c r="G104" i="5"/>
  <c r="I104" i="5" s="1"/>
  <c r="J104" i="5"/>
  <c r="H106" i="4"/>
  <c r="J105" i="4"/>
  <c r="H106" i="1"/>
  <c r="I107" i="7" l="1"/>
  <c r="J106" i="7"/>
  <c r="K106" i="7" s="1"/>
  <c r="H107" i="6"/>
  <c r="G106" i="6"/>
  <c r="I106" i="6" s="1"/>
  <c r="J106" i="6"/>
  <c r="H106" i="5"/>
  <c r="G105" i="5"/>
  <c r="I105" i="5" s="1"/>
  <c r="J105" i="5"/>
  <c r="H107" i="4"/>
  <c r="J106" i="4"/>
  <c r="H107" i="1"/>
  <c r="J107" i="7" l="1"/>
  <c r="K107" i="7" s="1"/>
  <c r="I108" i="7"/>
  <c r="H108" i="6"/>
  <c r="G107" i="6"/>
  <c r="I107" i="6" s="1"/>
  <c r="J107" i="6"/>
  <c r="H107" i="5"/>
  <c r="G106" i="5"/>
  <c r="I106" i="5" s="1"/>
  <c r="J106" i="5"/>
  <c r="H108" i="4"/>
  <c r="J107" i="4"/>
  <c r="H108" i="1"/>
  <c r="I109" i="7" l="1"/>
  <c r="J108" i="7"/>
  <c r="K108" i="7" s="1"/>
  <c r="H109" i="6"/>
  <c r="G108" i="6"/>
  <c r="I108" i="6" s="1"/>
  <c r="J108" i="6"/>
  <c r="H108" i="5"/>
  <c r="G107" i="5"/>
  <c r="I107" i="5" s="1"/>
  <c r="J107" i="5"/>
  <c r="H109" i="4"/>
  <c r="J108" i="4"/>
  <c r="H109" i="1"/>
  <c r="J109" i="7" l="1"/>
  <c r="K109" i="7" s="1"/>
  <c r="I110" i="7"/>
  <c r="H110" i="6"/>
  <c r="G109" i="6"/>
  <c r="I109" i="6" s="1"/>
  <c r="J109" i="6"/>
  <c r="H109" i="5"/>
  <c r="G108" i="5"/>
  <c r="I108" i="5" s="1"/>
  <c r="J108" i="5"/>
  <c r="H110" i="4"/>
  <c r="J109" i="4"/>
  <c r="H110" i="1"/>
  <c r="I111" i="7" l="1"/>
  <c r="J110" i="7"/>
  <c r="K110" i="7" s="1"/>
  <c r="H111" i="6"/>
  <c r="G110" i="6"/>
  <c r="I110" i="6" s="1"/>
  <c r="J110" i="6"/>
  <c r="H110" i="5"/>
  <c r="G109" i="5"/>
  <c r="I109" i="5" s="1"/>
  <c r="J109" i="5"/>
  <c r="H111" i="4"/>
  <c r="J110" i="4"/>
  <c r="H111" i="1"/>
  <c r="J111" i="7" l="1"/>
  <c r="K111" i="7" s="1"/>
  <c r="I112" i="7"/>
  <c r="H112" i="6"/>
  <c r="G111" i="6"/>
  <c r="I111" i="6" s="1"/>
  <c r="J111" i="6"/>
  <c r="H111" i="5"/>
  <c r="G110" i="5"/>
  <c r="I110" i="5" s="1"/>
  <c r="J110" i="5"/>
  <c r="H112" i="4"/>
  <c r="J111" i="4"/>
  <c r="H112" i="1"/>
  <c r="I113" i="7" l="1"/>
  <c r="J112" i="7"/>
  <c r="K112" i="7" s="1"/>
  <c r="H113" i="6"/>
  <c r="G112" i="6"/>
  <c r="I112" i="6" s="1"/>
  <c r="J112" i="6"/>
  <c r="H112" i="5"/>
  <c r="G111" i="5"/>
  <c r="I111" i="5" s="1"/>
  <c r="J111" i="5"/>
  <c r="H113" i="4"/>
  <c r="J112" i="4"/>
  <c r="H113" i="1"/>
  <c r="J113" i="7" l="1"/>
  <c r="K113" i="7" s="1"/>
  <c r="I114" i="7"/>
  <c r="H114" i="6"/>
  <c r="G113" i="6"/>
  <c r="I113" i="6" s="1"/>
  <c r="J113" i="6"/>
  <c r="H113" i="5"/>
  <c r="G112" i="5"/>
  <c r="I112" i="5" s="1"/>
  <c r="J112" i="5"/>
  <c r="H114" i="4"/>
  <c r="J113" i="4"/>
  <c r="H114" i="1"/>
  <c r="I115" i="7" l="1"/>
  <c r="J114" i="7"/>
  <c r="K114" i="7" s="1"/>
  <c r="H115" i="6"/>
  <c r="G114" i="6"/>
  <c r="I114" i="6" s="1"/>
  <c r="J114" i="6"/>
  <c r="H114" i="5"/>
  <c r="G113" i="5"/>
  <c r="I113" i="5" s="1"/>
  <c r="J113" i="5"/>
  <c r="H115" i="4"/>
  <c r="J114" i="4"/>
  <c r="H115" i="1"/>
  <c r="J115" i="7" l="1"/>
  <c r="K115" i="7" s="1"/>
  <c r="I116" i="7"/>
  <c r="H116" i="6"/>
  <c r="G115" i="6"/>
  <c r="I115" i="6" s="1"/>
  <c r="J115" i="6"/>
  <c r="H115" i="5"/>
  <c r="G114" i="5"/>
  <c r="I114" i="5" s="1"/>
  <c r="J114" i="5"/>
  <c r="H116" i="4"/>
  <c r="J115" i="4"/>
  <c r="H116" i="1"/>
  <c r="I117" i="7" l="1"/>
  <c r="J116" i="7"/>
  <c r="K116" i="7" s="1"/>
  <c r="H117" i="6"/>
  <c r="G116" i="6"/>
  <c r="I116" i="6" s="1"/>
  <c r="J116" i="6"/>
  <c r="H116" i="5"/>
  <c r="G115" i="5"/>
  <c r="I115" i="5" s="1"/>
  <c r="J115" i="5"/>
  <c r="H117" i="4"/>
  <c r="J116" i="4"/>
  <c r="H117" i="1"/>
  <c r="J117" i="7" l="1"/>
  <c r="K117" i="7" s="1"/>
  <c r="I118" i="7"/>
  <c r="H118" i="6"/>
  <c r="G117" i="6"/>
  <c r="I117" i="6" s="1"/>
  <c r="J117" i="6"/>
  <c r="H117" i="5"/>
  <c r="G116" i="5"/>
  <c r="I116" i="5" s="1"/>
  <c r="J116" i="5"/>
  <c r="H118" i="4"/>
  <c r="J117" i="4"/>
  <c r="H118" i="1"/>
  <c r="I119" i="7" l="1"/>
  <c r="J118" i="7"/>
  <c r="K118" i="7" s="1"/>
  <c r="H119" i="6"/>
  <c r="G118" i="6"/>
  <c r="I118" i="6" s="1"/>
  <c r="J118" i="6"/>
  <c r="H118" i="5"/>
  <c r="G117" i="5"/>
  <c r="I117" i="5" s="1"/>
  <c r="J117" i="5"/>
  <c r="H119" i="4"/>
  <c r="J118" i="4"/>
  <c r="H119" i="1"/>
  <c r="J119" i="7" l="1"/>
  <c r="K119" i="7" s="1"/>
  <c r="I120" i="7"/>
  <c r="H120" i="6"/>
  <c r="G119" i="6"/>
  <c r="I119" i="6" s="1"/>
  <c r="J119" i="6"/>
  <c r="H119" i="5"/>
  <c r="G118" i="5"/>
  <c r="I118" i="5" s="1"/>
  <c r="J118" i="5"/>
  <c r="H120" i="4"/>
  <c r="J119" i="4"/>
  <c r="H120" i="1"/>
  <c r="I121" i="7" l="1"/>
  <c r="J120" i="7"/>
  <c r="K120" i="7" s="1"/>
  <c r="H121" i="6"/>
  <c r="G120" i="6"/>
  <c r="I120" i="6" s="1"/>
  <c r="J120" i="6"/>
  <c r="H120" i="5"/>
  <c r="G119" i="5"/>
  <c r="I119" i="5" s="1"/>
  <c r="J119" i="5"/>
  <c r="H121" i="4"/>
  <c r="J120" i="4"/>
  <c r="H121" i="1"/>
  <c r="J121" i="7" l="1"/>
  <c r="K121" i="7" s="1"/>
  <c r="I122" i="7"/>
  <c r="H122" i="6"/>
  <c r="G121" i="6"/>
  <c r="I121" i="6" s="1"/>
  <c r="J121" i="6"/>
  <c r="H121" i="5"/>
  <c r="G120" i="5"/>
  <c r="I120" i="5" s="1"/>
  <c r="J120" i="5"/>
  <c r="H122" i="4"/>
  <c r="J121" i="4"/>
  <c r="H122" i="1"/>
  <c r="I123" i="7" l="1"/>
  <c r="J122" i="7"/>
  <c r="K122" i="7" s="1"/>
  <c r="H123" i="6"/>
  <c r="G122" i="6"/>
  <c r="I122" i="6" s="1"/>
  <c r="J122" i="6"/>
  <c r="H122" i="5"/>
  <c r="G121" i="5"/>
  <c r="I121" i="5" s="1"/>
  <c r="J121" i="5"/>
  <c r="H123" i="4"/>
  <c r="J122" i="4"/>
  <c r="H123" i="1"/>
  <c r="J123" i="7" l="1"/>
  <c r="K123" i="7" s="1"/>
  <c r="I124" i="7"/>
  <c r="H124" i="6"/>
  <c r="G123" i="6"/>
  <c r="I123" i="6" s="1"/>
  <c r="J123" i="6"/>
  <c r="H123" i="5"/>
  <c r="G122" i="5"/>
  <c r="I122" i="5" s="1"/>
  <c r="J122" i="5"/>
  <c r="H124" i="4"/>
  <c r="J123" i="4"/>
  <c r="H124" i="1"/>
  <c r="I125" i="7" l="1"/>
  <c r="J124" i="7"/>
  <c r="K124" i="7" s="1"/>
  <c r="H125" i="6"/>
  <c r="G124" i="6"/>
  <c r="I124" i="6" s="1"/>
  <c r="J124" i="6"/>
  <c r="H124" i="5"/>
  <c r="G123" i="5"/>
  <c r="I123" i="5" s="1"/>
  <c r="J123" i="5"/>
  <c r="H125" i="4"/>
  <c r="J124" i="4"/>
  <c r="H125" i="1"/>
  <c r="J125" i="7" l="1"/>
  <c r="K125" i="7" s="1"/>
  <c r="I126" i="7"/>
  <c r="H126" i="6"/>
  <c r="G125" i="6"/>
  <c r="I125" i="6" s="1"/>
  <c r="J125" i="6"/>
  <c r="H125" i="5"/>
  <c r="G124" i="5"/>
  <c r="I124" i="5" s="1"/>
  <c r="J124" i="5"/>
  <c r="H126" i="4"/>
  <c r="J125" i="4"/>
  <c r="H126" i="1"/>
  <c r="I127" i="7" l="1"/>
  <c r="J126" i="7"/>
  <c r="K126" i="7" s="1"/>
  <c r="H127" i="6"/>
  <c r="G126" i="6"/>
  <c r="I126" i="6" s="1"/>
  <c r="J126" i="6"/>
  <c r="H126" i="5"/>
  <c r="G125" i="5"/>
  <c r="I125" i="5" s="1"/>
  <c r="J125" i="5"/>
  <c r="H127" i="4"/>
  <c r="J126" i="4"/>
  <c r="H127" i="1"/>
  <c r="J127" i="7" l="1"/>
  <c r="K127" i="7" s="1"/>
  <c r="I128" i="7"/>
  <c r="H128" i="6"/>
  <c r="G127" i="6"/>
  <c r="I127" i="6" s="1"/>
  <c r="J127" i="6"/>
  <c r="H127" i="5"/>
  <c r="G126" i="5"/>
  <c r="I126" i="5" s="1"/>
  <c r="J126" i="5"/>
  <c r="H128" i="4"/>
  <c r="J127" i="4"/>
  <c r="H128" i="1"/>
  <c r="I129" i="7" l="1"/>
  <c r="J128" i="7"/>
  <c r="K128" i="7" s="1"/>
  <c r="H129" i="6"/>
  <c r="G128" i="6"/>
  <c r="I128" i="6" s="1"/>
  <c r="J128" i="6"/>
  <c r="H128" i="5"/>
  <c r="G127" i="5"/>
  <c r="I127" i="5" s="1"/>
  <c r="J127" i="5"/>
  <c r="H129" i="4"/>
  <c r="J128" i="4"/>
  <c r="H129" i="1"/>
  <c r="J129" i="7" l="1"/>
  <c r="K129" i="7" s="1"/>
  <c r="I130" i="7"/>
  <c r="J129" i="6"/>
  <c r="H130" i="6"/>
  <c r="G129" i="6"/>
  <c r="I129" i="6" s="1"/>
  <c r="H129" i="5"/>
  <c r="G128" i="5"/>
  <c r="I128" i="5" s="1"/>
  <c r="J128" i="5"/>
  <c r="J129" i="4"/>
  <c r="H130" i="4"/>
  <c r="H130" i="1"/>
  <c r="I131" i="7" l="1"/>
  <c r="J130" i="7"/>
  <c r="K130" i="7" s="1"/>
  <c r="J130" i="6"/>
  <c r="H131" i="6"/>
  <c r="G130" i="6"/>
  <c r="I130" i="6" s="1"/>
  <c r="J129" i="5"/>
  <c r="H130" i="5"/>
  <c r="G129" i="5"/>
  <c r="I129" i="5" s="1"/>
  <c r="J130" i="4"/>
  <c r="H131" i="4"/>
  <c r="H131" i="1"/>
  <c r="I132" i="7" l="1"/>
  <c r="J131" i="7"/>
  <c r="K131" i="7" s="1"/>
  <c r="J131" i="6"/>
  <c r="H132" i="6"/>
  <c r="G131" i="6"/>
  <c r="I131" i="6" s="1"/>
  <c r="J130" i="5"/>
  <c r="H131" i="5"/>
  <c r="G130" i="5"/>
  <c r="I130" i="5" s="1"/>
  <c r="J131" i="4"/>
  <c r="H132" i="4"/>
  <c r="H132" i="1"/>
  <c r="I133" i="7" l="1"/>
  <c r="J132" i="7"/>
  <c r="K132" i="7" s="1"/>
  <c r="J132" i="6"/>
  <c r="H133" i="6"/>
  <c r="G132" i="6"/>
  <c r="I132" i="6" s="1"/>
  <c r="J131" i="5"/>
  <c r="H132" i="5"/>
  <c r="G131" i="5"/>
  <c r="I131" i="5" s="1"/>
  <c r="J132" i="4"/>
  <c r="H133" i="4"/>
  <c r="H133" i="1"/>
  <c r="I134" i="7" l="1"/>
  <c r="J133" i="7"/>
  <c r="K133" i="7" s="1"/>
  <c r="J133" i="6"/>
  <c r="G133" i="6"/>
  <c r="I133" i="6" s="1"/>
  <c r="H134" i="6"/>
  <c r="J132" i="5"/>
  <c r="H133" i="5"/>
  <c r="G132" i="5"/>
  <c r="I132" i="5" s="1"/>
  <c r="J133" i="4"/>
  <c r="H134" i="4"/>
  <c r="H134" i="1"/>
  <c r="I135" i="7" l="1"/>
  <c r="J134" i="7"/>
  <c r="K134" i="7" s="1"/>
  <c r="J134" i="6"/>
  <c r="G134" i="6"/>
  <c r="I134" i="6" s="1"/>
  <c r="H135" i="6"/>
  <c r="J133" i="5"/>
  <c r="H134" i="5"/>
  <c r="G133" i="5"/>
  <c r="I133" i="5" s="1"/>
  <c r="J134" i="4"/>
  <c r="H135" i="4"/>
  <c r="H135" i="1"/>
  <c r="I136" i="7" l="1"/>
  <c r="J135" i="7"/>
  <c r="K135" i="7" s="1"/>
  <c r="J135" i="6"/>
  <c r="G135" i="6"/>
  <c r="I135" i="6" s="1"/>
  <c r="H136" i="6"/>
  <c r="J134" i="5"/>
  <c r="H135" i="5"/>
  <c r="G134" i="5"/>
  <c r="I134" i="5" s="1"/>
  <c r="J135" i="4"/>
  <c r="H136" i="4"/>
  <c r="H136" i="1"/>
  <c r="I137" i="7" l="1"/>
  <c r="J136" i="7"/>
  <c r="K136" i="7" s="1"/>
  <c r="J136" i="6"/>
  <c r="G136" i="6"/>
  <c r="I136" i="6" s="1"/>
  <c r="H137" i="6"/>
  <c r="J135" i="5"/>
  <c r="H136" i="5"/>
  <c r="G135" i="5"/>
  <c r="I135" i="5" s="1"/>
  <c r="J136" i="4"/>
  <c r="H137" i="4"/>
  <c r="H137" i="1"/>
  <c r="I138" i="7" l="1"/>
  <c r="J137" i="7"/>
  <c r="K137" i="7" s="1"/>
  <c r="J137" i="6"/>
  <c r="H138" i="6"/>
  <c r="G137" i="6"/>
  <c r="I137" i="6" s="1"/>
  <c r="J136" i="5"/>
  <c r="G136" i="5"/>
  <c r="I136" i="5" s="1"/>
  <c r="H137" i="5"/>
  <c r="J137" i="4"/>
  <c r="H138" i="4"/>
  <c r="H138" i="1"/>
  <c r="I139" i="7" l="1"/>
  <c r="J138" i="7"/>
  <c r="K138" i="7" s="1"/>
  <c r="J138" i="6"/>
  <c r="H139" i="6"/>
  <c r="G138" i="6"/>
  <c r="I138" i="6" s="1"/>
  <c r="J137" i="5"/>
  <c r="H138" i="5"/>
  <c r="G137" i="5"/>
  <c r="I137" i="5" s="1"/>
  <c r="J138" i="4"/>
  <c r="H139" i="4"/>
  <c r="H139" i="1"/>
  <c r="I140" i="7" l="1"/>
  <c r="J139" i="7"/>
  <c r="K139" i="7" s="1"/>
  <c r="J139" i="6"/>
  <c r="H140" i="6"/>
  <c r="G139" i="6"/>
  <c r="I139" i="6" s="1"/>
  <c r="J138" i="5"/>
  <c r="G138" i="5"/>
  <c r="I138" i="5" s="1"/>
  <c r="H139" i="5"/>
  <c r="J139" i="4"/>
  <c r="H140" i="4"/>
  <c r="H140" i="1"/>
  <c r="I141" i="7" l="1"/>
  <c r="J140" i="7"/>
  <c r="K140" i="7" s="1"/>
  <c r="J140" i="6"/>
  <c r="H141" i="6"/>
  <c r="G140" i="6"/>
  <c r="I140" i="6" s="1"/>
  <c r="J139" i="5"/>
  <c r="H140" i="5"/>
  <c r="G139" i="5"/>
  <c r="I139" i="5" s="1"/>
  <c r="J140" i="4"/>
  <c r="H141" i="4"/>
  <c r="H141" i="1"/>
  <c r="I142" i="7" l="1"/>
  <c r="J141" i="7"/>
  <c r="K141" i="7" s="1"/>
  <c r="J141" i="6"/>
  <c r="H142" i="6"/>
  <c r="G141" i="6"/>
  <c r="I141" i="6" s="1"/>
  <c r="J140" i="5"/>
  <c r="G140" i="5"/>
  <c r="I140" i="5" s="1"/>
  <c r="H141" i="5"/>
  <c r="J141" i="4"/>
  <c r="H142" i="4"/>
  <c r="H142" i="1"/>
  <c r="I143" i="7" l="1"/>
  <c r="J142" i="7"/>
  <c r="K142" i="7" s="1"/>
  <c r="J142" i="6"/>
  <c r="H143" i="6"/>
  <c r="G142" i="6"/>
  <c r="I142" i="6" s="1"/>
  <c r="J141" i="5"/>
  <c r="H142" i="5"/>
  <c r="G141" i="5"/>
  <c r="I141" i="5" s="1"/>
  <c r="J142" i="4"/>
  <c r="H143" i="4"/>
  <c r="H143" i="1"/>
  <c r="I144" i="7" l="1"/>
  <c r="J143" i="7"/>
  <c r="K143" i="7" s="1"/>
  <c r="J143" i="6"/>
  <c r="H144" i="6"/>
  <c r="G143" i="6"/>
  <c r="I143" i="6" s="1"/>
  <c r="J142" i="5"/>
  <c r="G142" i="5"/>
  <c r="I142" i="5" s="1"/>
  <c r="H143" i="5"/>
  <c r="J143" i="4"/>
  <c r="H144" i="4"/>
  <c r="H144" i="1"/>
  <c r="I145" i="7" l="1"/>
  <c r="J144" i="7"/>
  <c r="K144" i="7" s="1"/>
  <c r="J144" i="6"/>
  <c r="H145" i="6"/>
  <c r="G144" i="6"/>
  <c r="I144" i="6" s="1"/>
  <c r="J143" i="5"/>
  <c r="H144" i="5"/>
  <c r="G143" i="5"/>
  <c r="I143" i="5" s="1"/>
  <c r="J144" i="4"/>
  <c r="H145" i="4"/>
  <c r="H145" i="1"/>
  <c r="I146" i="7" l="1"/>
  <c r="J145" i="7"/>
  <c r="K145" i="7" s="1"/>
  <c r="J145" i="6"/>
  <c r="H146" i="6"/>
  <c r="G145" i="6"/>
  <c r="I145" i="6" s="1"/>
  <c r="J144" i="5"/>
  <c r="G144" i="5"/>
  <c r="I144" i="5" s="1"/>
  <c r="H145" i="5"/>
  <c r="J145" i="4"/>
  <c r="H146" i="4"/>
  <c r="H146" i="1"/>
  <c r="I147" i="7" l="1"/>
  <c r="J146" i="7"/>
  <c r="K146" i="7" s="1"/>
  <c r="J146" i="6"/>
  <c r="H147" i="6"/>
  <c r="G146" i="6"/>
  <c r="I146" i="6" s="1"/>
  <c r="J145" i="5"/>
  <c r="H146" i="5"/>
  <c r="G145" i="5"/>
  <c r="I145" i="5" s="1"/>
  <c r="J146" i="4"/>
  <c r="H147" i="4"/>
  <c r="H147" i="1"/>
  <c r="I148" i="7" l="1"/>
  <c r="J147" i="7"/>
  <c r="K147" i="7" s="1"/>
  <c r="J147" i="6"/>
  <c r="H148" i="6"/>
  <c r="G147" i="6"/>
  <c r="I147" i="6" s="1"/>
  <c r="J146" i="5"/>
  <c r="H147" i="5"/>
  <c r="G146" i="5"/>
  <c r="I146" i="5" s="1"/>
  <c r="J147" i="4"/>
  <c r="H148" i="4"/>
  <c r="H148" i="1"/>
  <c r="I149" i="7" l="1"/>
  <c r="J148" i="7"/>
  <c r="K148" i="7" s="1"/>
  <c r="J148" i="6"/>
  <c r="H149" i="6"/>
  <c r="G148" i="6"/>
  <c r="I148" i="6" s="1"/>
  <c r="J147" i="5"/>
  <c r="H148" i="5"/>
  <c r="G147" i="5"/>
  <c r="I147" i="5" s="1"/>
  <c r="J148" i="4"/>
  <c r="H149" i="4"/>
  <c r="H149" i="1"/>
  <c r="I150" i="7" l="1"/>
  <c r="J149" i="7"/>
  <c r="K149" i="7" s="1"/>
  <c r="J149" i="6"/>
  <c r="H150" i="6"/>
  <c r="G149" i="6"/>
  <c r="I149" i="6" s="1"/>
  <c r="J148" i="5"/>
  <c r="H149" i="5"/>
  <c r="G148" i="5"/>
  <c r="I148" i="5" s="1"/>
  <c r="J149" i="4"/>
  <c r="H150" i="4"/>
  <c r="H150" i="1"/>
  <c r="I151" i="7" l="1"/>
  <c r="J150" i="7"/>
  <c r="K150" i="7" s="1"/>
  <c r="J150" i="6"/>
  <c r="H151" i="6"/>
  <c r="G150" i="6"/>
  <c r="I150" i="6" s="1"/>
  <c r="J149" i="5"/>
  <c r="H150" i="5"/>
  <c r="G149" i="5"/>
  <c r="I149" i="5" s="1"/>
  <c r="J150" i="4"/>
  <c r="H151" i="4"/>
  <c r="H151" i="1"/>
  <c r="I152" i="7" l="1"/>
  <c r="J151" i="7"/>
  <c r="K151" i="7" s="1"/>
  <c r="J151" i="6"/>
  <c r="H152" i="6"/>
  <c r="G151" i="6"/>
  <c r="I151" i="6" s="1"/>
  <c r="J150" i="5"/>
  <c r="H151" i="5"/>
  <c r="G150" i="5"/>
  <c r="I150" i="5" s="1"/>
  <c r="J151" i="4"/>
  <c r="H152" i="4"/>
  <c r="H152" i="1"/>
  <c r="I153" i="7" l="1"/>
  <c r="J152" i="7"/>
  <c r="K152" i="7" s="1"/>
  <c r="J152" i="6"/>
  <c r="H153" i="6"/>
  <c r="G152" i="6"/>
  <c r="I152" i="6" s="1"/>
  <c r="J151" i="5"/>
  <c r="H152" i="5"/>
  <c r="G151" i="5"/>
  <c r="I151" i="5" s="1"/>
  <c r="J152" i="4"/>
  <c r="H153" i="4"/>
  <c r="H153" i="1"/>
  <c r="I154" i="7" l="1"/>
  <c r="J153" i="7"/>
  <c r="K153" i="7" s="1"/>
  <c r="J153" i="6"/>
  <c r="H154" i="6"/>
  <c r="G153" i="6"/>
  <c r="I153" i="6" s="1"/>
  <c r="J152" i="5"/>
  <c r="H153" i="5"/>
  <c r="G152" i="5"/>
  <c r="I152" i="5" s="1"/>
  <c r="J153" i="4"/>
  <c r="H154" i="4"/>
  <c r="H154" i="1"/>
  <c r="I155" i="7" l="1"/>
  <c r="J154" i="7"/>
  <c r="K154" i="7" s="1"/>
  <c r="J154" i="6"/>
  <c r="H155" i="6"/>
  <c r="G154" i="6"/>
  <c r="I154" i="6" s="1"/>
  <c r="J153" i="5"/>
  <c r="H154" i="5"/>
  <c r="G153" i="5"/>
  <c r="I153" i="5" s="1"/>
  <c r="J154" i="4"/>
  <c r="H155" i="4"/>
  <c r="H155" i="1"/>
  <c r="I156" i="7" l="1"/>
  <c r="J155" i="7"/>
  <c r="K155" i="7" s="1"/>
  <c r="J155" i="6"/>
  <c r="H156" i="6"/>
  <c r="G155" i="6"/>
  <c r="I155" i="6" s="1"/>
  <c r="J154" i="5"/>
  <c r="H155" i="5"/>
  <c r="G154" i="5"/>
  <c r="I154" i="5" s="1"/>
  <c r="J155" i="4"/>
  <c r="H156" i="4"/>
  <c r="H156" i="1"/>
  <c r="I157" i="7" l="1"/>
  <c r="J156" i="7"/>
  <c r="K156" i="7" s="1"/>
  <c r="J156" i="6"/>
  <c r="H157" i="6"/>
  <c r="G156" i="6"/>
  <c r="I156" i="6" s="1"/>
  <c r="J155" i="5"/>
  <c r="H156" i="5"/>
  <c r="G155" i="5"/>
  <c r="I155" i="5" s="1"/>
  <c r="J156" i="4"/>
  <c r="H157" i="4"/>
  <c r="H157" i="1"/>
  <c r="I158" i="7" l="1"/>
  <c r="J157" i="7"/>
  <c r="K157" i="7" s="1"/>
  <c r="J157" i="6"/>
  <c r="H158" i="6"/>
  <c r="G157" i="6"/>
  <c r="I157" i="6" s="1"/>
  <c r="J156" i="5"/>
  <c r="H157" i="5"/>
  <c r="G156" i="5"/>
  <c r="I156" i="5" s="1"/>
  <c r="J157" i="4"/>
  <c r="H158" i="4"/>
  <c r="H158" i="1"/>
  <c r="I159" i="7" l="1"/>
  <c r="J158" i="7"/>
  <c r="K158" i="7" s="1"/>
  <c r="J158" i="6"/>
  <c r="H159" i="6"/>
  <c r="G158" i="6"/>
  <c r="I158" i="6" s="1"/>
  <c r="J157" i="5"/>
  <c r="H158" i="5"/>
  <c r="G157" i="5"/>
  <c r="I157" i="5" s="1"/>
  <c r="J158" i="4"/>
  <c r="H159" i="4"/>
  <c r="H159" i="1"/>
  <c r="I160" i="7" l="1"/>
  <c r="J159" i="7"/>
  <c r="K159" i="7" s="1"/>
  <c r="J159" i="6"/>
  <c r="H160" i="6"/>
  <c r="G159" i="6"/>
  <c r="I159" i="6" s="1"/>
  <c r="J158" i="5"/>
  <c r="H159" i="5"/>
  <c r="G158" i="5"/>
  <c r="I158" i="5" s="1"/>
  <c r="J159" i="4"/>
  <c r="H160" i="4"/>
  <c r="H160" i="1"/>
  <c r="I161" i="7" l="1"/>
  <c r="J160" i="7"/>
  <c r="K160" i="7" s="1"/>
  <c r="J160" i="6"/>
  <c r="H161" i="6"/>
  <c r="G160" i="6"/>
  <c r="I160" i="6" s="1"/>
  <c r="J159" i="5"/>
  <c r="H160" i="5"/>
  <c r="G159" i="5"/>
  <c r="I159" i="5" s="1"/>
  <c r="J160" i="4"/>
  <c r="H161" i="4"/>
  <c r="H161" i="1"/>
  <c r="I162" i="7" l="1"/>
  <c r="J161" i="7"/>
  <c r="K161" i="7" s="1"/>
  <c r="J161" i="6"/>
  <c r="H162" i="6"/>
  <c r="G161" i="6"/>
  <c r="I161" i="6" s="1"/>
  <c r="J160" i="5"/>
  <c r="H161" i="5"/>
  <c r="G160" i="5"/>
  <c r="I160" i="5" s="1"/>
  <c r="J161" i="4"/>
  <c r="H162" i="4"/>
  <c r="H162" i="1"/>
  <c r="I163" i="7" l="1"/>
  <c r="J162" i="7"/>
  <c r="K162" i="7" s="1"/>
  <c r="J162" i="6"/>
  <c r="H163" i="6"/>
  <c r="G162" i="6"/>
  <c r="I162" i="6" s="1"/>
  <c r="J161" i="5"/>
  <c r="H162" i="5"/>
  <c r="G161" i="5"/>
  <c r="I161" i="5" s="1"/>
  <c r="J162" i="4"/>
  <c r="H163" i="4"/>
  <c r="H163" i="1"/>
  <c r="I164" i="7" l="1"/>
  <c r="J163" i="7"/>
  <c r="K163" i="7" s="1"/>
  <c r="J163" i="6"/>
  <c r="H164" i="6"/>
  <c r="G163" i="6"/>
  <c r="I163" i="6" s="1"/>
  <c r="J162" i="5"/>
  <c r="H163" i="5"/>
  <c r="G162" i="5"/>
  <c r="I162" i="5" s="1"/>
  <c r="J163" i="4"/>
  <c r="H164" i="4"/>
  <c r="H164" i="1"/>
  <c r="I165" i="7" l="1"/>
  <c r="J164" i="7"/>
  <c r="K164" i="7" s="1"/>
  <c r="J164" i="6"/>
  <c r="H165" i="6"/>
  <c r="G164" i="6"/>
  <c r="I164" i="6" s="1"/>
  <c r="J163" i="5"/>
  <c r="H164" i="5"/>
  <c r="G163" i="5"/>
  <c r="I163" i="5" s="1"/>
  <c r="J164" i="4"/>
  <c r="H165" i="4"/>
  <c r="H165" i="1"/>
  <c r="I166" i="7" l="1"/>
  <c r="J165" i="7"/>
  <c r="K165" i="7" s="1"/>
  <c r="J165" i="6"/>
  <c r="H166" i="6"/>
  <c r="G165" i="6"/>
  <c r="I165" i="6" s="1"/>
  <c r="J164" i="5"/>
  <c r="H165" i="5"/>
  <c r="G164" i="5"/>
  <c r="I164" i="5" s="1"/>
  <c r="J165" i="4"/>
  <c r="H166" i="4"/>
  <c r="H166" i="1"/>
  <c r="I167" i="7" l="1"/>
  <c r="J166" i="7"/>
  <c r="K166" i="7" s="1"/>
  <c r="J166" i="6"/>
  <c r="H167" i="6"/>
  <c r="G166" i="6"/>
  <c r="I166" i="6" s="1"/>
  <c r="J165" i="5"/>
  <c r="H166" i="5"/>
  <c r="G165" i="5"/>
  <c r="I165" i="5" s="1"/>
  <c r="J166" i="4"/>
  <c r="H167" i="4"/>
  <c r="H167" i="1"/>
  <c r="I168" i="7" l="1"/>
  <c r="J167" i="7"/>
  <c r="K167" i="7" s="1"/>
  <c r="J167" i="6"/>
  <c r="H168" i="6"/>
  <c r="G167" i="6"/>
  <c r="I167" i="6" s="1"/>
  <c r="J166" i="5"/>
  <c r="H167" i="5"/>
  <c r="G166" i="5"/>
  <c r="I166" i="5" s="1"/>
  <c r="J167" i="4"/>
  <c r="H168" i="4"/>
  <c r="H168" i="1"/>
  <c r="I169" i="7" l="1"/>
  <c r="J168" i="7"/>
  <c r="K168" i="7" s="1"/>
  <c r="J168" i="6"/>
  <c r="H169" i="6"/>
  <c r="G168" i="6"/>
  <c r="I168" i="6" s="1"/>
  <c r="J167" i="5"/>
  <c r="H168" i="5"/>
  <c r="G167" i="5"/>
  <c r="I167" i="5" s="1"/>
  <c r="J168" i="4"/>
  <c r="H169" i="4"/>
  <c r="H169" i="1"/>
  <c r="I170" i="7" l="1"/>
  <c r="J169" i="7"/>
  <c r="K169" i="7" s="1"/>
  <c r="J169" i="6"/>
  <c r="H170" i="6"/>
  <c r="G169" i="6"/>
  <c r="I169" i="6" s="1"/>
  <c r="J168" i="5"/>
  <c r="H169" i="5"/>
  <c r="G168" i="5"/>
  <c r="I168" i="5" s="1"/>
  <c r="J169" i="4"/>
  <c r="H170" i="4"/>
  <c r="H170" i="1"/>
  <c r="I171" i="7" l="1"/>
  <c r="J170" i="7"/>
  <c r="K170" i="7" s="1"/>
  <c r="J170" i="6"/>
  <c r="H171" i="6"/>
  <c r="G170" i="6"/>
  <c r="I170" i="6" s="1"/>
  <c r="J169" i="5"/>
  <c r="H170" i="5"/>
  <c r="G169" i="5"/>
  <c r="I169" i="5" s="1"/>
  <c r="J170" i="4"/>
  <c r="H171" i="4"/>
  <c r="H171" i="1"/>
  <c r="I172" i="7" l="1"/>
  <c r="J171" i="7"/>
  <c r="K171" i="7" s="1"/>
  <c r="J171" i="6"/>
  <c r="H172" i="6"/>
  <c r="G171" i="6"/>
  <c r="I171" i="6" s="1"/>
  <c r="J170" i="5"/>
  <c r="H171" i="5"/>
  <c r="G170" i="5"/>
  <c r="I170" i="5" s="1"/>
  <c r="J171" i="4"/>
  <c r="H172" i="4"/>
  <c r="H172" i="1"/>
  <c r="I173" i="7" l="1"/>
  <c r="J172" i="7"/>
  <c r="K172" i="7" s="1"/>
  <c r="J172" i="6"/>
  <c r="H173" i="6"/>
  <c r="G172" i="6"/>
  <c r="I172" i="6" s="1"/>
  <c r="J171" i="5"/>
  <c r="H172" i="5"/>
  <c r="G171" i="5"/>
  <c r="I171" i="5" s="1"/>
  <c r="J172" i="4"/>
  <c r="H173" i="4"/>
  <c r="H173" i="1"/>
  <c r="I174" i="7" l="1"/>
  <c r="J173" i="7"/>
  <c r="K173" i="7" s="1"/>
  <c r="J173" i="6"/>
  <c r="H174" i="6"/>
  <c r="G173" i="6"/>
  <c r="I173" i="6" s="1"/>
  <c r="J172" i="5"/>
  <c r="H173" i="5"/>
  <c r="G172" i="5"/>
  <c r="I172" i="5" s="1"/>
  <c r="J173" i="4"/>
  <c r="H174" i="4"/>
  <c r="H174" i="1"/>
  <c r="I175" i="7" l="1"/>
  <c r="J174" i="7"/>
  <c r="K174" i="7" s="1"/>
  <c r="J174" i="6"/>
  <c r="H175" i="6"/>
  <c r="G174" i="6"/>
  <c r="I174" i="6" s="1"/>
  <c r="J173" i="5"/>
  <c r="H174" i="5"/>
  <c r="G173" i="5"/>
  <c r="I173" i="5" s="1"/>
  <c r="J174" i="4"/>
  <c r="H175" i="4"/>
  <c r="H175" i="1"/>
  <c r="I176" i="7" l="1"/>
  <c r="J175" i="7"/>
  <c r="K175" i="7" s="1"/>
  <c r="J175" i="6"/>
  <c r="H176" i="6"/>
  <c r="G175" i="6"/>
  <c r="I175" i="6" s="1"/>
  <c r="J174" i="5"/>
  <c r="H175" i="5"/>
  <c r="G174" i="5"/>
  <c r="I174" i="5" s="1"/>
  <c r="J175" i="4"/>
  <c r="H176" i="4"/>
  <c r="H176" i="1"/>
  <c r="I177" i="7" l="1"/>
  <c r="J176" i="7"/>
  <c r="K176" i="7" s="1"/>
  <c r="J176" i="6"/>
  <c r="H177" i="6"/>
  <c r="G176" i="6"/>
  <c r="I176" i="6" s="1"/>
  <c r="J175" i="5"/>
  <c r="H176" i="5"/>
  <c r="G175" i="5"/>
  <c r="I175" i="5" s="1"/>
  <c r="J176" i="4"/>
  <c r="H177" i="4"/>
  <c r="H177" i="1"/>
  <c r="I178" i="7" l="1"/>
  <c r="J177" i="7"/>
  <c r="K177" i="7" s="1"/>
  <c r="J177" i="6"/>
  <c r="H178" i="6"/>
  <c r="G177" i="6"/>
  <c r="I177" i="6" s="1"/>
  <c r="J176" i="5"/>
  <c r="H177" i="5"/>
  <c r="G176" i="5"/>
  <c r="I176" i="5" s="1"/>
  <c r="J177" i="4"/>
  <c r="H178" i="4"/>
  <c r="H178" i="1"/>
  <c r="I179" i="7" l="1"/>
  <c r="J178" i="7"/>
  <c r="K178" i="7" s="1"/>
  <c r="J178" i="6"/>
  <c r="H179" i="6"/>
  <c r="G178" i="6"/>
  <c r="I178" i="6" s="1"/>
  <c r="J177" i="5"/>
  <c r="H178" i="5"/>
  <c r="G177" i="5"/>
  <c r="I177" i="5" s="1"/>
  <c r="J178" i="4"/>
  <c r="H179" i="4"/>
  <c r="H179" i="1"/>
  <c r="I180" i="7" l="1"/>
  <c r="J179" i="7"/>
  <c r="K179" i="7" s="1"/>
  <c r="J179" i="6"/>
  <c r="H180" i="6"/>
  <c r="G179" i="6"/>
  <c r="I179" i="6" s="1"/>
  <c r="J178" i="5"/>
  <c r="H179" i="5"/>
  <c r="G178" i="5"/>
  <c r="I178" i="5" s="1"/>
  <c r="J179" i="4"/>
  <c r="H180" i="4"/>
  <c r="H180" i="1"/>
  <c r="I181" i="7" l="1"/>
  <c r="J180" i="7"/>
  <c r="K180" i="7" s="1"/>
  <c r="J180" i="6"/>
  <c r="H181" i="6"/>
  <c r="G180" i="6"/>
  <c r="I180" i="6" s="1"/>
  <c r="J179" i="5"/>
  <c r="H180" i="5"/>
  <c r="G179" i="5"/>
  <c r="I179" i="5" s="1"/>
  <c r="J180" i="4"/>
  <c r="H181" i="4"/>
  <c r="H181" i="1"/>
  <c r="I182" i="7" l="1"/>
  <c r="J181" i="7"/>
  <c r="K181" i="7" s="1"/>
  <c r="J181" i="6"/>
  <c r="H182" i="6"/>
  <c r="G181" i="6"/>
  <c r="I181" i="6" s="1"/>
  <c r="J180" i="5"/>
  <c r="H181" i="5"/>
  <c r="G180" i="5"/>
  <c r="I180" i="5" s="1"/>
  <c r="J181" i="4"/>
  <c r="H182" i="4"/>
  <c r="H182" i="1"/>
  <c r="I183" i="7" l="1"/>
  <c r="J182" i="7"/>
  <c r="K182" i="7" s="1"/>
  <c r="J182" i="6"/>
  <c r="H183" i="6"/>
  <c r="G182" i="6"/>
  <c r="I182" i="6" s="1"/>
  <c r="J181" i="5"/>
  <c r="H182" i="5"/>
  <c r="G181" i="5"/>
  <c r="I181" i="5" s="1"/>
  <c r="J182" i="4"/>
  <c r="H183" i="4"/>
  <c r="H183" i="1"/>
  <c r="I184" i="7" l="1"/>
  <c r="J183" i="7"/>
  <c r="K183" i="7" s="1"/>
  <c r="J183" i="6"/>
  <c r="H184" i="6"/>
  <c r="G183" i="6"/>
  <c r="I183" i="6" s="1"/>
  <c r="J182" i="5"/>
  <c r="H183" i="5"/>
  <c r="G182" i="5"/>
  <c r="I182" i="5" s="1"/>
  <c r="J183" i="4"/>
  <c r="H184" i="4"/>
  <c r="H184" i="1"/>
  <c r="I185" i="7" l="1"/>
  <c r="J184" i="7"/>
  <c r="K184" i="7" s="1"/>
  <c r="J184" i="6"/>
  <c r="H185" i="6"/>
  <c r="G184" i="6"/>
  <c r="I184" i="6" s="1"/>
  <c r="J183" i="5"/>
  <c r="H184" i="5"/>
  <c r="G183" i="5"/>
  <c r="I183" i="5" s="1"/>
  <c r="J184" i="4"/>
  <c r="H185" i="4"/>
  <c r="H185" i="1"/>
  <c r="I186" i="7" l="1"/>
  <c r="J185" i="7"/>
  <c r="K185" i="7" s="1"/>
  <c r="J185" i="6"/>
  <c r="H186" i="6"/>
  <c r="G185" i="6"/>
  <c r="I185" i="6" s="1"/>
  <c r="J184" i="5"/>
  <c r="H185" i="5"/>
  <c r="G184" i="5"/>
  <c r="I184" i="5" s="1"/>
  <c r="J185" i="4"/>
  <c r="H186" i="4"/>
  <c r="H186" i="1"/>
  <c r="I187" i="7" l="1"/>
  <c r="J186" i="7"/>
  <c r="K186" i="7" s="1"/>
  <c r="J186" i="6"/>
  <c r="H187" i="6"/>
  <c r="G186" i="6"/>
  <c r="I186" i="6" s="1"/>
  <c r="J185" i="5"/>
  <c r="H186" i="5"/>
  <c r="G185" i="5"/>
  <c r="I185" i="5" s="1"/>
  <c r="J186" i="4"/>
  <c r="H187" i="4"/>
  <c r="H187" i="1"/>
  <c r="I188" i="7" l="1"/>
  <c r="J187" i="7"/>
  <c r="K187" i="7" s="1"/>
  <c r="J187" i="6"/>
  <c r="H188" i="6"/>
  <c r="G187" i="6"/>
  <c r="I187" i="6" s="1"/>
  <c r="J186" i="5"/>
  <c r="H187" i="5"/>
  <c r="G186" i="5"/>
  <c r="I186" i="5" s="1"/>
  <c r="J187" i="4"/>
  <c r="H188" i="4"/>
  <c r="H188" i="1"/>
  <c r="I189" i="7" l="1"/>
  <c r="J188" i="7"/>
  <c r="K188" i="7" s="1"/>
  <c r="J188" i="6"/>
  <c r="H189" i="6"/>
  <c r="G188" i="6"/>
  <c r="I188" i="6" s="1"/>
  <c r="J187" i="5"/>
  <c r="H188" i="5"/>
  <c r="G187" i="5"/>
  <c r="I187" i="5" s="1"/>
  <c r="J188" i="4"/>
  <c r="H189" i="4"/>
  <c r="H189" i="1"/>
  <c r="I190" i="7" l="1"/>
  <c r="J189" i="7"/>
  <c r="K189" i="7" s="1"/>
  <c r="J189" i="6"/>
  <c r="H190" i="6"/>
  <c r="G189" i="6"/>
  <c r="I189" i="6" s="1"/>
  <c r="J188" i="5"/>
  <c r="H189" i="5"/>
  <c r="G188" i="5"/>
  <c r="I188" i="5" s="1"/>
  <c r="J189" i="4"/>
  <c r="H190" i="4"/>
  <c r="H190" i="1"/>
  <c r="I191" i="7" l="1"/>
  <c r="J190" i="7"/>
  <c r="K190" i="7" s="1"/>
  <c r="J190" i="6"/>
  <c r="H191" i="6"/>
  <c r="G190" i="6"/>
  <c r="I190" i="6" s="1"/>
  <c r="J189" i="5"/>
  <c r="H190" i="5"/>
  <c r="G189" i="5"/>
  <c r="I189" i="5" s="1"/>
  <c r="J190" i="4"/>
  <c r="H191" i="4"/>
  <c r="H191" i="1"/>
  <c r="I192" i="7" l="1"/>
  <c r="J191" i="7"/>
  <c r="K191" i="7" s="1"/>
  <c r="J191" i="6"/>
  <c r="H192" i="6"/>
  <c r="G191" i="6"/>
  <c r="I191" i="6" s="1"/>
  <c r="J190" i="5"/>
  <c r="H191" i="5"/>
  <c r="G190" i="5"/>
  <c r="I190" i="5" s="1"/>
  <c r="J191" i="4"/>
  <c r="H192" i="4"/>
  <c r="H192" i="1"/>
  <c r="I193" i="7" l="1"/>
  <c r="J192" i="7"/>
  <c r="K192" i="7" s="1"/>
  <c r="J192" i="6"/>
  <c r="H193" i="6"/>
  <c r="G192" i="6"/>
  <c r="I192" i="6" s="1"/>
  <c r="J191" i="5"/>
  <c r="H192" i="5"/>
  <c r="G191" i="5"/>
  <c r="I191" i="5" s="1"/>
  <c r="J192" i="4"/>
  <c r="H193" i="4"/>
  <c r="H193" i="1"/>
  <c r="I194" i="7" l="1"/>
  <c r="J193" i="7"/>
  <c r="K193" i="7" s="1"/>
  <c r="J193" i="6"/>
  <c r="H194" i="6"/>
  <c r="G193" i="6"/>
  <c r="I193" i="6" s="1"/>
  <c r="J192" i="5"/>
  <c r="H193" i="5"/>
  <c r="G192" i="5"/>
  <c r="I192" i="5" s="1"/>
  <c r="J193" i="4"/>
  <c r="H194" i="4"/>
  <c r="H194" i="1"/>
  <c r="I195" i="7" l="1"/>
  <c r="J194" i="7"/>
  <c r="K194" i="7" s="1"/>
  <c r="J194" i="6"/>
  <c r="H195" i="6"/>
  <c r="G194" i="6"/>
  <c r="I194" i="6" s="1"/>
  <c r="J193" i="5"/>
  <c r="H194" i="5"/>
  <c r="G193" i="5"/>
  <c r="I193" i="5" s="1"/>
  <c r="J194" i="4"/>
  <c r="H195" i="4"/>
  <c r="H195" i="1"/>
  <c r="I196" i="7" l="1"/>
  <c r="J195" i="7"/>
  <c r="K195" i="7" s="1"/>
  <c r="J195" i="6"/>
  <c r="H196" i="6"/>
  <c r="G195" i="6"/>
  <c r="I195" i="6" s="1"/>
  <c r="J194" i="5"/>
  <c r="H195" i="5"/>
  <c r="G194" i="5"/>
  <c r="I194" i="5" s="1"/>
  <c r="J195" i="4"/>
  <c r="H196" i="4"/>
  <c r="H196" i="1"/>
  <c r="I197" i="7" l="1"/>
  <c r="J196" i="7"/>
  <c r="K196" i="7" s="1"/>
  <c r="J196" i="6"/>
  <c r="H197" i="6"/>
  <c r="G196" i="6"/>
  <c r="I196" i="6" s="1"/>
  <c r="J195" i="5"/>
  <c r="H196" i="5"/>
  <c r="G195" i="5"/>
  <c r="I195" i="5" s="1"/>
  <c r="J196" i="4"/>
  <c r="H197" i="4"/>
  <c r="H197" i="1"/>
  <c r="I198" i="7" l="1"/>
  <c r="J197" i="7"/>
  <c r="K197" i="7" s="1"/>
  <c r="J197" i="6"/>
  <c r="H198" i="6"/>
  <c r="G197" i="6"/>
  <c r="I197" i="6" s="1"/>
  <c r="J196" i="5"/>
  <c r="H197" i="5"/>
  <c r="G196" i="5"/>
  <c r="I196" i="5" s="1"/>
  <c r="J197" i="4"/>
  <c r="H198" i="4"/>
  <c r="H198" i="1"/>
  <c r="I199" i="7" l="1"/>
  <c r="J198" i="7"/>
  <c r="K198" i="7" s="1"/>
  <c r="J198" i="6"/>
  <c r="H199" i="6"/>
  <c r="G198" i="6"/>
  <c r="I198" i="6" s="1"/>
  <c r="J197" i="5"/>
  <c r="H198" i="5"/>
  <c r="G197" i="5"/>
  <c r="I197" i="5" s="1"/>
  <c r="J198" i="4"/>
  <c r="H199" i="4"/>
  <c r="H199" i="1"/>
  <c r="I200" i="7" l="1"/>
  <c r="J199" i="7"/>
  <c r="K199" i="7" s="1"/>
  <c r="J199" i="6"/>
  <c r="H200" i="6"/>
  <c r="G199" i="6"/>
  <c r="I199" i="6" s="1"/>
  <c r="J198" i="5"/>
  <c r="H199" i="5"/>
  <c r="G198" i="5"/>
  <c r="I198" i="5" s="1"/>
  <c r="J199" i="4"/>
  <c r="H200" i="4"/>
  <c r="H200" i="1"/>
  <c r="I201" i="7" l="1"/>
  <c r="J200" i="7"/>
  <c r="K200" i="7" s="1"/>
  <c r="J200" i="6"/>
  <c r="H201" i="6"/>
  <c r="G200" i="6"/>
  <c r="I200" i="6" s="1"/>
  <c r="J199" i="5"/>
  <c r="H200" i="5"/>
  <c r="G199" i="5"/>
  <c r="I199" i="5" s="1"/>
  <c r="J200" i="4"/>
  <c r="H201" i="4"/>
  <c r="H201" i="1"/>
  <c r="I202" i="7" l="1"/>
  <c r="J201" i="7"/>
  <c r="K201" i="7" s="1"/>
  <c r="J201" i="6"/>
  <c r="H202" i="6"/>
  <c r="G201" i="6"/>
  <c r="I201" i="6" s="1"/>
  <c r="J200" i="5"/>
  <c r="H201" i="5"/>
  <c r="G200" i="5"/>
  <c r="I200" i="5" s="1"/>
  <c r="J201" i="4"/>
  <c r="H202" i="4"/>
  <c r="H202" i="1"/>
  <c r="I203" i="7" l="1"/>
  <c r="J202" i="7"/>
  <c r="K202" i="7" s="1"/>
  <c r="J202" i="6"/>
  <c r="H203" i="6"/>
  <c r="G202" i="6"/>
  <c r="I202" i="6" s="1"/>
  <c r="J201" i="5"/>
  <c r="H202" i="5"/>
  <c r="G201" i="5"/>
  <c r="I201" i="5" s="1"/>
  <c r="J202" i="4"/>
  <c r="H203" i="4"/>
  <c r="H203" i="1"/>
  <c r="I204" i="7" l="1"/>
  <c r="J203" i="7"/>
  <c r="K203" i="7" s="1"/>
  <c r="J203" i="6"/>
  <c r="H204" i="6"/>
  <c r="G203" i="6"/>
  <c r="I203" i="6" s="1"/>
  <c r="J202" i="5"/>
  <c r="H203" i="5"/>
  <c r="G202" i="5"/>
  <c r="I202" i="5" s="1"/>
  <c r="J203" i="4"/>
  <c r="H204" i="4"/>
  <c r="H204" i="1"/>
  <c r="I205" i="7" l="1"/>
  <c r="J204" i="7"/>
  <c r="K204" i="7" s="1"/>
  <c r="J204" i="6"/>
  <c r="H205" i="6"/>
  <c r="G204" i="6"/>
  <c r="I204" i="6" s="1"/>
  <c r="J203" i="5"/>
  <c r="H204" i="5"/>
  <c r="G203" i="5"/>
  <c r="I203" i="5" s="1"/>
  <c r="J204" i="4"/>
  <c r="H205" i="4"/>
  <c r="H205" i="1"/>
  <c r="I206" i="7" l="1"/>
  <c r="J205" i="7"/>
  <c r="K205" i="7" s="1"/>
  <c r="J205" i="6"/>
  <c r="H206" i="6"/>
  <c r="G205" i="6"/>
  <c r="I205" i="6" s="1"/>
  <c r="J204" i="5"/>
  <c r="H205" i="5"/>
  <c r="G204" i="5"/>
  <c r="I204" i="5" s="1"/>
  <c r="J205" i="4"/>
  <c r="H206" i="4"/>
  <c r="H206" i="1"/>
  <c r="I207" i="7" l="1"/>
  <c r="J206" i="7"/>
  <c r="K206" i="7" s="1"/>
  <c r="J206" i="6"/>
  <c r="H207" i="6"/>
  <c r="G206" i="6"/>
  <c r="I206" i="6" s="1"/>
  <c r="J205" i="5"/>
  <c r="H206" i="5"/>
  <c r="G205" i="5"/>
  <c r="I205" i="5" s="1"/>
  <c r="J206" i="4"/>
  <c r="H207" i="4"/>
  <c r="H207" i="1"/>
  <c r="I208" i="7" l="1"/>
  <c r="J207" i="7"/>
  <c r="K207" i="7" s="1"/>
  <c r="J207" i="6"/>
  <c r="H208" i="6"/>
  <c r="G207" i="6"/>
  <c r="I207" i="6" s="1"/>
  <c r="J206" i="5"/>
  <c r="H207" i="5"/>
  <c r="G206" i="5"/>
  <c r="I206" i="5" s="1"/>
  <c r="J207" i="4"/>
  <c r="H208" i="4"/>
  <c r="H208" i="1"/>
  <c r="I209" i="7" l="1"/>
  <c r="J208" i="7"/>
  <c r="K208" i="7" s="1"/>
  <c r="J208" i="6"/>
  <c r="H209" i="6"/>
  <c r="G208" i="6"/>
  <c r="I208" i="6" s="1"/>
  <c r="J207" i="5"/>
  <c r="H208" i="5"/>
  <c r="G207" i="5"/>
  <c r="I207" i="5" s="1"/>
  <c r="J208" i="4"/>
  <c r="H209" i="4"/>
  <c r="H209" i="1"/>
  <c r="I210" i="7" l="1"/>
  <c r="J209" i="7"/>
  <c r="K209" i="7" s="1"/>
  <c r="J209" i="6"/>
  <c r="H210" i="6"/>
  <c r="G209" i="6"/>
  <c r="I209" i="6" s="1"/>
  <c r="J208" i="5"/>
  <c r="H209" i="5"/>
  <c r="G208" i="5"/>
  <c r="I208" i="5" s="1"/>
  <c r="J209" i="4"/>
  <c r="H210" i="4"/>
  <c r="H210" i="1"/>
  <c r="I211" i="7" l="1"/>
  <c r="J210" i="7"/>
  <c r="K210" i="7" s="1"/>
  <c r="J210" i="6"/>
  <c r="H211" i="6"/>
  <c r="G210" i="6"/>
  <c r="I210" i="6" s="1"/>
  <c r="J209" i="5"/>
  <c r="H210" i="5"/>
  <c r="G209" i="5"/>
  <c r="I209" i="5" s="1"/>
  <c r="J210" i="4"/>
  <c r="H211" i="4"/>
  <c r="H211" i="1"/>
  <c r="I212" i="7" l="1"/>
  <c r="J211" i="7"/>
  <c r="K211" i="7" s="1"/>
  <c r="J211" i="6"/>
  <c r="H212" i="6"/>
  <c r="G211" i="6"/>
  <c r="I211" i="6" s="1"/>
  <c r="J210" i="5"/>
  <c r="H211" i="5"/>
  <c r="G210" i="5"/>
  <c r="I210" i="5" s="1"/>
  <c r="J211" i="4"/>
  <c r="H212" i="4"/>
  <c r="H212" i="1"/>
  <c r="I213" i="7" l="1"/>
  <c r="J212" i="7"/>
  <c r="K212" i="7" s="1"/>
  <c r="J212" i="6"/>
  <c r="H213" i="6"/>
  <c r="G212" i="6"/>
  <c r="I212" i="6" s="1"/>
  <c r="J211" i="5"/>
  <c r="H212" i="5"/>
  <c r="G211" i="5"/>
  <c r="I211" i="5" s="1"/>
  <c r="J212" i="4"/>
  <c r="H213" i="4"/>
  <c r="H213" i="1"/>
  <c r="I214" i="7" l="1"/>
  <c r="J214" i="7" s="1"/>
  <c r="K214" i="7" s="1"/>
  <c r="J213" i="7"/>
  <c r="K213" i="7" s="1"/>
  <c r="J213" i="6"/>
  <c r="G213" i="6"/>
  <c r="I213" i="6" s="1"/>
  <c r="J212" i="5"/>
  <c r="H213" i="5"/>
  <c r="G212" i="5"/>
  <c r="I212" i="5" s="1"/>
  <c r="J213" i="4"/>
  <c r="M17" i="4"/>
  <c r="M18" i="4" s="1"/>
  <c r="M19" i="4" s="1"/>
  <c r="J213" i="5" l="1"/>
  <c r="G213" i="5"/>
  <c r="I213" i="5" s="1"/>
  <c r="G13" i="4"/>
  <c r="G17" i="4"/>
  <c r="G21" i="4"/>
  <c r="I21" i="4" s="1"/>
  <c r="G25" i="4"/>
  <c r="G29" i="4"/>
  <c r="I29" i="4" s="1"/>
  <c r="G33" i="4"/>
  <c r="I33" i="4" s="1"/>
  <c r="G37" i="4"/>
  <c r="I37" i="4" s="1"/>
  <c r="G41" i="4"/>
  <c r="G45" i="4"/>
  <c r="I45" i="4" s="1"/>
  <c r="G49" i="4"/>
  <c r="G53" i="4"/>
  <c r="I53" i="4" s="1"/>
  <c r="G57" i="4"/>
  <c r="G61" i="4"/>
  <c r="I61" i="4" s="1"/>
  <c r="G65" i="4"/>
  <c r="I65" i="4" s="1"/>
  <c r="G69" i="4"/>
  <c r="I69" i="4" s="1"/>
  <c r="G73" i="4"/>
  <c r="G77" i="4"/>
  <c r="I77" i="4" s="1"/>
  <c r="G81" i="4"/>
  <c r="G85" i="4"/>
  <c r="I85" i="4" s="1"/>
  <c r="G89" i="4"/>
  <c r="G93" i="4"/>
  <c r="I93" i="4" s="1"/>
  <c r="G97" i="4"/>
  <c r="I97" i="4" s="1"/>
  <c r="G101" i="4"/>
  <c r="G105" i="4"/>
  <c r="G109" i="4"/>
  <c r="I109" i="4" s="1"/>
  <c r="G113" i="4"/>
  <c r="I113" i="4" s="1"/>
  <c r="G117" i="4"/>
  <c r="I117" i="4" s="1"/>
  <c r="G121" i="4"/>
  <c r="G125" i="4"/>
  <c r="I125" i="4" s="1"/>
  <c r="G129" i="4"/>
  <c r="I129" i="4" s="1"/>
  <c r="G133" i="4"/>
  <c r="I133" i="4" s="1"/>
  <c r="G137" i="4"/>
  <c r="G141" i="4"/>
  <c r="I141" i="4" s="1"/>
  <c r="G145" i="4"/>
  <c r="G149" i="4"/>
  <c r="I149" i="4" s="1"/>
  <c r="G153" i="4"/>
  <c r="G157" i="4"/>
  <c r="I157" i="4" s="1"/>
  <c r="G161" i="4"/>
  <c r="I161" i="4" s="1"/>
  <c r="G165" i="4"/>
  <c r="G169" i="4"/>
  <c r="G173" i="4"/>
  <c r="I173" i="4" s="1"/>
  <c r="G177" i="4"/>
  <c r="G181" i="4"/>
  <c r="I181" i="4" s="1"/>
  <c r="G185" i="4"/>
  <c r="G189" i="4"/>
  <c r="I189" i="4" s="1"/>
  <c r="G193" i="4"/>
  <c r="I193" i="4" s="1"/>
  <c r="G197" i="4"/>
  <c r="I197" i="4" s="1"/>
  <c r="G201" i="4"/>
  <c r="G205" i="4"/>
  <c r="I205" i="4" s="1"/>
  <c r="G209" i="4"/>
  <c r="G213" i="4"/>
  <c r="I213" i="4" s="1"/>
  <c r="G10" i="4"/>
  <c r="G14" i="4"/>
  <c r="I14" i="4" s="1"/>
  <c r="G18" i="4"/>
  <c r="I18" i="4" s="1"/>
  <c r="G22" i="4"/>
  <c r="I22" i="4" s="1"/>
  <c r="G26" i="4"/>
  <c r="G30" i="4"/>
  <c r="I30" i="4" s="1"/>
  <c r="G34" i="4"/>
  <c r="I34" i="4" s="1"/>
  <c r="G38" i="4"/>
  <c r="I38" i="4" s="1"/>
  <c r="G42" i="4"/>
  <c r="G46" i="4"/>
  <c r="I46" i="4" s="1"/>
  <c r="G50" i="4"/>
  <c r="I50" i="4" s="1"/>
  <c r="G54" i="4"/>
  <c r="I54" i="4" s="1"/>
  <c r="G58" i="4"/>
  <c r="G62" i="4"/>
  <c r="I62" i="4" s="1"/>
  <c r="G66" i="4"/>
  <c r="I66" i="4" s="1"/>
  <c r="G70" i="4"/>
  <c r="I70" i="4" s="1"/>
  <c r="G74" i="4"/>
  <c r="G78" i="4"/>
  <c r="I78" i="4" s="1"/>
  <c r="G82" i="4"/>
  <c r="I82" i="4" s="1"/>
  <c r="G86" i="4"/>
  <c r="I86" i="4" s="1"/>
  <c r="G90" i="4"/>
  <c r="G94" i="4"/>
  <c r="I94" i="4" s="1"/>
  <c r="G98" i="4"/>
  <c r="I98" i="4" s="1"/>
  <c r="G102" i="4"/>
  <c r="I102" i="4" s="1"/>
  <c r="G106" i="4"/>
  <c r="G110" i="4"/>
  <c r="I110" i="4" s="1"/>
  <c r="G114" i="4"/>
  <c r="I114" i="4" s="1"/>
  <c r="G118" i="4"/>
  <c r="I118" i="4" s="1"/>
  <c r="G122" i="4"/>
  <c r="G126" i="4"/>
  <c r="I126" i="4" s="1"/>
  <c r="G130" i="4"/>
  <c r="I130" i="4" s="1"/>
  <c r="G134" i="4"/>
  <c r="I134" i="4" s="1"/>
  <c r="G138" i="4"/>
  <c r="G142" i="4"/>
  <c r="I142" i="4" s="1"/>
  <c r="G146" i="4"/>
  <c r="G150" i="4"/>
  <c r="I150" i="4" s="1"/>
  <c r="G154" i="4"/>
  <c r="G158" i="4"/>
  <c r="I158" i="4" s="1"/>
  <c r="G162" i="4"/>
  <c r="I162" i="4" s="1"/>
  <c r="G166" i="4"/>
  <c r="I166" i="4" s="1"/>
  <c r="G170" i="4"/>
  <c r="G174" i="4"/>
  <c r="I174" i="4" s="1"/>
  <c r="G178" i="4"/>
  <c r="I178" i="4" s="1"/>
  <c r="G182" i="4"/>
  <c r="I182" i="4" s="1"/>
  <c r="G186" i="4"/>
  <c r="G190" i="4"/>
  <c r="I190" i="4" s="1"/>
  <c r="G194" i="4"/>
  <c r="I194" i="4" s="1"/>
  <c r="G198" i="4"/>
  <c r="I198" i="4" s="1"/>
  <c r="G202" i="4"/>
  <c r="G206" i="4"/>
  <c r="I206" i="4" s="1"/>
  <c r="G210" i="4"/>
  <c r="I210" i="4" s="1"/>
  <c r="G11" i="4"/>
  <c r="I11" i="4" s="1"/>
  <c r="G15" i="4"/>
  <c r="G19" i="4"/>
  <c r="I19" i="4" s="1"/>
  <c r="G23" i="4"/>
  <c r="G27" i="4"/>
  <c r="I27" i="4" s="1"/>
  <c r="G31" i="4"/>
  <c r="G35" i="4"/>
  <c r="I35" i="4" s="1"/>
  <c r="G39" i="4"/>
  <c r="I39" i="4" s="1"/>
  <c r="G43" i="4"/>
  <c r="I43" i="4" s="1"/>
  <c r="G47" i="4"/>
  <c r="G51" i="4"/>
  <c r="I51" i="4" s="1"/>
  <c r="G55" i="4"/>
  <c r="I55" i="4" s="1"/>
  <c r="G59" i="4"/>
  <c r="I59" i="4" s="1"/>
  <c r="G63" i="4"/>
  <c r="G67" i="4"/>
  <c r="I67" i="4" s="1"/>
  <c r="G71" i="4"/>
  <c r="I71" i="4" s="1"/>
  <c r="G75" i="4"/>
  <c r="I75" i="4" s="1"/>
  <c r="G79" i="4"/>
  <c r="G83" i="4"/>
  <c r="I83" i="4" s="1"/>
  <c r="G87" i="4"/>
  <c r="I87" i="4" s="1"/>
  <c r="G91" i="4"/>
  <c r="I91" i="4" s="1"/>
  <c r="G95" i="4"/>
  <c r="G99" i="4"/>
  <c r="I99" i="4" s="1"/>
  <c r="G103" i="4"/>
  <c r="I103" i="4" s="1"/>
  <c r="G107" i="4"/>
  <c r="I107" i="4" s="1"/>
  <c r="G111" i="4"/>
  <c r="G115" i="4"/>
  <c r="I115" i="4" s="1"/>
  <c r="G119" i="4"/>
  <c r="G123" i="4"/>
  <c r="I123" i="4" s="1"/>
  <c r="G127" i="4"/>
  <c r="G131" i="4"/>
  <c r="I131" i="4" s="1"/>
  <c r="G135" i="4"/>
  <c r="I135" i="4" s="1"/>
  <c r="G139" i="4"/>
  <c r="I139" i="4" s="1"/>
  <c r="G143" i="4"/>
  <c r="G147" i="4"/>
  <c r="I147" i="4" s="1"/>
  <c r="G151" i="4"/>
  <c r="I151" i="4" s="1"/>
  <c r="G155" i="4"/>
  <c r="I155" i="4" s="1"/>
  <c r="G159" i="4"/>
  <c r="G163" i="4"/>
  <c r="I163" i="4" s="1"/>
  <c r="G167" i="4"/>
  <c r="I167" i="4" s="1"/>
  <c r="G171" i="4"/>
  <c r="I171" i="4" s="1"/>
  <c r="G175" i="4"/>
  <c r="G179" i="4"/>
  <c r="I179" i="4" s="1"/>
  <c r="G183" i="4"/>
  <c r="I183" i="4" s="1"/>
  <c r="G187" i="4"/>
  <c r="I187" i="4" s="1"/>
  <c r="G191" i="4"/>
  <c r="G195" i="4"/>
  <c r="G199" i="4"/>
  <c r="I199" i="4" s="1"/>
  <c r="G203" i="4"/>
  <c r="I203" i="4" s="1"/>
  <c r="G207" i="4"/>
  <c r="G211" i="4"/>
  <c r="I211" i="4" s="1"/>
  <c r="G12" i="4"/>
  <c r="I12" i="4" s="1"/>
  <c r="G16" i="4"/>
  <c r="I16" i="4" s="1"/>
  <c r="G20" i="4"/>
  <c r="G24" i="4"/>
  <c r="I24" i="4" s="1"/>
  <c r="G28" i="4"/>
  <c r="I28" i="4" s="1"/>
  <c r="G32" i="4"/>
  <c r="I32" i="4" s="1"/>
  <c r="G36" i="4"/>
  <c r="G40" i="4"/>
  <c r="I40" i="4" s="1"/>
  <c r="G44" i="4"/>
  <c r="G48" i="4"/>
  <c r="I48" i="4" s="1"/>
  <c r="G52" i="4"/>
  <c r="G56" i="4"/>
  <c r="I56" i="4" s="1"/>
  <c r="G60" i="4"/>
  <c r="I60" i="4" s="1"/>
  <c r="G64" i="4"/>
  <c r="I64" i="4" s="1"/>
  <c r="G68" i="4"/>
  <c r="G72" i="4"/>
  <c r="I72" i="4" s="1"/>
  <c r="G76" i="4"/>
  <c r="I76" i="4" s="1"/>
  <c r="G80" i="4"/>
  <c r="I80" i="4" s="1"/>
  <c r="G84" i="4"/>
  <c r="G88" i="4"/>
  <c r="I88" i="4" s="1"/>
  <c r="G92" i="4"/>
  <c r="I92" i="4" s="1"/>
  <c r="G96" i="4"/>
  <c r="I96" i="4" s="1"/>
  <c r="G100" i="4"/>
  <c r="G104" i="4"/>
  <c r="I104" i="4" s="1"/>
  <c r="G108" i="4"/>
  <c r="G112" i="4"/>
  <c r="I112" i="4" s="1"/>
  <c r="G116" i="4"/>
  <c r="G120" i="4"/>
  <c r="I120" i="4" s="1"/>
  <c r="G124" i="4"/>
  <c r="I124" i="4" s="1"/>
  <c r="G128" i="4"/>
  <c r="I128" i="4" s="1"/>
  <c r="G132" i="4"/>
  <c r="G136" i="4"/>
  <c r="I136" i="4" s="1"/>
  <c r="G140" i="4"/>
  <c r="I140" i="4" s="1"/>
  <c r="G144" i="4"/>
  <c r="I144" i="4" s="1"/>
  <c r="G148" i="4"/>
  <c r="G152" i="4"/>
  <c r="I152" i="4" s="1"/>
  <c r="G156" i="4"/>
  <c r="I156" i="4" s="1"/>
  <c r="G160" i="4"/>
  <c r="I160" i="4" s="1"/>
  <c r="G164" i="4"/>
  <c r="G168" i="4"/>
  <c r="I168" i="4" s="1"/>
  <c r="G172" i="4"/>
  <c r="G176" i="4"/>
  <c r="I176" i="4" s="1"/>
  <c r="G180" i="4"/>
  <c r="G184" i="4"/>
  <c r="I184" i="4" s="1"/>
  <c r="G188" i="4"/>
  <c r="I188" i="4" s="1"/>
  <c r="G192" i="4"/>
  <c r="I192" i="4" s="1"/>
  <c r="G196" i="4"/>
  <c r="G200" i="4"/>
  <c r="I200" i="4" s="1"/>
  <c r="G204" i="4"/>
  <c r="I204" i="4" s="1"/>
  <c r="G208" i="4"/>
  <c r="I208" i="4" s="1"/>
  <c r="G212" i="4"/>
  <c r="I13" i="4"/>
  <c r="I17" i="4"/>
  <c r="I101" i="4"/>
  <c r="I165" i="4"/>
  <c r="I209" i="4"/>
  <c r="I146" i="4"/>
  <c r="I23" i="4"/>
  <c r="I119" i="4"/>
  <c r="I195" i="4"/>
  <c r="I108" i="4"/>
  <c r="I172" i="4"/>
  <c r="I106" i="4"/>
  <c r="I138" i="4"/>
  <c r="I170" i="4"/>
  <c r="I132" i="4"/>
  <c r="I164" i="4"/>
  <c r="I25" i="4"/>
  <c r="G9" i="4"/>
  <c r="I9" i="4" s="1"/>
  <c r="I26" i="4"/>
  <c r="I42" i="4"/>
  <c r="I58" i="4"/>
  <c r="I74" i="4"/>
  <c r="I90" i="4"/>
  <c r="I122" i="4"/>
  <c r="I154" i="4"/>
  <c r="I20" i="4"/>
  <c r="I36" i="4"/>
  <c r="I44" i="4"/>
  <c r="I52" i="4"/>
  <c r="I68" i="4"/>
  <c r="I84" i="4"/>
  <c r="I100" i="4"/>
  <c r="I116" i="4"/>
  <c r="I148" i="4"/>
  <c r="I15" i="4"/>
  <c r="I31" i="4"/>
  <c r="I41" i="4"/>
  <c r="I49" i="4"/>
  <c r="I57" i="4"/>
  <c r="I73" i="4"/>
  <c r="I81" i="4"/>
  <c r="I89" i="4"/>
  <c r="I191" i="4"/>
  <c r="I63" i="4"/>
  <c r="I95" i="4"/>
  <c r="I153" i="4"/>
  <c r="I169" i="4"/>
  <c r="I180" i="4"/>
  <c r="I196" i="4"/>
  <c r="I212" i="4"/>
  <c r="I207" i="4"/>
  <c r="I185" i="4"/>
  <c r="I137" i="4"/>
  <c r="I47" i="4"/>
  <c r="I79" i="4"/>
  <c r="I121" i="4"/>
  <c r="I177" i="4"/>
  <c r="I111" i="4"/>
  <c r="I127" i="4"/>
  <c r="I143" i="4"/>
  <c r="I159" i="4"/>
  <c r="I175" i="4"/>
  <c r="I186" i="4"/>
  <c r="I202" i="4"/>
  <c r="I201" i="4"/>
  <c r="I10" i="4"/>
  <c r="I105" i="4"/>
  <c r="I145" i="4"/>
</calcChain>
</file>

<file path=xl/sharedStrings.xml><?xml version="1.0" encoding="utf-8"?>
<sst xmlns="http://schemas.openxmlformats.org/spreadsheetml/2006/main" count="174" uniqueCount="46">
  <si>
    <t>X</t>
  </si>
  <si>
    <t>Z</t>
  </si>
  <si>
    <t>m</t>
  </si>
  <si>
    <t>Analytic</t>
  </si>
  <si>
    <t>Lattice</t>
  </si>
  <si>
    <t>X [m]</t>
  </si>
  <si>
    <t>Z [m]</t>
  </si>
  <si>
    <t>theta [rad]</t>
  </si>
  <si>
    <t>rho [m]</t>
  </si>
  <si>
    <t>Beta</t>
  </si>
  <si>
    <t xml:space="preserve">v </t>
  </si>
  <si>
    <t>Gamma</t>
  </si>
  <si>
    <t>v[m/s]</t>
  </si>
  <si>
    <t>B [T]</t>
  </si>
  <si>
    <t>E [GeV]</t>
  </si>
  <si>
    <t>x1</t>
  </si>
  <si>
    <t>z1</t>
  </si>
  <si>
    <t>x2</t>
  </si>
  <si>
    <t>z2</t>
  </si>
  <si>
    <t>angle</t>
  </si>
  <si>
    <t>slope</t>
  </si>
  <si>
    <t>perpslope</t>
  </si>
  <si>
    <t>xm</t>
  </si>
  <si>
    <t>zm</t>
  </si>
  <si>
    <t>dchord</t>
  </si>
  <si>
    <t>dperp</t>
  </si>
  <si>
    <t>xc [m]</t>
  </si>
  <si>
    <t>zc [m]</t>
  </si>
  <si>
    <t>Z error</t>
  </si>
  <si>
    <t>X error</t>
  </si>
  <si>
    <t>SynRad</t>
  </si>
  <si>
    <t>angle [rad]</t>
  </si>
  <si>
    <t>alpha [rad]</t>
  </si>
  <si>
    <t>X diff. [m]</t>
  </si>
  <si>
    <t>dchord/(2*tan(alpha))</t>
  </si>
  <si>
    <r>
      <t>dchord/(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*tan(alpha))</t>
    </r>
  </si>
  <si>
    <t>*Works when the factor of 2 is omitted</t>
  </si>
  <si>
    <t>c [m/s]</t>
  </si>
  <si>
    <t>psix</t>
  </si>
  <si>
    <t>omega[1/s]</t>
  </si>
  <si>
    <t>Rho [m]</t>
  </si>
  <si>
    <t>SynRad data</t>
  </si>
  <si>
    <t>Lattice data</t>
  </si>
  <si>
    <t>x parameter, psi_x</t>
  </si>
  <si>
    <t>cm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</si>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</sst>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0"/>
    <numFmt numFmtId="165" formatCode="0.0000E+00"/>
    <numFmt numFmtId="167" formatCode="0.000000000000"/>
    <numFmt numFmtId="168" formatCode="0.00000000"/>
    <numFmt numFmtId="169" formatCode="0.000000"/>
    <numFmt numFmtId="170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/>
    <xf numFmtId="0" fontId="3" fillId="0" borderId="0" xfId="1" applyFont="1" applyAlignment="1">
      <alignment horizontal="center" vertical="center" wrapText="1"/>
    </xf>
    <xf numFmtId="164" fontId="3" fillId="0" borderId="0" xfId="1" applyNumberFormat="1" applyAlignment="1">
      <alignment horizontal="center" vertical="center" wrapText="1"/>
    </xf>
    <xf numFmtId="0" fontId="3" fillId="0" borderId="0" xfId="1" applyFont="1"/>
    <xf numFmtId="0" fontId="3" fillId="0" borderId="0" xfId="1" applyAlignment="1">
      <alignment horizontal="center" vertical="center" wrapText="1"/>
    </xf>
    <xf numFmtId="0" fontId="3" fillId="0" borderId="0" xfId="1" applyFont="1" applyAlignment="1"/>
    <xf numFmtId="0" fontId="3" fillId="0" borderId="0" xfId="1" applyAlignment="1"/>
    <xf numFmtId="167" fontId="3" fillId="0" borderId="0" xfId="1" applyNumberFormat="1"/>
    <xf numFmtId="11" fontId="3" fillId="0" borderId="0" xfId="1" applyNumberFormat="1"/>
    <xf numFmtId="168" fontId="3" fillId="0" borderId="0" xfId="1" applyNumberFormat="1"/>
    <xf numFmtId="169" fontId="3" fillId="0" borderId="0" xfId="1" applyNumberFormat="1"/>
    <xf numFmtId="10" fontId="3" fillId="0" borderId="0" xfId="1" applyNumberFormat="1"/>
    <xf numFmtId="170" fontId="3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Calculation_Correct1!$B$9:$B$213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Calculation_Correct1!$C$9:$C$213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spPr>
            <a:ln w="31750">
              <a:prstDash val="dash"/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xVal>
            <c:numRef>
              <c:f>Calculation_Correct1!$G$9:$G$213</c:f>
              <c:numCache>
                <c:formatCode>General</c:formatCode>
                <c:ptCount val="205"/>
                <c:pt idx="0">
                  <c:v>11.589807327785548</c:v>
                </c:pt>
                <c:pt idx="1">
                  <c:v>11.593822095617213</c:v>
                </c:pt>
                <c:pt idx="2">
                  <c:v>11.597836839207805</c:v>
                </c:pt>
                <c:pt idx="3">
                  <c:v>11.601851558496316</c:v>
                </c:pt>
                <c:pt idx="4">
                  <c:v>11.605866253421997</c:v>
                </c:pt>
                <c:pt idx="5">
                  <c:v>11.609880923923717</c:v>
                </c:pt>
                <c:pt idx="6">
                  <c:v>11.613895569941015</c:v>
                </c:pt>
                <c:pt idx="7">
                  <c:v>11.617910191412697</c:v>
                </c:pt>
                <c:pt idx="8">
                  <c:v>11.62192478827825</c:v>
                </c:pt>
                <c:pt idx="9">
                  <c:v>11.625939360476421</c:v>
                </c:pt>
                <c:pt idx="10">
                  <c:v>11.6299539079467</c:v>
                </c:pt>
                <c:pt idx="11">
                  <c:v>11.633968430628201</c:v>
                </c:pt>
                <c:pt idx="12">
                  <c:v>11.637982928459936</c:v>
                </c:pt>
                <c:pt idx="13">
                  <c:v>11.641997401381028</c:v>
                </c:pt>
                <c:pt idx="14">
                  <c:v>11.64601184933078</c:v>
                </c:pt>
                <c:pt idx="15">
                  <c:v>11.650026272248393</c:v>
                </c:pt>
                <c:pt idx="16">
                  <c:v>11.654040670072972</c:v>
                </c:pt>
                <c:pt idx="17">
                  <c:v>11.658055042743593</c:v>
                </c:pt>
                <c:pt idx="18">
                  <c:v>11.662069390199576</c:v>
                </c:pt>
                <c:pt idx="19">
                  <c:v>11.666083712380077</c:v>
                </c:pt>
                <c:pt idx="20">
                  <c:v>11.670098009224017</c:v>
                </c:pt>
                <c:pt idx="21">
                  <c:v>11.674112280670967</c:v>
                </c:pt>
                <c:pt idx="22">
                  <c:v>11.67812652665986</c:v>
                </c:pt>
                <c:pt idx="23">
                  <c:v>11.682140747129804</c:v>
                </c:pt>
                <c:pt idx="24">
                  <c:v>11.686154942020217</c:v>
                </c:pt>
                <c:pt idx="25">
                  <c:v>11.690169111270212</c:v>
                </c:pt>
                <c:pt idx="26">
                  <c:v>11.694183254818746</c:v>
                </c:pt>
                <c:pt idx="27">
                  <c:v>11.698197372605348</c:v>
                </c:pt>
                <c:pt idx="28">
                  <c:v>11.702211464568983</c:v>
                </c:pt>
                <c:pt idx="29">
                  <c:v>11.706225530648855</c:v>
                </c:pt>
                <c:pt idx="30">
                  <c:v>11.710239570784271</c:v>
                </c:pt>
                <c:pt idx="31">
                  <c:v>11.714253584914314</c:v>
                </c:pt>
                <c:pt idx="32">
                  <c:v>11.718267572978231</c:v>
                </c:pt>
                <c:pt idx="33">
                  <c:v>11.722281534915245</c:v>
                </c:pt>
                <c:pt idx="34">
                  <c:v>11.726295470664422</c:v>
                </c:pt>
                <c:pt idx="35">
                  <c:v>11.730309380165119</c:v>
                </c:pt>
                <c:pt idx="36">
                  <c:v>11.73432326335654</c:v>
                </c:pt>
                <c:pt idx="37">
                  <c:v>11.738337120177667</c:v>
                </c:pt>
                <c:pt idx="38">
                  <c:v>11.742350950568031</c:v>
                </c:pt>
                <c:pt idx="39">
                  <c:v>11.746364754466562</c:v>
                </c:pt>
                <c:pt idx="40">
                  <c:v>11.75037853181254</c:v>
                </c:pt>
                <c:pt idx="41">
                  <c:v>11.754392282545288</c:v>
                </c:pt>
                <c:pt idx="42">
                  <c:v>11.758406006603842</c:v>
                </c:pt>
                <c:pt idx="43">
                  <c:v>11.762419703927597</c:v>
                </c:pt>
                <c:pt idx="44">
                  <c:v>11.766433374455657</c:v>
                </c:pt>
                <c:pt idx="45">
                  <c:v>11.770447018127236</c:v>
                </c:pt>
                <c:pt idx="46">
                  <c:v>11.774460634881638</c:v>
                </c:pt>
                <c:pt idx="47">
                  <c:v>11.778474224657893</c:v>
                </c:pt>
                <c:pt idx="48">
                  <c:v>11.782487787395509</c:v>
                </c:pt>
                <c:pt idx="49">
                  <c:v>11.786501323033518</c:v>
                </c:pt>
                <c:pt idx="50">
                  <c:v>11.790514831511056</c:v>
                </c:pt>
                <c:pt idx="51">
                  <c:v>11.794528312767483</c:v>
                </c:pt>
                <c:pt idx="52">
                  <c:v>11.798541766742005</c:v>
                </c:pt>
                <c:pt idx="53">
                  <c:v>11.802555193373927</c:v>
                </c:pt>
                <c:pt idx="54">
                  <c:v>11.806568592602396</c:v>
                </c:pt>
                <c:pt idx="55">
                  <c:v>11.810581964366602</c:v>
                </c:pt>
                <c:pt idx="56">
                  <c:v>11.814595308605892</c:v>
                </c:pt>
                <c:pt idx="57">
                  <c:v>11.818608625259269</c:v>
                </c:pt>
                <c:pt idx="58">
                  <c:v>11.822621914266215</c:v>
                </c:pt>
                <c:pt idx="59">
                  <c:v>11.82663517556599</c:v>
                </c:pt>
                <c:pt idx="60">
                  <c:v>11.830648409097464</c:v>
                </c:pt>
                <c:pt idx="61">
                  <c:v>11.834661614800336</c:v>
                </c:pt>
                <c:pt idx="62">
                  <c:v>11.838674792613604</c:v>
                </c:pt>
                <c:pt idx="63">
                  <c:v>11.842687942476548</c:v>
                </c:pt>
                <c:pt idx="64">
                  <c:v>11.846701064328295</c:v>
                </c:pt>
                <c:pt idx="65">
                  <c:v>11.850714158108254</c:v>
                </c:pt>
                <c:pt idx="66">
                  <c:v>11.854727223755742</c:v>
                </c:pt>
                <c:pt idx="67">
                  <c:v>11.858740261209809</c:v>
                </c:pt>
                <c:pt idx="68">
                  <c:v>11.862753270409657</c:v>
                </c:pt>
                <c:pt idx="69">
                  <c:v>11.86676625129483</c:v>
                </c:pt>
                <c:pt idx="70">
                  <c:v>11.870779203804236</c:v>
                </c:pt>
                <c:pt idx="71">
                  <c:v>11.87479212787736</c:v>
                </c:pt>
                <c:pt idx="72">
                  <c:v>11.878805023453483</c:v>
                </c:pt>
                <c:pt idx="73">
                  <c:v>11.882817890471612</c:v>
                </c:pt>
                <c:pt idx="74">
                  <c:v>11.886830728871216</c:v>
                </c:pt>
                <c:pt idx="75">
                  <c:v>11.89084353859155</c:v>
                </c:pt>
                <c:pt idx="76">
                  <c:v>11.894856319571788</c:v>
                </c:pt>
                <c:pt idx="77">
                  <c:v>11.898869071751136</c:v>
                </c:pt>
                <c:pt idx="78">
                  <c:v>11.90288179506889</c:v>
                </c:pt>
                <c:pt idx="79">
                  <c:v>11.906894489464499</c:v>
                </c:pt>
                <c:pt idx="80">
                  <c:v>11.91090715487703</c:v>
                </c:pt>
                <c:pt idx="81">
                  <c:v>11.91491979124576</c:v>
                </c:pt>
                <c:pt idx="82">
                  <c:v>11.91893239851</c:v>
                </c:pt>
                <c:pt idx="83">
                  <c:v>11.922944976609033</c:v>
                </c:pt>
                <c:pt idx="84">
                  <c:v>11.926957525482058</c:v>
                </c:pt>
                <c:pt idx="85">
                  <c:v>11.93097004506842</c:v>
                </c:pt>
                <c:pt idx="86">
                  <c:v>11.934982535307329</c:v>
                </c:pt>
                <c:pt idx="87">
                  <c:v>11.938994996138074</c:v>
                </c:pt>
                <c:pt idx="88">
                  <c:v>11.94300742749993</c:v>
                </c:pt>
                <c:pt idx="89">
                  <c:v>11.947019829332252</c:v>
                </c:pt>
                <c:pt idx="90">
                  <c:v>11.951032201574201</c:v>
                </c:pt>
                <c:pt idx="91">
                  <c:v>11.955044544164966</c:v>
                </c:pt>
                <c:pt idx="92">
                  <c:v>11.95905685704412</c:v>
                </c:pt>
                <c:pt idx="93">
                  <c:v>11.963069140150569</c:v>
                </c:pt>
                <c:pt idx="94">
                  <c:v>11.967081393424003</c:v>
                </c:pt>
                <c:pt idx="95">
                  <c:v>11.971093616803335</c:v>
                </c:pt>
                <c:pt idx="96">
                  <c:v>11.975105810228033</c:v>
                </c:pt>
                <c:pt idx="97">
                  <c:v>11.979117973637418</c:v>
                </c:pt>
                <c:pt idx="98">
                  <c:v>11.98313010697056</c:v>
                </c:pt>
                <c:pt idx="99">
                  <c:v>11.987142210166958</c:v>
                </c:pt>
                <c:pt idx="100">
                  <c:v>11.991154283165912</c:v>
                </c:pt>
                <c:pt idx="101">
                  <c:v>11.995166325906473</c:v>
                </c:pt>
                <c:pt idx="102">
                  <c:v>11.999178338328177</c:v>
                </c:pt>
                <c:pt idx="103">
                  <c:v>12.003190320370191</c:v>
                </c:pt>
                <c:pt idx="104">
                  <c:v>12.007202271971771</c:v>
                </c:pt>
                <c:pt idx="105">
                  <c:v>12.011214193072375</c:v>
                </c:pt>
                <c:pt idx="106">
                  <c:v>12.015226083611038</c:v>
                </c:pt>
                <c:pt idx="107">
                  <c:v>12.019237943527221</c:v>
                </c:pt>
                <c:pt idx="108">
                  <c:v>12.023249772760247</c:v>
                </c:pt>
                <c:pt idx="109">
                  <c:v>12.027261571249356</c:v>
                </c:pt>
                <c:pt idx="110">
                  <c:v>12.031273338933765</c:v>
                </c:pt>
                <c:pt idx="111">
                  <c:v>12.035285075753</c:v>
                </c:pt>
                <c:pt idx="112">
                  <c:v>12.039296781646112</c:v>
                </c:pt>
                <c:pt idx="113">
                  <c:v>12.04330845655241</c:v>
                </c:pt>
                <c:pt idx="114">
                  <c:v>12.047320100411451</c:v>
                </c:pt>
                <c:pt idx="115">
                  <c:v>12.051331713162215</c:v>
                </c:pt>
                <c:pt idx="116">
                  <c:v>12.055343294744265</c:v>
                </c:pt>
                <c:pt idx="117">
                  <c:v>12.059354845096749</c:v>
                </c:pt>
                <c:pt idx="118">
                  <c:v>12.063366364158961</c:v>
                </c:pt>
                <c:pt idx="119">
                  <c:v>12.067377851870274</c:v>
                </c:pt>
                <c:pt idx="120">
                  <c:v>12.071389308170094</c:v>
                </c:pt>
                <c:pt idx="121">
                  <c:v>12.075400732997471</c:v>
                </c:pt>
                <c:pt idx="122">
                  <c:v>12.079412126291924</c:v>
                </c:pt>
                <c:pt idx="123">
                  <c:v>12.083423487992727</c:v>
                </c:pt>
                <c:pt idx="124">
                  <c:v>12.087434818039021</c:v>
                </c:pt>
                <c:pt idx="125">
                  <c:v>12.091446116370356</c:v>
                </c:pt>
                <c:pt idx="126">
                  <c:v>12.095457382925987</c:v>
                </c:pt>
                <c:pt idx="127">
                  <c:v>12.099468617645142</c:v>
                </c:pt>
                <c:pt idx="128">
                  <c:v>12.103479820467079</c:v>
                </c:pt>
                <c:pt idx="129">
                  <c:v>12.107490991331304</c:v>
                </c:pt>
                <c:pt idx="130">
                  <c:v>12.111502130177021</c:v>
                </c:pt>
                <c:pt idx="131">
                  <c:v>12.115513236943579</c:v>
                </c:pt>
                <c:pt idx="132">
                  <c:v>12.119524311570137</c:v>
                </c:pt>
                <c:pt idx="133">
                  <c:v>12.123535353996257</c:v>
                </c:pt>
                <c:pt idx="134">
                  <c:v>12.127546364161262</c:v>
                </c:pt>
                <c:pt idx="135">
                  <c:v>12.131557342004136</c:v>
                </c:pt>
                <c:pt idx="136">
                  <c:v>12.135568287464629</c:v>
                </c:pt>
                <c:pt idx="137">
                  <c:v>12.13957920048178</c:v>
                </c:pt>
                <c:pt idx="138">
                  <c:v>12.143590080994919</c:v>
                </c:pt>
                <c:pt idx="139">
                  <c:v>12.147600928943517</c:v>
                </c:pt>
                <c:pt idx="140">
                  <c:v>12.151611744266852</c:v>
                </c:pt>
                <c:pt idx="141">
                  <c:v>12.155622526904128</c:v>
                </c:pt>
                <c:pt idx="142">
                  <c:v>12.159633276794899</c:v>
                </c:pt>
                <c:pt idx="143">
                  <c:v>12.163643993878216</c:v>
                </c:pt>
                <c:pt idx="144">
                  <c:v>12.16765467809363</c:v>
                </c:pt>
                <c:pt idx="145">
                  <c:v>12.171665329380509</c:v>
                </c:pt>
                <c:pt idx="146">
                  <c:v>12.17567594767789</c:v>
                </c:pt>
                <c:pt idx="147">
                  <c:v>12.179686532925404</c:v>
                </c:pt>
                <c:pt idx="148">
                  <c:v>12.183697085062141</c:v>
                </c:pt>
                <c:pt idx="149">
                  <c:v>12.187707604027633</c:v>
                </c:pt>
                <c:pt idx="150">
                  <c:v>12.191718089761077</c:v>
                </c:pt>
                <c:pt idx="151">
                  <c:v>12.195728542201905</c:v>
                </c:pt>
                <c:pt idx="152">
                  <c:v>12.199738961289421</c:v>
                </c:pt>
                <c:pt idx="153">
                  <c:v>12.203749346962955</c:v>
                </c:pt>
                <c:pt idx="154">
                  <c:v>12.207759699161764</c:v>
                </c:pt>
                <c:pt idx="155">
                  <c:v>12.211770017825335</c:v>
                </c:pt>
                <c:pt idx="156">
                  <c:v>12.215780302892981</c:v>
                </c:pt>
                <c:pt idx="157">
                  <c:v>12.219790554303934</c:v>
                </c:pt>
                <c:pt idx="158">
                  <c:v>12.223800771997507</c:v>
                </c:pt>
                <c:pt idx="159">
                  <c:v>12.227810955913247</c:v>
                </c:pt>
                <c:pt idx="160">
                  <c:v>12.231821105990369</c:v>
                </c:pt>
                <c:pt idx="161">
                  <c:v>12.235831222168263</c:v>
                </c:pt>
                <c:pt idx="162">
                  <c:v>12.2398413043862</c:v>
                </c:pt>
                <c:pt idx="163">
                  <c:v>12.243851352583578</c:v>
                </c:pt>
                <c:pt idx="164">
                  <c:v>12.247861366699667</c:v>
                </c:pt>
                <c:pt idx="165">
                  <c:v>12.251871346673965</c:v>
                </c:pt>
                <c:pt idx="166">
                  <c:v>12.25588129244565</c:v>
                </c:pt>
                <c:pt idx="167">
                  <c:v>12.259891203954224</c:v>
                </c:pt>
                <c:pt idx="168">
                  <c:v>12.263901081139011</c:v>
                </c:pt>
                <c:pt idx="169">
                  <c:v>12.267910923939118</c:v>
                </c:pt>
                <c:pt idx="170">
                  <c:v>12.271920732294273</c:v>
                </c:pt>
                <c:pt idx="171">
                  <c:v>12.275930506143634</c:v>
                </c:pt>
                <c:pt idx="172">
                  <c:v>12.279940245426534</c:v>
                </c:pt>
                <c:pt idx="173">
                  <c:v>12.283949950082281</c:v>
                </c:pt>
                <c:pt idx="174">
                  <c:v>12.287959620050412</c:v>
                </c:pt>
                <c:pt idx="175">
                  <c:v>12.291969255270086</c:v>
                </c:pt>
                <c:pt idx="176">
                  <c:v>12.295978855680843</c:v>
                </c:pt>
                <c:pt idx="177">
                  <c:v>12.299988421221943</c:v>
                </c:pt>
                <c:pt idx="178">
                  <c:v>12.303997951832683</c:v>
                </c:pt>
                <c:pt idx="179">
                  <c:v>12.308007447452521</c:v>
                </c:pt>
                <c:pt idx="180">
                  <c:v>12.312016908020706</c:v>
                </c:pt>
                <c:pt idx="181">
                  <c:v>12.316026333476849</c:v>
                </c:pt>
                <c:pt idx="182">
                  <c:v>12.32003572376</c:v>
                </c:pt>
                <c:pt idx="183">
                  <c:v>12.324045078809629</c:v>
                </c:pt>
                <c:pt idx="184">
                  <c:v>12.328054398565275</c:v>
                </c:pt>
                <c:pt idx="185">
                  <c:v>12.332063682966071</c:v>
                </c:pt>
                <c:pt idx="186">
                  <c:v>12.336072931951364</c:v>
                </c:pt>
                <c:pt idx="187">
                  <c:v>12.340082145460768</c:v>
                </c:pt>
                <c:pt idx="188">
                  <c:v>12.344091323433444</c:v>
                </c:pt>
                <c:pt idx="189">
                  <c:v>12.348100465808862</c:v>
                </c:pt>
                <c:pt idx="190">
                  <c:v>12.352109572526233</c:v>
                </c:pt>
                <c:pt idx="191">
                  <c:v>12.356118643525125</c:v>
                </c:pt>
                <c:pt idx="192">
                  <c:v>12.360127678744798</c:v>
                </c:pt>
                <c:pt idx="193">
                  <c:v>12.364136678124629</c:v>
                </c:pt>
                <c:pt idx="194">
                  <c:v>12.368145641604025</c:v>
                </c:pt>
                <c:pt idx="195">
                  <c:v>12.372154569122319</c:v>
                </c:pt>
                <c:pt idx="196">
                  <c:v>12.376163460618869</c:v>
                </c:pt>
                <c:pt idx="197">
                  <c:v>12.380172316033059</c:v>
                </c:pt>
                <c:pt idx="198">
                  <c:v>12.384181135304342</c:v>
                </c:pt>
                <c:pt idx="199">
                  <c:v>12.388189918372056</c:v>
                </c:pt>
                <c:pt idx="200">
                  <c:v>12.392198665175517</c:v>
                </c:pt>
                <c:pt idx="201">
                  <c:v>12.396207375654107</c:v>
                </c:pt>
                <c:pt idx="202">
                  <c:v>12.400216049747192</c:v>
                </c:pt>
                <c:pt idx="203">
                  <c:v>12.404224687394207</c:v>
                </c:pt>
                <c:pt idx="204">
                  <c:v>12.408233288534657</c:v>
                </c:pt>
              </c:numCache>
            </c:numRef>
          </c:xVal>
          <c:yVal>
            <c:numRef>
              <c:f>Calculation_Correct1!$H$9:$H$213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0256"/>
        <c:axId val="243521792"/>
      </c:scatterChart>
      <c:valAx>
        <c:axId val="2435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521792"/>
        <c:crosses val="autoZero"/>
        <c:crossBetween val="midCat"/>
      </c:valAx>
      <c:valAx>
        <c:axId val="243521792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2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SynRad M3 magnet vs Lattice file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9295270549569"/>
          <c:y val="0.10797671033478894"/>
          <c:w val="0.80194474410288985"/>
          <c:h val="0.73907329967413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'SynRad v Latt vs Analytic (2)'!$B$7</c:f>
              <c:strCache>
                <c:ptCount val="1"/>
                <c:pt idx="0">
                  <c:v>SynRad data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'SynRad v Latt vs Analytic (2)'!$D$10:$D$2035</c:f>
              <c:numCache>
                <c:formatCode>General</c:formatCode>
                <c:ptCount val="2026"/>
                <c:pt idx="0">
                  <c:v>11.5898</c:v>
                </c:pt>
                <c:pt idx="1">
                  <c:v>11.590199999999999</c:v>
                </c:pt>
                <c:pt idx="2">
                  <c:v>11.5906</c:v>
                </c:pt>
                <c:pt idx="3">
                  <c:v>11.590999999999999</c:v>
                </c:pt>
                <c:pt idx="4">
                  <c:v>11.5914</c:v>
                </c:pt>
                <c:pt idx="5">
                  <c:v>11.591800000000001</c:v>
                </c:pt>
                <c:pt idx="6">
                  <c:v>11.5923</c:v>
                </c:pt>
                <c:pt idx="7">
                  <c:v>11.592700000000001</c:v>
                </c:pt>
                <c:pt idx="8">
                  <c:v>11.5931</c:v>
                </c:pt>
                <c:pt idx="9">
                  <c:v>11.593499999999999</c:v>
                </c:pt>
                <c:pt idx="10">
                  <c:v>11.593900000000001</c:v>
                </c:pt>
                <c:pt idx="11">
                  <c:v>11.5943</c:v>
                </c:pt>
                <c:pt idx="12">
                  <c:v>11.5947</c:v>
                </c:pt>
                <c:pt idx="13">
                  <c:v>11.5951</c:v>
                </c:pt>
                <c:pt idx="14">
                  <c:v>11.595499999999999</c:v>
                </c:pt>
                <c:pt idx="15">
                  <c:v>11.595899999999999</c:v>
                </c:pt>
                <c:pt idx="16">
                  <c:v>11.596400000000001</c:v>
                </c:pt>
                <c:pt idx="17">
                  <c:v>11.5968</c:v>
                </c:pt>
                <c:pt idx="18">
                  <c:v>11.597200000000001</c:v>
                </c:pt>
                <c:pt idx="19">
                  <c:v>11.5976</c:v>
                </c:pt>
                <c:pt idx="20">
                  <c:v>11.597999999999999</c:v>
                </c:pt>
                <c:pt idx="21">
                  <c:v>11.5984</c:v>
                </c:pt>
                <c:pt idx="22">
                  <c:v>11.598800000000001</c:v>
                </c:pt>
                <c:pt idx="23">
                  <c:v>11.599200000000002</c:v>
                </c:pt>
                <c:pt idx="24">
                  <c:v>11.599600000000001</c:v>
                </c:pt>
                <c:pt idx="25">
                  <c:v>11.6</c:v>
                </c:pt>
                <c:pt idx="26">
                  <c:v>11.6004</c:v>
                </c:pt>
                <c:pt idx="27">
                  <c:v>11.600899999999999</c:v>
                </c:pt>
                <c:pt idx="28">
                  <c:v>11.601300000000002</c:v>
                </c:pt>
                <c:pt idx="29">
                  <c:v>11.601700000000001</c:v>
                </c:pt>
                <c:pt idx="30">
                  <c:v>11.6021</c:v>
                </c:pt>
                <c:pt idx="31">
                  <c:v>11.602499999999999</c:v>
                </c:pt>
                <c:pt idx="32">
                  <c:v>11.6029</c:v>
                </c:pt>
                <c:pt idx="33">
                  <c:v>11.603299999999999</c:v>
                </c:pt>
                <c:pt idx="34">
                  <c:v>11.603699999999998</c:v>
                </c:pt>
                <c:pt idx="35">
                  <c:v>11.604100000000001</c:v>
                </c:pt>
                <c:pt idx="36">
                  <c:v>11.6045</c:v>
                </c:pt>
                <c:pt idx="37">
                  <c:v>11.605</c:v>
                </c:pt>
                <c:pt idx="38">
                  <c:v>11.605399999999999</c:v>
                </c:pt>
                <c:pt idx="39">
                  <c:v>11.605799999999999</c:v>
                </c:pt>
                <c:pt idx="40">
                  <c:v>11.606199999999999</c:v>
                </c:pt>
                <c:pt idx="41">
                  <c:v>11.6066</c:v>
                </c:pt>
                <c:pt idx="42">
                  <c:v>11.607000000000001</c:v>
                </c:pt>
                <c:pt idx="43">
                  <c:v>11.6074</c:v>
                </c:pt>
                <c:pt idx="44">
                  <c:v>11.607799999999999</c:v>
                </c:pt>
                <c:pt idx="45">
                  <c:v>11.6082</c:v>
                </c:pt>
                <c:pt idx="46">
                  <c:v>11.608599999999999</c:v>
                </c:pt>
                <c:pt idx="47">
                  <c:v>11.609000000000002</c:v>
                </c:pt>
                <c:pt idx="48">
                  <c:v>11.609500000000001</c:v>
                </c:pt>
                <c:pt idx="49">
                  <c:v>11.6099</c:v>
                </c:pt>
                <c:pt idx="50">
                  <c:v>11.610300000000001</c:v>
                </c:pt>
                <c:pt idx="51">
                  <c:v>11.6107</c:v>
                </c:pt>
                <c:pt idx="52">
                  <c:v>11.611099999999999</c:v>
                </c:pt>
                <c:pt idx="53">
                  <c:v>11.611500000000001</c:v>
                </c:pt>
                <c:pt idx="54">
                  <c:v>11.6119</c:v>
                </c:pt>
                <c:pt idx="55">
                  <c:v>11.612299999999999</c:v>
                </c:pt>
                <c:pt idx="56">
                  <c:v>11.6127</c:v>
                </c:pt>
                <c:pt idx="57">
                  <c:v>11.613099999999999</c:v>
                </c:pt>
                <c:pt idx="58">
                  <c:v>11.613599999999998</c:v>
                </c:pt>
                <c:pt idx="59">
                  <c:v>11.614000000000001</c:v>
                </c:pt>
                <c:pt idx="60">
                  <c:v>11.6144</c:v>
                </c:pt>
                <c:pt idx="61">
                  <c:v>11.614800000000001</c:v>
                </c:pt>
                <c:pt idx="62">
                  <c:v>11.6152</c:v>
                </c:pt>
                <c:pt idx="63">
                  <c:v>11.615599999999999</c:v>
                </c:pt>
                <c:pt idx="64">
                  <c:v>11.616</c:v>
                </c:pt>
                <c:pt idx="65">
                  <c:v>11.616400000000001</c:v>
                </c:pt>
                <c:pt idx="66">
                  <c:v>11.616800000000001</c:v>
                </c:pt>
                <c:pt idx="67">
                  <c:v>11.6172</c:v>
                </c:pt>
                <c:pt idx="68">
                  <c:v>11.617599999999999</c:v>
                </c:pt>
                <c:pt idx="69">
                  <c:v>11.6181</c:v>
                </c:pt>
                <c:pt idx="70">
                  <c:v>11.618499999999999</c:v>
                </c:pt>
                <c:pt idx="71">
                  <c:v>11.618900000000002</c:v>
                </c:pt>
                <c:pt idx="72">
                  <c:v>11.619300000000001</c:v>
                </c:pt>
                <c:pt idx="73">
                  <c:v>11.6197</c:v>
                </c:pt>
                <c:pt idx="74">
                  <c:v>11.620100000000001</c:v>
                </c:pt>
                <c:pt idx="75">
                  <c:v>11.6205</c:v>
                </c:pt>
                <c:pt idx="76">
                  <c:v>11.620899999999999</c:v>
                </c:pt>
                <c:pt idx="77">
                  <c:v>11.621300000000002</c:v>
                </c:pt>
                <c:pt idx="78">
                  <c:v>11.621700000000001</c:v>
                </c:pt>
                <c:pt idx="79">
                  <c:v>11.622199999999999</c:v>
                </c:pt>
                <c:pt idx="80">
                  <c:v>11.6226</c:v>
                </c:pt>
                <c:pt idx="81">
                  <c:v>11.622999999999999</c:v>
                </c:pt>
                <c:pt idx="82">
                  <c:v>11.623399999999998</c:v>
                </c:pt>
                <c:pt idx="83">
                  <c:v>11.623800000000001</c:v>
                </c:pt>
                <c:pt idx="84">
                  <c:v>11.6242</c:v>
                </c:pt>
                <c:pt idx="85">
                  <c:v>11.624600000000001</c:v>
                </c:pt>
                <c:pt idx="86">
                  <c:v>11.625</c:v>
                </c:pt>
                <c:pt idx="87">
                  <c:v>11.625399999999999</c:v>
                </c:pt>
                <c:pt idx="88">
                  <c:v>11.6258</c:v>
                </c:pt>
                <c:pt idx="89">
                  <c:v>11.626199999999999</c:v>
                </c:pt>
                <c:pt idx="90">
                  <c:v>11.626700000000001</c:v>
                </c:pt>
                <c:pt idx="91">
                  <c:v>11.6271</c:v>
                </c:pt>
                <c:pt idx="92">
                  <c:v>11.6275</c:v>
                </c:pt>
                <c:pt idx="93">
                  <c:v>11.6279</c:v>
                </c:pt>
                <c:pt idx="94">
                  <c:v>11.628299999999999</c:v>
                </c:pt>
                <c:pt idx="95">
                  <c:v>11.628699999999998</c:v>
                </c:pt>
                <c:pt idx="96">
                  <c:v>11.629100000000001</c:v>
                </c:pt>
                <c:pt idx="97">
                  <c:v>11.6295</c:v>
                </c:pt>
                <c:pt idx="98">
                  <c:v>11.629899999999999</c:v>
                </c:pt>
                <c:pt idx="99">
                  <c:v>11.6303</c:v>
                </c:pt>
                <c:pt idx="100">
                  <c:v>11.630699999999999</c:v>
                </c:pt>
                <c:pt idx="101">
                  <c:v>11.6312</c:v>
                </c:pt>
                <c:pt idx="102">
                  <c:v>11.631600000000001</c:v>
                </c:pt>
                <c:pt idx="103">
                  <c:v>11.632</c:v>
                </c:pt>
                <c:pt idx="104">
                  <c:v>11.632400000000001</c:v>
                </c:pt>
                <c:pt idx="105">
                  <c:v>11.6328</c:v>
                </c:pt>
                <c:pt idx="106">
                  <c:v>11.633199999999999</c:v>
                </c:pt>
                <c:pt idx="107">
                  <c:v>11.633599999999999</c:v>
                </c:pt>
                <c:pt idx="108">
                  <c:v>11.634</c:v>
                </c:pt>
                <c:pt idx="109">
                  <c:v>11.634400000000001</c:v>
                </c:pt>
                <c:pt idx="110">
                  <c:v>11.6348</c:v>
                </c:pt>
                <c:pt idx="111">
                  <c:v>11.635299999999999</c:v>
                </c:pt>
                <c:pt idx="112">
                  <c:v>11.6357</c:v>
                </c:pt>
                <c:pt idx="113">
                  <c:v>11.636099999999999</c:v>
                </c:pt>
                <c:pt idx="114">
                  <c:v>11.636500000000002</c:v>
                </c:pt>
                <c:pt idx="115">
                  <c:v>11.636900000000001</c:v>
                </c:pt>
                <c:pt idx="116">
                  <c:v>11.6373</c:v>
                </c:pt>
                <c:pt idx="117">
                  <c:v>11.637700000000001</c:v>
                </c:pt>
                <c:pt idx="118">
                  <c:v>11.6381</c:v>
                </c:pt>
                <c:pt idx="119">
                  <c:v>11.638499999999999</c:v>
                </c:pt>
                <c:pt idx="120">
                  <c:v>11.638900000000001</c:v>
                </c:pt>
                <c:pt idx="121">
                  <c:v>11.6393</c:v>
                </c:pt>
                <c:pt idx="122">
                  <c:v>11.639800000000001</c:v>
                </c:pt>
                <c:pt idx="123">
                  <c:v>11.6402</c:v>
                </c:pt>
                <c:pt idx="124">
                  <c:v>11.640599999999999</c:v>
                </c:pt>
                <c:pt idx="125">
                  <c:v>11.640999999999998</c:v>
                </c:pt>
                <c:pt idx="126">
                  <c:v>11.641400000000001</c:v>
                </c:pt>
                <c:pt idx="127">
                  <c:v>11.6418</c:v>
                </c:pt>
                <c:pt idx="128">
                  <c:v>11.642200000000001</c:v>
                </c:pt>
                <c:pt idx="129">
                  <c:v>11.6426</c:v>
                </c:pt>
                <c:pt idx="130">
                  <c:v>11.642999999999999</c:v>
                </c:pt>
                <c:pt idx="131">
                  <c:v>11.6434</c:v>
                </c:pt>
                <c:pt idx="132">
                  <c:v>11.6439</c:v>
                </c:pt>
                <c:pt idx="133">
                  <c:v>11.644300000000001</c:v>
                </c:pt>
                <c:pt idx="134">
                  <c:v>11.6447</c:v>
                </c:pt>
                <c:pt idx="135">
                  <c:v>11.645099999999999</c:v>
                </c:pt>
                <c:pt idx="136">
                  <c:v>11.6455</c:v>
                </c:pt>
                <c:pt idx="137">
                  <c:v>11.645899999999999</c:v>
                </c:pt>
                <c:pt idx="138">
                  <c:v>11.646300000000002</c:v>
                </c:pt>
                <c:pt idx="139">
                  <c:v>11.646700000000001</c:v>
                </c:pt>
                <c:pt idx="140">
                  <c:v>11.6471</c:v>
                </c:pt>
                <c:pt idx="141">
                  <c:v>11.647500000000001</c:v>
                </c:pt>
                <c:pt idx="142">
                  <c:v>11.6479</c:v>
                </c:pt>
                <c:pt idx="143">
                  <c:v>11.648399999999999</c:v>
                </c:pt>
                <c:pt idx="144">
                  <c:v>11.648800000000001</c:v>
                </c:pt>
                <c:pt idx="145">
                  <c:v>11.6492</c:v>
                </c:pt>
                <c:pt idx="146">
                  <c:v>11.6496</c:v>
                </c:pt>
                <c:pt idx="147">
                  <c:v>11.65</c:v>
                </c:pt>
                <c:pt idx="148">
                  <c:v>11.650399999999999</c:v>
                </c:pt>
                <c:pt idx="149">
                  <c:v>11.650799999999998</c:v>
                </c:pt>
                <c:pt idx="150">
                  <c:v>11.651199999999999</c:v>
                </c:pt>
                <c:pt idx="151">
                  <c:v>11.6516</c:v>
                </c:pt>
                <c:pt idx="152">
                  <c:v>11.652000000000001</c:v>
                </c:pt>
                <c:pt idx="153">
                  <c:v>11.6525</c:v>
                </c:pt>
                <c:pt idx="154">
                  <c:v>11.652899999999999</c:v>
                </c:pt>
                <c:pt idx="155">
                  <c:v>11.6533</c:v>
                </c:pt>
                <c:pt idx="156">
                  <c:v>11.653699999999999</c:v>
                </c:pt>
                <c:pt idx="157">
                  <c:v>11.654100000000001</c:v>
                </c:pt>
                <c:pt idx="158">
                  <c:v>11.654500000000001</c:v>
                </c:pt>
                <c:pt idx="159">
                  <c:v>11.6549</c:v>
                </c:pt>
                <c:pt idx="160">
                  <c:v>11.6553</c:v>
                </c:pt>
                <c:pt idx="161">
                  <c:v>11.6557</c:v>
                </c:pt>
                <c:pt idx="162">
                  <c:v>11.656099999999999</c:v>
                </c:pt>
                <c:pt idx="163">
                  <c:v>11.656500000000001</c:v>
                </c:pt>
                <c:pt idx="164">
                  <c:v>11.657</c:v>
                </c:pt>
                <c:pt idx="165">
                  <c:v>11.657400000000001</c:v>
                </c:pt>
                <c:pt idx="166">
                  <c:v>11.6578</c:v>
                </c:pt>
                <c:pt idx="167">
                  <c:v>11.658199999999999</c:v>
                </c:pt>
                <c:pt idx="168">
                  <c:v>11.6586</c:v>
                </c:pt>
                <c:pt idx="169">
                  <c:v>11.659000000000001</c:v>
                </c:pt>
                <c:pt idx="170">
                  <c:v>11.6594</c:v>
                </c:pt>
                <c:pt idx="171">
                  <c:v>11.659800000000001</c:v>
                </c:pt>
                <c:pt idx="172">
                  <c:v>11.6602</c:v>
                </c:pt>
                <c:pt idx="173">
                  <c:v>11.660599999999999</c:v>
                </c:pt>
                <c:pt idx="174">
                  <c:v>11.661099999999999</c:v>
                </c:pt>
                <c:pt idx="175">
                  <c:v>11.6615</c:v>
                </c:pt>
                <c:pt idx="176">
                  <c:v>11.661900000000001</c:v>
                </c:pt>
                <c:pt idx="177">
                  <c:v>11.6623</c:v>
                </c:pt>
                <c:pt idx="178">
                  <c:v>11.662699999999999</c:v>
                </c:pt>
                <c:pt idx="179">
                  <c:v>11.6631</c:v>
                </c:pt>
                <c:pt idx="180">
                  <c:v>11.663499999999999</c:v>
                </c:pt>
                <c:pt idx="181">
                  <c:v>11.663900000000002</c:v>
                </c:pt>
                <c:pt idx="182">
                  <c:v>11.664300000000001</c:v>
                </c:pt>
                <c:pt idx="183">
                  <c:v>11.6647</c:v>
                </c:pt>
                <c:pt idx="184">
                  <c:v>11.665100000000001</c:v>
                </c:pt>
                <c:pt idx="185">
                  <c:v>11.6656</c:v>
                </c:pt>
                <c:pt idx="186">
                  <c:v>11.665999999999999</c:v>
                </c:pt>
                <c:pt idx="187">
                  <c:v>11.666400000000001</c:v>
                </c:pt>
                <c:pt idx="188">
                  <c:v>11.6668</c:v>
                </c:pt>
                <c:pt idx="189">
                  <c:v>11.667200000000001</c:v>
                </c:pt>
                <c:pt idx="190">
                  <c:v>11.6676</c:v>
                </c:pt>
                <c:pt idx="191">
                  <c:v>11.667999999999999</c:v>
                </c:pt>
                <c:pt idx="192">
                  <c:v>11.668399999999998</c:v>
                </c:pt>
                <c:pt idx="193">
                  <c:v>11.668800000000001</c:v>
                </c:pt>
                <c:pt idx="194">
                  <c:v>11.6692</c:v>
                </c:pt>
                <c:pt idx="195">
                  <c:v>11.669600000000001</c:v>
                </c:pt>
                <c:pt idx="196">
                  <c:v>11.6701</c:v>
                </c:pt>
                <c:pt idx="197">
                  <c:v>11.670499999999999</c:v>
                </c:pt>
                <c:pt idx="198">
                  <c:v>11.6709</c:v>
                </c:pt>
                <c:pt idx="199">
                  <c:v>11.6713</c:v>
                </c:pt>
                <c:pt idx="200">
                  <c:v>11.671700000000001</c:v>
                </c:pt>
                <c:pt idx="201">
                  <c:v>11.6721</c:v>
                </c:pt>
                <c:pt idx="202">
                  <c:v>11.672499999999999</c:v>
                </c:pt>
                <c:pt idx="203">
                  <c:v>11.6729</c:v>
                </c:pt>
                <c:pt idx="204">
                  <c:v>11.673299999999999</c:v>
                </c:pt>
                <c:pt idx="205">
                  <c:v>11.673699999999998</c:v>
                </c:pt>
                <c:pt idx="206">
                  <c:v>11.674200000000001</c:v>
                </c:pt>
                <c:pt idx="207">
                  <c:v>11.6746</c:v>
                </c:pt>
                <c:pt idx="208">
                  <c:v>11.675000000000001</c:v>
                </c:pt>
                <c:pt idx="209">
                  <c:v>11.6754</c:v>
                </c:pt>
                <c:pt idx="210">
                  <c:v>11.675799999999999</c:v>
                </c:pt>
                <c:pt idx="211">
                  <c:v>11.6762</c:v>
                </c:pt>
                <c:pt idx="212">
                  <c:v>11.676600000000001</c:v>
                </c:pt>
                <c:pt idx="213">
                  <c:v>11.677</c:v>
                </c:pt>
                <c:pt idx="214">
                  <c:v>11.6774</c:v>
                </c:pt>
                <c:pt idx="215">
                  <c:v>11.6778</c:v>
                </c:pt>
                <c:pt idx="216">
                  <c:v>11.678199999999999</c:v>
                </c:pt>
                <c:pt idx="217">
                  <c:v>11.678699999999999</c:v>
                </c:pt>
                <c:pt idx="218">
                  <c:v>11.6791</c:v>
                </c:pt>
                <c:pt idx="219">
                  <c:v>11.679500000000001</c:v>
                </c:pt>
                <c:pt idx="220">
                  <c:v>11.6799</c:v>
                </c:pt>
                <c:pt idx="221">
                  <c:v>11.680299999999999</c:v>
                </c:pt>
                <c:pt idx="222">
                  <c:v>11.6807</c:v>
                </c:pt>
                <c:pt idx="223">
                  <c:v>11.681099999999999</c:v>
                </c:pt>
                <c:pt idx="224">
                  <c:v>11.681500000000002</c:v>
                </c:pt>
                <c:pt idx="225">
                  <c:v>11.681900000000001</c:v>
                </c:pt>
                <c:pt idx="226">
                  <c:v>11.6823</c:v>
                </c:pt>
                <c:pt idx="227">
                  <c:v>11.6828</c:v>
                </c:pt>
                <c:pt idx="228">
                  <c:v>11.683199999999999</c:v>
                </c:pt>
                <c:pt idx="229">
                  <c:v>11.683599999999998</c:v>
                </c:pt>
                <c:pt idx="230">
                  <c:v>11.684000000000001</c:v>
                </c:pt>
                <c:pt idx="231">
                  <c:v>11.6844</c:v>
                </c:pt>
                <c:pt idx="232">
                  <c:v>11.684800000000001</c:v>
                </c:pt>
                <c:pt idx="233">
                  <c:v>11.6852</c:v>
                </c:pt>
                <c:pt idx="234">
                  <c:v>11.685599999999999</c:v>
                </c:pt>
                <c:pt idx="235">
                  <c:v>11.686</c:v>
                </c:pt>
                <c:pt idx="236">
                  <c:v>11.686400000000001</c:v>
                </c:pt>
                <c:pt idx="237">
                  <c:v>11.6868</c:v>
                </c:pt>
                <c:pt idx="238">
                  <c:v>11.6873</c:v>
                </c:pt>
                <c:pt idx="239">
                  <c:v>11.6877</c:v>
                </c:pt>
                <c:pt idx="240">
                  <c:v>11.688099999999999</c:v>
                </c:pt>
                <c:pt idx="241">
                  <c:v>11.688499999999999</c:v>
                </c:pt>
                <c:pt idx="242">
                  <c:v>11.6889</c:v>
                </c:pt>
                <c:pt idx="243">
                  <c:v>11.689300000000001</c:v>
                </c:pt>
                <c:pt idx="244">
                  <c:v>11.6897</c:v>
                </c:pt>
                <c:pt idx="245">
                  <c:v>11.690099999999999</c:v>
                </c:pt>
                <c:pt idx="246">
                  <c:v>11.6905</c:v>
                </c:pt>
                <c:pt idx="247">
                  <c:v>11.690899999999999</c:v>
                </c:pt>
                <c:pt idx="248">
                  <c:v>11.691400000000002</c:v>
                </c:pt>
                <c:pt idx="249">
                  <c:v>11.691800000000001</c:v>
                </c:pt>
                <c:pt idx="250">
                  <c:v>11.6922</c:v>
                </c:pt>
                <c:pt idx="251">
                  <c:v>11.692600000000001</c:v>
                </c:pt>
                <c:pt idx="252">
                  <c:v>11.693</c:v>
                </c:pt>
                <c:pt idx="253">
                  <c:v>11.693399999999999</c:v>
                </c:pt>
                <c:pt idx="254">
                  <c:v>11.693800000000001</c:v>
                </c:pt>
                <c:pt idx="255">
                  <c:v>11.6942</c:v>
                </c:pt>
                <c:pt idx="256">
                  <c:v>11.694600000000001</c:v>
                </c:pt>
                <c:pt idx="257">
                  <c:v>11.695</c:v>
                </c:pt>
                <c:pt idx="258">
                  <c:v>11.695399999999999</c:v>
                </c:pt>
                <c:pt idx="259">
                  <c:v>11.6959</c:v>
                </c:pt>
                <c:pt idx="260">
                  <c:v>11.696300000000001</c:v>
                </c:pt>
                <c:pt idx="261">
                  <c:v>11.6967</c:v>
                </c:pt>
                <c:pt idx="262">
                  <c:v>11.697100000000001</c:v>
                </c:pt>
                <c:pt idx="263">
                  <c:v>11.6975</c:v>
                </c:pt>
                <c:pt idx="264">
                  <c:v>11.697899999999999</c:v>
                </c:pt>
                <c:pt idx="265">
                  <c:v>11.6983</c:v>
                </c:pt>
                <c:pt idx="266">
                  <c:v>11.698699999999999</c:v>
                </c:pt>
                <c:pt idx="267">
                  <c:v>11.699100000000001</c:v>
                </c:pt>
                <c:pt idx="268">
                  <c:v>11.6995</c:v>
                </c:pt>
                <c:pt idx="269">
                  <c:v>11.6999</c:v>
                </c:pt>
                <c:pt idx="270">
                  <c:v>11.7004</c:v>
                </c:pt>
                <c:pt idx="271">
                  <c:v>11.700799999999999</c:v>
                </c:pt>
                <c:pt idx="272">
                  <c:v>11.701199999999998</c:v>
                </c:pt>
                <c:pt idx="273">
                  <c:v>11.701600000000001</c:v>
                </c:pt>
                <c:pt idx="274">
                  <c:v>11.702</c:v>
                </c:pt>
                <c:pt idx="275">
                  <c:v>11.702400000000001</c:v>
                </c:pt>
                <c:pt idx="276">
                  <c:v>11.7028</c:v>
                </c:pt>
                <c:pt idx="277">
                  <c:v>11.703199999999999</c:v>
                </c:pt>
                <c:pt idx="278">
                  <c:v>11.7036</c:v>
                </c:pt>
                <c:pt idx="279">
                  <c:v>11.704000000000001</c:v>
                </c:pt>
                <c:pt idx="280">
                  <c:v>11.704500000000001</c:v>
                </c:pt>
                <c:pt idx="281">
                  <c:v>11.7049</c:v>
                </c:pt>
                <c:pt idx="282">
                  <c:v>11.705299999999999</c:v>
                </c:pt>
                <c:pt idx="283">
                  <c:v>11.7057</c:v>
                </c:pt>
                <c:pt idx="284">
                  <c:v>11.706099999999999</c:v>
                </c:pt>
                <c:pt idx="285">
                  <c:v>11.7065</c:v>
                </c:pt>
                <c:pt idx="286">
                  <c:v>11.706900000000001</c:v>
                </c:pt>
                <c:pt idx="287">
                  <c:v>11.7073</c:v>
                </c:pt>
                <c:pt idx="288">
                  <c:v>11.707699999999999</c:v>
                </c:pt>
                <c:pt idx="289">
                  <c:v>11.7081</c:v>
                </c:pt>
                <c:pt idx="290">
                  <c:v>11.708499999999999</c:v>
                </c:pt>
                <c:pt idx="291">
                  <c:v>11.709000000000001</c:v>
                </c:pt>
                <c:pt idx="292">
                  <c:v>11.7094</c:v>
                </c:pt>
                <c:pt idx="293">
                  <c:v>11.7098</c:v>
                </c:pt>
                <c:pt idx="294">
                  <c:v>11.7102</c:v>
                </c:pt>
                <c:pt idx="295">
                  <c:v>11.710599999999999</c:v>
                </c:pt>
                <c:pt idx="296">
                  <c:v>11.710999999999999</c:v>
                </c:pt>
                <c:pt idx="297">
                  <c:v>11.711400000000001</c:v>
                </c:pt>
                <c:pt idx="298">
                  <c:v>11.7118</c:v>
                </c:pt>
                <c:pt idx="299">
                  <c:v>11.712200000000001</c:v>
                </c:pt>
                <c:pt idx="300">
                  <c:v>11.7126</c:v>
                </c:pt>
                <c:pt idx="301">
                  <c:v>11.713099999999999</c:v>
                </c:pt>
                <c:pt idx="302">
                  <c:v>11.7135</c:v>
                </c:pt>
                <c:pt idx="303">
                  <c:v>11.713900000000001</c:v>
                </c:pt>
                <c:pt idx="304">
                  <c:v>11.714300000000001</c:v>
                </c:pt>
                <c:pt idx="305">
                  <c:v>11.714700000000001</c:v>
                </c:pt>
                <c:pt idx="306">
                  <c:v>11.7151</c:v>
                </c:pt>
                <c:pt idx="307">
                  <c:v>11.715499999999999</c:v>
                </c:pt>
                <c:pt idx="308">
                  <c:v>11.7159</c:v>
                </c:pt>
                <c:pt idx="309">
                  <c:v>11.7163</c:v>
                </c:pt>
                <c:pt idx="310">
                  <c:v>11.716700000000001</c:v>
                </c:pt>
                <c:pt idx="311">
                  <c:v>11.7171</c:v>
                </c:pt>
                <c:pt idx="312">
                  <c:v>11.717599999999999</c:v>
                </c:pt>
                <c:pt idx="313">
                  <c:v>11.718</c:v>
                </c:pt>
                <c:pt idx="314">
                  <c:v>11.718399999999999</c:v>
                </c:pt>
                <c:pt idx="315">
                  <c:v>11.718800000000002</c:v>
                </c:pt>
                <c:pt idx="316">
                  <c:v>11.719200000000001</c:v>
                </c:pt>
                <c:pt idx="317">
                  <c:v>11.7196</c:v>
                </c:pt>
                <c:pt idx="318">
                  <c:v>11.72</c:v>
                </c:pt>
                <c:pt idx="319">
                  <c:v>11.7204</c:v>
                </c:pt>
                <c:pt idx="320">
                  <c:v>11.720799999999999</c:v>
                </c:pt>
                <c:pt idx="321">
                  <c:v>11.7212</c:v>
                </c:pt>
                <c:pt idx="322">
                  <c:v>11.7216</c:v>
                </c:pt>
                <c:pt idx="323">
                  <c:v>11.722100000000001</c:v>
                </c:pt>
                <c:pt idx="324">
                  <c:v>11.7225</c:v>
                </c:pt>
                <c:pt idx="325">
                  <c:v>11.722899999999999</c:v>
                </c:pt>
                <c:pt idx="326">
                  <c:v>11.7233</c:v>
                </c:pt>
                <c:pt idx="327">
                  <c:v>11.723699999999999</c:v>
                </c:pt>
                <c:pt idx="328">
                  <c:v>11.7241</c:v>
                </c:pt>
                <c:pt idx="329">
                  <c:v>11.724500000000001</c:v>
                </c:pt>
                <c:pt idx="330">
                  <c:v>11.7249</c:v>
                </c:pt>
                <c:pt idx="331">
                  <c:v>11.725299999999999</c:v>
                </c:pt>
                <c:pt idx="332">
                  <c:v>11.7257</c:v>
                </c:pt>
                <c:pt idx="333">
                  <c:v>11.726199999999999</c:v>
                </c:pt>
                <c:pt idx="334">
                  <c:v>11.726600000000001</c:v>
                </c:pt>
                <c:pt idx="335">
                  <c:v>11.727</c:v>
                </c:pt>
                <c:pt idx="336">
                  <c:v>11.727399999999999</c:v>
                </c:pt>
                <c:pt idx="337">
                  <c:v>11.7278</c:v>
                </c:pt>
                <c:pt idx="338">
                  <c:v>11.728199999999999</c:v>
                </c:pt>
                <c:pt idx="339">
                  <c:v>11.728599999999998</c:v>
                </c:pt>
                <c:pt idx="340">
                  <c:v>11.729000000000001</c:v>
                </c:pt>
                <c:pt idx="341">
                  <c:v>11.7294</c:v>
                </c:pt>
                <c:pt idx="342">
                  <c:v>11.729800000000001</c:v>
                </c:pt>
                <c:pt idx="343">
                  <c:v>11.7302</c:v>
                </c:pt>
                <c:pt idx="344">
                  <c:v>11.730699999999999</c:v>
                </c:pt>
                <c:pt idx="345">
                  <c:v>11.7311</c:v>
                </c:pt>
                <c:pt idx="346">
                  <c:v>11.7315</c:v>
                </c:pt>
                <c:pt idx="347">
                  <c:v>11.731900000000001</c:v>
                </c:pt>
                <c:pt idx="348">
                  <c:v>11.7323</c:v>
                </c:pt>
                <c:pt idx="349">
                  <c:v>11.732699999999999</c:v>
                </c:pt>
                <c:pt idx="350">
                  <c:v>11.7331</c:v>
                </c:pt>
                <c:pt idx="351">
                  <c:v>11.733499999999999</c:v>
                </c:pt>
                <c:pt idx="352">
                  <c:v>11.7339</c:v>
                </c:pt>
                <c:pt idx="353">
                  <c:v>11.734300000000001</c:v>
                </c:pt>
                <c:pt idx="354">
                  <c:v>11.7347</c:v>
                </c:pt>
                <c:pt idx="355">
                  <c:v>11.735199999999999</c:v>
                </c:pt>
                <c:pt idx="356">
                  <c:v>11.7356</c:v>
                </c:pt>
                <c:pt idx="357">
                  <c:v>11.735999999999999</c:v>
                </c:pt>
                <c:pt idx="358">
                  <c:v>11.736400000000001</c:v>
                </c:pt>
                <c:pt idx="359">
                  <c:v>11.736800000000001</c:v>
                </c:pt>
                <c:pt idx="360">
                  <c:v>11.7372</c:v>
                </c:pt>
                <c:pt idx="361">
                  <c:v>11.7376</c:v>
                </c:pt>
                <c:pt idx="362">
                  <c:v>11.738</c:v>
                </c:pt>
                <c:pt idx="363">
                  <c:v>11.738399999999999</c:v>
                </c:pt>
                <c:pt idx="364">
                  <c:v>11.738800000000001</c:v>
                </c:pt>
                <c:pt idx="365">
                  <c:v>11.7393</c:v>
                </c:pt>
                <c:pt idx="366">
                  <c:v>11.739700000000001</c:v>
                </c:pt>
                <c:pt idx="367">
                  <c:v>11.7401</c:v>
                </c:pt>
                <c:pt idx="368">
                  <c:v>11.740499999999999</c:v>
                </c:pt>
                <c:pt idx="369">
                  <c:v>11.7409</c:v>
                </c:pt>
                <c:pt idx="370">
                  <c:v>11.741300000000001</c:v>
                </c:pt>
                <c:pt idx="371">
                  <c:v>11.741700000000002</c:v>
                </c:pt>
                <c:pt idx="372">
                  <c:v>11.742100000000001</c:v>
                </c:pt>
                <c:pt idx="373">
                  <c:v>11.7425</c:v>
                </c:pt>
                <c:pt idx="374">
                  <c:v>11.742899999999999</c:v>
                </c:pt>
                <c:pt idx="375">
                  <c:v>11.7433</c:v>
                </c:pt>
                <c:pt idx="376">
                  <c:v>11.7438</c:v>
                </c:pt>
                <c:pt idx="377">
                  <c:v>11.744200000000001</c:v>
                </c:pt>
                <c:pt idx="378">
                  <c:v>11.7446</c:v>
                </c:pt>
                <c:pt idx="379">
                  <c:v>11.744999999999999</c:v>
                </c:pt>
                <c:pt idx="380">
                  <c:v>11.7454</c:v>
                </c:pt>
                <c:pt idx="381">
                  <c:v>11.745799999999999</c:v>
                </c:pt>
                <c:pt idx="382">
                  <c:v>11.746199999999998</c:v>
                </c:pt>
                <c:pt idx="383">
                  <c:v>11.746600000000001</c:v>
                </c:pt>
                <c:pt idx="384">
                  <c:v>11.747</c:v>
                </c:pt>
                <c:pt idx="385">
                  <c:v>11.747400000000001</c:v>
                </c:pt>
                <c:pt idx="386">
                  <c:v>11.7479</c:v>
                </c:pt>
                <c:pt idx="387">
                  <c:v>11.748299999999999</c:v>
                </c:pt>
                <c:pt idx="388">
                  <c:v>11.748699999999999</c:v>
                </c:pt>
                <c:pt idx="389">
                  <c:v>11.7491</c:v>
                </c:pt>
                <c:pt idx="390">
                  <c:v>11.749500000000001</c:v>
                </c:pt>
                <c:pt idx="391">
                  <c:v>11.7499</c:v>
                </c:pt>
                <c:pt idx="392">
                  <c:v>11.750299999999999</c:v>
                </c:pt>
                <c:pt idx="393">
                  <c:v>11.7507</c:v>
                </c:pt>
                <c:pt idx="394">
                  <c:v>11.751099999999999</c:v>
                </c:pt>
                <c:pt idx="395">
                  <c:v>11.7515</c:v>
                </c:pt>
                <c:pt idx="396">
                  <c:v>11.751900000000001</c:v>
                </c:pt>
                <c:pt idx="397">
                  <c:v>11.7524</c:v>
                </c:pt>
                <c:pt idx="398">
                  <c:v>11.752800000000001</c:v>
                </c:pt>
                <c:pt idx="399">
                  <c:v>11.7532</c:v>
                </c:pt>
                <c:pt idx="400">
                  <c:v>11.753599999999999</c:v>
                </c:pt>
                <c:pt idx="401">
                  <c:v>11.754000000000001</c:v>
                </c:pt>
                <c:pt idx="402">
                  <c:v>11.7544</c:v>
                </c:pt>
                <c:pt idx="403">
                  <c:v>11.754799999999999</c:v>
                </c:pt>
                <c:pt idx="404">
                  <c:v>11.7552</c:v>
                </c:pt>
                <c:pt idx="405">
                  <c:v>11.755599999999999</c:v>
                </c:pt>
                <c:pt idx="406">
                  <c:v>11.755999999999998</c:v>
                </c:pt>
                <c:pt idx="407">
                  <c:v>11.756400000000001</c:v>
                </c:pt>
                <c:pt idx="408">
                  <c:v>11.7569</c:v>
                </c:pt>
                <c:pt idx="409">
                  <c:v>11.757300000000001</c:v>
                </c:pt>
                <c:pt idx="410">
                  <c:v>11.7577</c:v>
                </c:pt>
                <c:pt idx="411">
                  <c:v>11.758099999999999</c:v>
                </c:pt>
                <c:pt idx="412">
                  <c:v>11.7585</c:v>
                </c:pt>
                <c:pt idx="413">
                  <c:v>11.758900000000001</c:v>
                </c:pt>
                <c:pt idx="414">
                  <c:v>11.759300000000001</c:v>
                </c:pt>
                <c:pt idx="415">
                  <c:v>11.7597</c:v>
                </c:pt>
                <c:pt idx="416">
                  <c:v>11.7601</c:v>
                </c:pt>
                <c:pt idx="417">
                  <c:v>11.7605</c:v>
                </c:pt>
                <c:pt idx="418">
                  <c:v>11.760999999999999</c:v>
                </c:pt>
                <c:pt idx="419">
                  <c:v>11.761400000000002</c:v>
                </c:pt>
                <c:pt idx="420">
                  <c:v>11.761800000000001</c:v>
                </c:pt>
                <c:pt idx="421">
                  <c:v>11.7622</c:v>
                </c:pt>
                <c:pt idx="422">
                  <c:v>11.762599999999999</c:v>
                </c:pt>
                <c:pt idx="423">
                  <c:v>11.763</c:v>
                </c:pt>
                <c:pt idx="424">
                  <c:v>11.763399999999999</c:v>
                </c:pt>
                <c:pt idx="425">
                  <c:v>11.763800000000002</c:v>
                </c:pt>
                <c:pt idx="426">
                  <c:v>11.764200000000001</c:v>
                </c:pt>
                <c:pt idx="427">
                  <c:v>11.7646</c:v>
                </c:pt>
                <c:pt idx="428">
                  <c:v>11.765000000000001</c:v>
                </c:pt>
                <c:pt idx="429">
                  <c:v>11.765499999999999</c:v>
                </c:pt>
                <c:pt idx="430">
                  <c:v>11.765899999999998</c:v>
                </c:pt>
                <c:pt idx="431">
                  <c:v>11.766300000000001</c:v>
                </c:pt>
                <c:pt idx="432">
                  <c:v>11.7667</c:v>
                </c:pt>
                <c:pt idx="433">
                  <c:v>11.767100000000001</c:v>
                </c:pt>
                <c:pt idx="434">
                  <c:v>11.7675</c:v>
                </c:pt>
                <c:pt idx="435">
                  <c:v>11.767899999999999</c:v>
                </c:pt>
                <c:pt idx="436">
                  <c:v>11.7683</c:v>
                </c:pt>
                <c:pt idx="437">
                  <c:v>11.768699999999999</c:v>
                </c:pt>
                <c:pt idx="438">
                  <c:v>11.769100000000002</c:v>
                </c:pt>
                <c:pt idx="439">
                  <c:v>11.769500000000001</c:v>
                </c:pt>
                <c:pt idx="440">
                  <c:v>11.77</c:v>
                </c:pt>
                <c:pt idx="441">
                  <c:v>11.7704</c:v>
                </c:pt>
                <c:pt idx="442">
                  <c:v>11.770799999999999</c:v>
                </c:pt>
                <c:pt idx="443">
                  <c:v>11.771199999999999</c:v>
                </c:pt>
                <c:pt idx="444">
                  <c:v>11.771600000000001</c:v>
                </c:pt>
                <c:pt idx="445">
                  <c:v>11.772</c:v>
                </c:pt>
                <c:pt idx="446">
                  <c:v>11.772399999999999</c:v>
                </c:pt>
                <c:pt idx="447">
                  <c:v>11.7728</c:v>
                </c:pt>
                <c:pt idx="448">
                  <c:v>11.773199999999999</c:v>
                </c:pt>
                <c:pt idx="449">
                  <c:v>11.773599999999998</c:v>
                </c:pt>
                <c:pt idx="450">
                  <c:v>11.774100000000001</c:v>
                </c:pt>
                <c:pt idx="451">
                  <c:v>11.7745</c:v>
                </c:pt>
                <c:pt idx="452">
                  <c:v>11.774900000000001</c:v>
                </c:pt>
                <c:pt idx="453">
                  <c:v>11.7753</c:v>
                </c:pt>
                <c:pt idx="454">
                  <c:v>11.775699999999999</c:v>
                </c:pt>
                <c:pt idx="455">
                  <c:v>11.7761</c:v>
                </c:pt>
                <c:pt idx="456">
                  <c:v>11.7765</c:v>
                </c:pt>
                <c:pt idx="457">
                  <c:v>11.776900000000001</c:v>
                </c:pt>
                <c:pt idx="458">
                  <c:v>11.7773</c:v>
                </c:pt>
                <c:pt idx="459">
                  <c:v>11.777699999999999</c:v>
                </c:pt>
                <c:pt idx="460">
                  <c:v>11.7781</c:v>
                </c:pt>
                <c:pt idx="461">
                  <c:v>11.778599999999999</c:v>
                </c:pt>
                <c:pt idx="462">
                  <c:v>11.779000000000002</c:v>
                </c:pt>
                <c:pt idx="463">
                  <c:v>11.779400000000001</c:v>
                </c:pt>
                <c:pt idx="464">
                  <c:v>11.7798</c:v>
                </c:pt>
                <c:pt idx="465">
                  <c:v>11.780200000000001</c:v>
                </c:pt>
                <c:pt idx="466">
                  <c:v>11.7806</c:v>
                </c:pt>
                <c:pt idx="467">
                  <c:v>11.780999999999999</c:v>
                </c:pt>
                <c:pt idx="468">
                  <c:v>11.781400000000001</c:v>
                </c:pt>
                <c:pt idx="469">
                  <c:v>11.7818</c:v>
                </c:pt>
                <c:pt idx="470">
                  <c:v>11.7822</c:v>
                </c:pt>
                <c:pt idx="471">
                  <c:v>11.7826</c:v>
                </c:pt>
                <c:pt idx="472">
                  <c:v>11.783099999999999</c:v>
                </c:pt>
                <c:pt idx="473">
                  <c:v>11.783499999999998</c:v>
                </c:pt>
                <c:pt idx="474">
                  <c:v>11.783900000000001</c:v>
                </c:pt>
                <c:pt idx="475">
                  <c:v>11.7843</c:v>
                </c:pt>
                <c:pt idx="476">
                  <c:v>11.784700000000001</c:v>
                </c:pt>
                <c:pt idx="477">
                  <c:v>11.7851</c:v>
                </c:pt>
                <c:pt idx="478">
                  <c:v>11.785499999999999</c:v>
                </c:pt>
                <c:pt idx="479">
                  <c:v>11.7859</c:v>
                </c:pt>
                <c:pt idx="480">
                  <c:v>11.786300000000001</c:v>
                </c:pt>
                <c:pt idx="481">
                  <c:v>11.786700000000002</c:v>
                </c:pt>
                <c:pt idx="482">
                  <c:v>11.7872</c:v>
                </c:pt>
                <c:pt idx="483">
                  <c:v>11.787599999999999</c:v>
                </c:pt>
                <c:pt idx="484">
                  <c:v>11.788</c:v>
                </c:pt>
                <c:pt idx="485">
                  <c:v>11.788399999999999</c:v>
                </c:pt>
                <c:pt idx="486">
                  <c:v>11.788800000000002</c:v>
                </c:pt>
                <c:pt idx="487">
                  <c:v>11.789200000000001</c:v>
                </c:pt>
                <c:pt idx="488">
                  <c:v>11.7896</c:v>
                </c:pt>
                <c:pt idx="489">
                  <c:v>11.79</c:v>
                </c:pt>
                <c:pt idx="490">
                  <c:v>11.7904</c:v>
                </c:pt>
                <c:pt idx="491">
                  <c:v>11.790799999999999</c:v>
                </c:pt>
                <c:pt idx="492">
                  <c:v>11.791199999999998</c:v>
                </c:pt>
                <c:pt idx="493">
                  <c:v>11.791700000000001</c:v>
                </c:pt>
                <c:pt idx="494">
                  <c:v>11.7921</c:v>
                </c:pt>
                <c:pt idx="495">
                  <c:v>11.7925</c:v>
                </c:pt>
                <c:pt idx="496">
                  <c:v>11.792899999999999</c:v>
                </c:pt>
                <c:pt idx="497">
                  <c:v>11.793299999999999</c:v>
                </c:pt>
                <c:pt idx="498">
                  <c:v>11.793699999999999</c:v>
                </c:pt>
                <c:pt idx="499">
                  <c:v>11.7941</c:v>
                </c:pt>
                <c:pt idx="500">
                  <c:v>11.794500000000001</c:v>
                </c:pt>
                <c:pt idx="501">
                  <c:v>11.7949</c:v>
                </c:pt>
                <c:pt idx="502">
                  <c:v>11.795299999999999</c:v>
                </c:pt>
                <c:pt idx="503">
                  <c:v>11.7957</c:v>
                </c:pt>
                <c:pt idx="504">
                  <c:v>11.796199999999999</c:v>
                </c:pt>
                <c:pt idx="505">
                  <c:v>11.796600000000002</c:v>
                </c:pt>
                <c:pt idx="506">
                  <c:v>11.797000000000001</c:v>
                </c:pt>
                <c:pt idx="507">
                  <c:v>11.7974</c:v>
                </c:pt>
                <c:pt idx="508">
                  <c:v>11.797800000000001</c:v>
                </c:pt>
                <c:pt idx="509">
                  <c:v>11.7982</c:v>
                </c:pt>
                <c:pt idx="510">
                  <c:v>11.798599999999999</c:v>
                </c:pt>
                <c:pt idx="511">
                  <c:v>11.799000000000001</c:v>
                </c:pt>
                <c:pt idx="512">
                  <c:v>11.7994</c:v>
                </c:pt>
                <c:pt idx="513">
                  <c:v>11.799799999999999</c:v>
                </c:pt>
                <c:pt idx="514">
                  <c:v>11.8003</c:v>
                </c:pt>
                <c:pt idx="515">
                  <c:v>11.800699999999999</c:v>
                </c:pt>
                <c:pt idx="516">
                  <c:v>11.801099999999998</c:v>
                </c:pt>
                <c:pt idx="517">
                  <c:v>11.801500000000001</c:v>
                </c:pt>
                <c:pt idx="518">
                  <c:v>11.8019</c:v>
                </c:pt>
                <c:pt idx="519">
                  <c:v>11.802300000000001</c:v>
                </c:pt>
                <c:pt idx="520">
                  <c:v>11.8027</c:v>
                </c:pt>
                <c:pt idx="521">
                  <c:v>11.803099999999999</c:v>
                </c:pt>
                <c:pt idx="522">
                  <c:v>11.8035</c:v>
                </c:pt>
                <c:pt idx="523">
                  <c:v>11.803900000000001</c:v>
                </c:pt>
                <c:pt idx="524">
                  <c:v>11.804300000000001</c:v>
                </c:pt>
                <c:pt idx="525">
                  <c:v>11.8048</c:v>
                </c:pt>
                <c:pt idx="526">
                  <c:v>11.805199999999999</c:v>
                </c:pt>
                <c:pt idx="527">
                  <c:v>11.8056</c:v>
                </c:pt>
                <c:pt idx="528">
                  <c:v>11.805999999999999</c:v>
                </c:pt>
                <c:pt idx="529">
                  <c:v>11.806400000000002</c:v>
                </c:pt>
                <c:pt idx="530">
                  <c:v>11.806800000000001</c:v>
                </c:pt>
                <c:pt idx="531">
                  <c:v>11.8072</c:v>
                </c:pt>
                <c:pt idx="532">
                  <c:v>11.807600000000001</c:v>
                </c:pt>
                <c:pt idx="533">
                  <c:v>11.808</c:v>
                </c:pt>
                <c:pt idx="534">
                  <c:v>11.808399999999999</c:v>
                </c:pt>
                <c:pt idx="535">
                  <c:v>11.808800000000002</c:v>
                </c:pt>
                <c:pt idx="536">
                  <c:v>11.8093</c:v>
                </c:pt>
                <c:pt idx="537">
                  <c:v>11.809699999999999</c:v>
                </c:pt>
                <c:pt idx="538">
                  <c:v>11.8101</c:v>
                </c:pt>
                <c:pt idx="539">
                  <c:v>11.810499999999999</c:v>
                </c:pt>
                <c:pt idx="540">
                  <c:v>11.810899999999998</c:v>
                </c:pt>
                <c:pt idx="541">
                  <c:v>11.811300000000001</c:v>
                </c:pt>
                <c:pt idx="542">
                  <c:v>11.8117</c:v>
                </c:pt>
                <c:pt idx="543">
                  <c:v>11.812100000000001</c:v>
                </c:pt>
                <c:pt idx="544">
                  <c:v>11.8125</c:v>
                </c:pt>
                <c:pt idx="545">
                  <c:v>11.812899999999999</c:v>
                </c:pt>
                <c:pt idx="546">
                  <c:v>11.8134</c:v>
                </c:pt>
                <c:pt idx="547">
                  <c:v>11.813800000000001</c:v>
                </c:pt>
                <c:pt idx="548">
                  <c:v>11.814200000000001</c:v>
                </c:pt>
                <c:pt idx="549">
                  <c:v>11.8146</c:v>
                </c:pt>
                <c:pt idx="550">
                  <c:v>11.815</c:v>
                </c:pt>
                <c:pt idx="551">
                  <c:v>11.8154</c:v>
                </c:pt>
                <c:pt idx="552">
                  <c:v>11.815799999999999</c:v>
                </c:pt>
                <c:pt idx="553">
                  <c:v>11.816199999999998</c:v>
                </c:pt>
                <c:pt idx="554">
                  <c:v>11.816600000000001</c:v>
                </c:pt>
                <c:pt idx="555">
                  <c:v>11.817</c:v>
                </c:pt>
                <c:pt idx="556">
                  <c:v>11.817399999999999</c:v>
                </c:pt>
                <c:pt idx="557">
                  <c:v>11.8179</c:v>
                </c:pt>
                <c:pt idx="558">
                  <c:v>11.818299999999999</c:v>
                </c:pt>
                <c:pt idx="559">
                  <c:v>11.8187</c:v>
                </c:pt>
                <c:pt idx="560">
                  <c:v>11.819100000000001</c:v>
                </c:pt>
                <c:pt idx="561">
                  <c:v>11.8195</c:v>
                </c:pt>
                <c:pt idx="562">
                  <c:v>11.819900000000001</c:v>
                </c:pt>
                <c:pt idx="563">
                  <c:v>11.8203</c:v>
                </c:pt>
                <c:pt idx="564">
                  <c:v>11.820699999999999</c:v>
                </c:pt>
                <c:pt idx="565">
                  <c:v>11.821099999999999</c:v>
                </c:pt>
                <c:pt idx="566">
                  <c:v>11.8215</c:v>
                </c:pt>
                <c:pt idx="567">
                  <c:v>11.821900000000001</c:v>
                </c:pt>
                <c:pt idx="568">
                  <c:v>11.8224</c:v>
                </c:pt>
                <c:pt idx="569">
                  <c:v>11.822799999999999</c:v>
                </c:pt>
                <c:pt idx="570">
                  <c:v>11.8232</c:v>
                </c:pt>
                <c:pt idx="571">
                  <c:v>11.823599999999999</c:v>
                </c:pt>
                <c:pt idx="572">
                  <c:v>11.824000000000002</c:v>
                </c:pt>
                <c:pt idx="573">
                  <c:v>11.824400000000001</c:v>
                </c:pt>
                <c:pt idx="574">
                  <c:v>11.8248</c:v>
                </c:pt>
                <c:pt idx="575">
                  <c:v>11.825200000000001</c:v>
                </c:pt>
                <c:pt idx="576">
                  <c:v>11.8256</c:v>
                </c:pt>
                <c:pt idx="577">
                  <c:v>11.825999999999999</c:v>
                </c:pt>
                <c:pt idx="578">
                  <c:v>11.826500000000001</c:v>
                </c:pt>
                <c:pt idx="579">
                  <c:v>11.8269</c:v>
                </c:pt>
                <c:pt idx="580">
                  <c:v>11.827300000000001</c:v>
                </c:pt>
                <c:pt idx="581">
                  <c:v>11.8277</c:v>
                </c:pt>
                <c:pt idx="582">
                  <c:v>11.828099999999999</c:v>
                </c:pt>
                <c:pt idx="583">
                  <c:v>11.828499999999998</c:v>
                </c:pt>
                <c:pt idx="584">
                  <c:v>11.828900000000001</c:v>
                </c:pt>
                <c:pt idx="585">
                  <c:v>11.8293</c:v>
                </c:pt>
                <c:pt idx="586">
                  <c:v>11.829700000000001</c:v>
                </c:pt>
                <c:pt idx="587">
                  <c:v>11.8301</c:v>
                </c:pt>
                <c:pt idx="588">
                  <c:v>11.830499999999999</c:v>
                </c:pt>
                <c:pt idx="589">
                  <c:v>11.831</c:v>
                </c:pt>
                <c:pt idx="590">
                  <c:v>11.8314</c:v>
                </c:pt>
                <c:pt idx="591">
                  <c:v>11.831800000000001</c:v>
                </c:pt>
                <c:pt idx="592">
                  <c:v>11.8322</c:v>
                </c:pt>
                <c:pt idx="593">
                  <c:v>11.832599999999999</c:v>
                </c:pt>
                <c:pt idx="594">
                  <c:v>11.833</c:v>
                </c:pt>
                <c:pt idx="595">
                  <c:v>11.833399999999999</c:v>
                </c:pt>
                <c:pt idx="596">
                  <c:v>11.833800000000002</c:v>
                </c:pt>
                <c:pt idx="597">
                  <c:v>11.834200000000001</c:v>
                </c:pt>
                <c:pt idx="598">
                  <c:v>11.8346</c:v>
                </c:pt>
                <c:pt idx="599">
                  <c:v>11.835000000000001</c:v>
                </c:pt>
                <c:pt idx="600">
                  <c:v>11.8355</c:v>
                </c:pt>
                <c:pt idx="601">
                  <c:v>11.835899999999999</c:v>
                </c:pt>
                <c:pt idx="602">
                  <c:v>11.836300000000001</c:v>
                </c:pt>
                <c:pt idx="603">
                  <c:v>11.8367</c:v>
                </c:pt>
                <c:pt idx="604">
                  <c:v>11.8371</c:v>
                </c:pt>
                <c:pt idx="605">
                  <c:v>11.8375</c:v>
                </c:pt>
                <c:pt idx="606">
                  <c:v>11.837899999999999</c:v>
                </c:pt>
                <c:pt idx="607">
                  <c:v>11.838299999999998</c:v>
                </c:pt>
                <c:pt idx="608">
                  <c:v>11.838699999999999</c:v>
                </c:pt>
                <c:pt idx="609">
                  <c:v>11.8391</c:v>
                </c:pt>
                <c:pt idx="610">
                  <c:v>11.839600000000001</c:v>
                </c:pt>
                <c:pt idx="611">
                  <c:v>11.84</c:v>
                </c:pt>
                <c:pt idx="612">
                  <c:v>11.840399999999999</c:v>
                </c:pt>
                <c:pt idx="613">
                  <c:v>11.8408</c:v>
                </c:pt>
                <c:pt idx="614">
                  <c:v>11.841199999999999</c:v>
                </c:pt>
                <c:pt idx="615">
                  <c:v>11.841600000000001</c:v>
                </c:pt>
                <c:pt idx="616">
                  <c:v>11.842000000000001</c:v>
                </c:pt>
                <c:pt idx="617">
                  <c:v>11.8424</c:v>
                </c:pt>
                <c:pt idx="618">
                  <c:v>11.8428</c:v>
                </c:pt>
                <c:pt idx="619">
                  <c:v>11.8432</c:v>
                </c:pt>
                <c:pt idx="620">
                  <c:v>11.843599999999999</c:v>
                </c:pt>
                <c:pt idx="621">
                  <c:v>11.844100000000001</c:v>
                </c:pt>
                <c:pt idx="622">
                  <c:v>11.8445</c:v>
                </c:pt>
                <c:pt idx="623">
                  <c:v>11.844900000000001</c:v>
                </c:pt>
                <c:pt idx="624">
                  <c:v>11.8453</c:v>
                </c:pt>
                <c:pt idx="625">
                  <c:v>11.845699999999999</c:v>
                </c:pt>
                <c:pt idx="626">
                  <c:v>11.8461</c:v>
                </c:pt>
                <c:pt idx="627">
                  <c:v>11.846500000000001</c:v>
                </c:pt>
                <c:pt idx="628">
                  <c:v>11.8469</c:v>
                </c:pt>
                <c:pt idx="629">
                  <c:v>11.847300000000001</c:v>
                </c:pt>
                <c:pt idx="630">
                  <c:v>11.8477</c:v>
                </c:pt>
                <c:pt idx="631">
                  <c:v>11.848099999999999</c:v>
                </c:pt>
                <c:pt idx="632">
                  <c:v>11.848599999999999</c:v>
                </c:pt>
                <c:pt idx="633">
                  <c:v>11.849</c:v>
                </c:pt>
                <c:pt idx="634">
                  <c:v>11.849400000000001</c:v>
                </c:pt>
                <c:pt idx="635">
                  <c:v>11.8498</c:v>
                </c:pt>
                <c:pt idx="636">
                  <c:v>11.850199999999999</c:v>
                </c:pt>
                <c:pt idx="637">
                  <c:v>11.8506</c:v>
                </c:pt>
                <c:pt idx="638">
                  <c:v>11.850999999999999</c:v>
                </c:pt>
                <c:pt idx="639">
                  <c:v>11.851400000000002</c:v>
                </c:pt>
                <c:pt idx="640">
                  <c:v>11.851800000000001</c:v>
                </c:pt>
                <c:pt idx="641">
                  <c:v>11.8522</c:v>
                </c:pt>
                <c:pt idx="642">
                  <c:v>11.852600000000001</c:v>
                </c:pt>
                <c:pt idx="643">
                  <c:v>11.8531</c:v>
                </c:pt>
                <c:pt idx="644">
                  <c:v>11.853499999999999</c:v>
                </c:pt>
                <c:pt idx="645">
                  <c:v>11.853900000000001</c:v>
                </c:pt>
                <c:pt idx="646">
                  <c:v>11.8543</c:v>
                </c:pt>
                <c:pt idx="647">
                  <c:v>11.854700000000001</c:v>
                </c:pt>
                <c:pt idx="648">
                  <c:v>11.8551</c:v>
                </c:pt>
                <c:pt idx="649">
                  <c:v>11.855499999999999</c:v>
                </c:pt>
                <c:pt idx="650">
                  <c:v>11.855899999999998</c:v>
                </c:pt>
                <c:pt idx="651">
                  <c:v>11.856300000000001</c:v>
                </c:pt>
                <c:pt idx="652">
                  <c:v>11.8567</c:v>
                </c:pt>
                <c:pt idx="653">
                  <c:v>11.857200000000001</c:v>
                </c:pt>
                <c:pt idx="654">
                  <c:v>11.8576</c:v>
                </c:pt>
                <c:pt idx="655">
                  <c:v>11.857999999999999</c:v>
                </c:pt>
                <c:pt idx="656">
                  <c:v>11.8584</c:v>
                </c:pt>
                <c:pt idx="657">
                  <c:v>11.8588</c:v>
                </c:pt>
                <c:pt idx="658">
                  <c:v>11.859200000000001</c:v>
                </c:pt>
                <c:pt idx="659">
                  <c:v>11.8596</c:v>
                </c:pt>
                <c:pt idx="660">
                  <c:v>11.86</c:v>
                </c:pt>
                <c:pt idx="661">
                  <c:v>11.8604</c:v>
                </c:pt>
                <c:pt idx="662">
                  <c:v>11.860799999999999</c:v>
                </c:pt>
                <c:pt idx="663">
                  <c:v>11.861199999999998</c:v>
                </c:pt>
                <c:pt idx="664">
                  <c:v>11.861700000000001</c:v>
                </c:pt>
                <c:pt idx="665">
                  <c:v>11.8621</c:v>
                </c:pt>
                <c:pt idx="666">
                  <c:v>11.862500000000001</c:v>
                </c:pt>
                <c:pt idx="667">
                  <c:v>11.8629</c:v>
                </c:pt>
                <c:pt idx="668">
                  <c:v>11.863299999999999</c:v>
                </c:pt>
                <c:pt idx="669">
                  <c:v>11.8637</c:v>
                </c:pt>
                <c:pt idx="670">
                  <c:v>11.864100000000001</c:v>
                </c:pt>
                <c:pt idx="671">
                  <c:v>11.8645</c:v>
                </c:pt>
                <c:pt idx="672">
                  <c:v>11.8649</c:v>
                </c:pt>
                <c:pt idx="673">
                  <c:v>11.8653</c:v>
                </c:pt>
                <c:pt idx="674">
                  <c:v>11.865699999999999</c:v>
                </c:pt>
                <c:pt idx="675">
                  <c:v>11.866199999999999</c:v>
                </c:pt>
                <c:pt idx="676">
                  <c:v>11.8666</c:v>
                </c:pt>
                <c:pt idx="677">
                  <c:v>11.867000000000001</c:v>
                </c:pt>
                <c:pt idx="678">
                  <c:v>11.8674</c:v>
                </c:pt>
                <c:pt idx="679">
                  <c:v>11.867799999999999</c:v>
                </c:pt>
                <c:pt idx="680">
                  <c:v>11.8682</c:v>
                </c:pt>
                <c:pt idx="681">
                  <c:v>11.868599999999999</c:v>
                </c:pt>
                <c:pt idx="682">
                  <c:v>11.869000000000002</c:v>
                </c:pt>
                <c:pt idx="683">
                  <c:v>11.869400000000001</c:v>
                </c:pt>
                <c:pt idx="684">
                  <c:v>11.8698</c:v>
                </c:pt>
                <c:pt idx="685">
                  <c:v>11.8703</c:v>
                </c:pt>
                <c:pt idx="686">
                  <c:v>11.870699999999999</c:v>
                </c:pt>
                <c:pt idx="687">
                  <c:v>11.871099999999998</c:v>
                </c:pt>
                <c:pt idx="688">
                  <c:v>11.871500000000001</c:v>
                </c:pt>
                <c:pt idx="689">
                  <c:v>11.8719</c:v>
                </c:pt>
                <c:pt idx="690">
                  <c:v>11.872300000000001</c:v>
                </c:pt>
                <c:pt idx="691">
                  <c:v>11.8727</c:v>
                </c:pt>
                <c:pt idx="692">
                  <c:v>11.873099999999999</c:v>
                </c:pt>
                <c:pt idx="693">
                  <c:v>11.8735</c:v>
                </c:pt>
                <c:pt idx="694">
                  <c:v>11.873900000000001</c:v>
                </c:pt>
                <c:pt idx="695">
                  <c:v>11.8743</c:v>
                </c:pt>
                <c:pt idx="696">
                  <c:v>11.8748</c:v>
                </c:pt>
                <c:pt idx="697">
                  <c:v>11.8752</c:v>
                </c:pt>
                <c:pt idx="698">
                  <c:v>11.875599999999999</c:v>
                </c:pt>
                <c:pt idx="699">
                  <c:v>11.875999999999999</c:v>
                </c:pt>
                <c:pt idx="700">
                  <c:v>11.8764</c:v>
                </c:pt>
                <c:pt idx="701">
                  <c:v>11.876800000000001</c:v>
                </c:pt>
                <c:pt idx="702">
                  <c:v>11.8772</c:v>
                </c:pt>
                <c:pt idx="703">
                  <c:v>11.877599999999999</c:v>
                </c:pt>
                <c:pt idx="704">
                  <c:v>11.878</c:v>
                </c:pt>
                <c:pt idx="705">
                  <c:v>11.878399999999999</c:v>
                </c:pt>
                <c:pt idx="706">
                  <c:v>11.878800000000002</c:v>
                </c:pt>
                <c:pt idx="707">
                  <c:v>11.879300000000001</c:v>
                </c:pt>
                <c:pt idx="708">
                  <c:v>11.8797</c:v>
                </c:pt>
                <c:pt idx="709">
                  <c:v>11.880100000000001</c:v>
                </c:pt>
                <c:pt idx="710">
                  <c:v>11.8805</c:v>
                </c:pt>
                <c:pt idx="711">
                  <c:v>11.880899999999999</c:v>
                </c:pt>
                <c:pt idx="712">
                  <c:v>11.881300000000001</c:v>
                </c:pt>
                <c:pt idx="713">
                  <c:v>11.8817</c:v>
                </c:pt>
                <c:pt idx="714">
                  <c:v>11.882100000000001</c:v>
                </c:pt>
                <c:pt idx="715">
                  <c:v>11.8825</c:v>
                </c:pt>
                <c:pt idx="716">
                  <c:v>11.882899999999999</c:v>
                </c:pt>
                <c:pt idx="717">
                  <c:v>11.883299999999998</c:v>
                </c:pt>
                <c:pt idx="718">
                  <c:v>11.883800000000001</c:v>
                </c:pt>
                <c:pt idx="719">
                  <c:v>11.8842</c:v>
                </c:pt>
                <c:pt idx="720">
                  <c:v>11.884600000000001</c:v>
                </c:pt>
                <c:pt idx="721">
                  <c:v>11.885</c:v>
                </c:pt>
                <c:pt idx="722">
                  <c:v>11.885399999999999</c:v>
                </c:pt>
                <c:pt idx="723">
                  <c:v>11.8858</c:v>
                </c:pt>
                <c:pt idx="724">
                  <c:v>11.886199999999999</c:v>
                </c:pt>
                <c:pt idx="725">
                  <c:v>11.886600000000001</c:v>
                </c:pt>
                <c:pt idx="726">
                  <c:v>11.887</c:v>
                </c:pt>
                <c:pt idx="727">
                  <c:v>11.8874</c:v>
                </c:pt>
                <c:pt idx="728">
                  <c:v>11.8879</c:v>
                </c:pt>
                <c:pt idx="729">
                  <c:v>11.888299999999999</c:v>
                </c:pt>
                <c:pt idx="730">
                  <c:v>11.888699999999998</c:v>
                </c:pt>
                <c:pt idx="731">
                  <c:v>11.889100000000001</c:v>
                </c:pt>
                <c:pt idx="732">
                  <c:v>11.8895</c:v>
                </c:pt>
                <c:pt idx="733">
                  <c:v>11.889900000000001</c:v>
                </c:pt>
                <c:pt idx="734">
                  <c:v>11.8903</c:v>
                </c:pt>
                <c:pt idx="735">
                  <c:v>11.890699999999999</c:v>
                </c:pt>
                <c:pt idx="736">
                  <c:v>11.8911</c:v>
                </c:pt>
                <c:pt idx="737">
                  <c:v>11.891500000000001</c:v>
                </c:pt>
                <c:pt idx="738">
                  <c:v>11.8919</c:v>
                </c:pt>
                <c:pt idx="739">
                  <c:v>11.8924</c:v>
                </c:pt>
                <c:pt idx="740">
                  <c:v>11.892799999999999</c:v>
                </c:pt>
                <c:pt idx="741">
                  <c:v>11.8932</c:v>
                </c:pt>
                <c:pt idx="742">
                  <c:v>11.893599999999999</c:v>
                </c:pt>
                <c:pt idx="743">
                  <c:v>11.894</c:v>
                </c:pt>
                <c:pt idx="744">
                  <c:v>11.894400000000001</c:v>
                </c:pt>
                <c:pt idx="745">
                  <c:v>11.8948</c:v>
                </c:pt>
                <c:pt idx="746">
                  <c:v>11.895199999999999</c:v>
                </c:pt>
                <c:pt idx="747">
                  <c:v>11.8956</c:v>
                </c:pt>
                <c:pt idx="748">
                  <c:v>11.895999999999999</c:v>
                </c:pt>
                <c:pt idx="749">
                  <c:v>11.896400000000002</c:v>
                </c:pt>
                <c:pt idx="750">
                  <c:v>11.8969</c:v>
                </c:pt>
                <c:pt idx="751">
                  <c:v>11.8973</c:v>
                </c:pt>
                <c:pt idx="752">
                  <c:v>11.8977</c:v>
                </c:pt>
                <c:pt idx="753">
                  <c:v>11.898099999999999</c:v>
                </c:pt>
                <c:pt idx="754">
                  <c:v>11.898499999999999</c:v>
                </c:pt>
                <c:pt idx="755">
                  <c:v>11.898900000000001</c:v>
                </c:pt>
                <c:pt idx="756">
                  <c:v>11.8993</c:v>
                </c:pt>
                <c:pt idx="757">
                  <c:v>11.899700000000001</c:v>
                </c:pt>
                <c:pt idx="758">
                  <c:v>11.9001</c:v>
                </c:pt>
                <c:pt idx="759">
                  <c:v>11.900499999999999</c:v>
                </c:pt>
                <c:pt idx="760">
                  <c:v>11.9009</c:v>
                </c:pt>
                <c:pt idx="761">
                  <c:v>11.901400000000001</c:v>
                </c:pt>
                <c:pt idx="762">
                  <c:v>11.901800000000001</c:v>
                </c:pt>
                <c:pt idx="763">
                  <c:v>11.902200000000001</c:v>
                </c:pt>
                <c:pt idx="764">
                  <c:v>11.9026</c:v>
                </c:pt>
                <c:pt idx="765">
                  <c:v>11.902999999999999</c:v>
                </c:pt>
                <c:pt idx="766">
                  <c:v>11.9034</c:v>
                </c:pt>
                <c:pt idx="767">
                  <c:v>11.9038</c:v>
                </c:pt>
                <c:pt idx="768">
                  <c:v>11.904200000000001</c:v>
                </c:pt>
                <c:pt idx="769">
                  <c:v>11.9046</c:v>
                </c:pt>
                <c:pt idx="770">
                  <c:v>11.904999999999999</c:v>
                </c:pt>
                <c:pt idx="771">
                  <c:v>11.9055</c:v>
                </c:pt>
                <c:pt idx="772">
                  <c:v>11.905899999999999</c:v>
                </c:pt>
                <c:pt idx="773">
                  <c:v>11.906300000000002</c:v>
                </c:pt>
                <c:pt idx="774">
                  <c:v>11.906700000000001</c:v>
                </c:pt>
                <c:pt idx="775">
                  <c:v>11.9071</c:v>
                </c:pt>
                <c:pt idx="776">
                  <c:v>11.907500000000001</c:v>
                </c:pt>
                <c:pt idx="777">
                  <c:v>11.9079</c:v>
                </c:pt>
                <c:pt idx="778">
                  <c:v>11.908299999999999</c:v>
                </c:pt>
                <c:pt idx="779">
                  <c:v>11.9087</c:v>
                </c:pt>
                <c:pt idx="780">
                  <c:v>11.9091</c:v>
                </c:pt>
                <c:pt idx="781">
                  <c:v>11.909500000000001</c:v>
                </c:pt>
                <c:pt idx="782">
                  <c:v>11.91</c:v>
                </c:pt>
                <c:pt idx="783">
                  <c:v>11.910399999999999</c:v>
                </c:pt>
                <c:pt idx="784">
                  <c:v>11.9108</c:v>
                </c:pt>
                <c:pt idx="785">
                  <c:v>11.911199999999999</c:v>
                </c:pt>
                <c:pt idx="786">
                  <c:v>11.9116</c:v>
                </c:pt>
                <c:pt idx="787">
                  <c:v>11.912000000000001</c:v>
                </c:pt>
                <c:pt idx="788">
                  <c:v>11.9124</c:v>
                </c:pt>
                <c:pt idx="789">
                  <c:v>11.912799999999999</c:v>
                </c:pt>
                <c:pt idx="790">
                  <c:v>11.9132</c:v>
                </c:pt>
                <c:pt idx="791">
                  <c:v>11.913599999999999</c:v>
                </c:pt>
                <c:pt idx="792">
                  <c:v>11.914000000000001</c:v>
                </c:pt>
                <c:pt idx="793">
                  <c:v>11.9145</c:v>
                </c:pt>
                <c:pt idx="794">
                  <c:v>11.914899999999999</c:v>
                </c:pt>
                <c:pt idx="795">
                  <c:v>11.9153</c:v>
                </c:pt>
                <c:pt idx="796">
                  <c:v>11.915699999999999</c:v>
                </c:pt>
                <c:pt idx="797">
                  <c:v>11.916099999999998</c:v>
                </c:pt>
                <c:pt idx="798">
                  <c:v>11.916500000000001</c:v>
                </c:pt>
                <c:pt idx="799">
                  <c:v>11.9169</c:v>
                </c:pt>
                <c:pt idx="800">
                  <c:v>11.917300000000001</c:v>
                </c:pt>
                <c:pt idx="801">
                  <c:v>11.9177</c:v>
                </c:pt>
                <c:pt idx="802">
                  <c:v>11.918099999999999</c:v>
                </c:pt>
                <c:pt idx="803">
                  <c:v>11.9185</c:v>
                </c:pt>
                <c:pt idx="804">
                  <c:v>11.919</c:v>
                </c:pt>
                <c:pt idx="805">
                  <c:v>11.919400000000001</c:v>
                </c:pt>
                <c:pt idx="806">
                  <c:v>11.9198</c:v>
                </c:pt>
                <c:pt idx="807">
                  <c:v>11.920199999999999</c:v>
                </c:pt>
                <c:pt idx="808">
                  <c:v>11.9206</c:v>
                </c:pt>
                <c:pt idx="809">
                  <c:v>11.920999999999999</c:v>
                </c:pt>
                <c:pt idx="810">
                  <c:v>11.9214</c:v>
                </c:pt>
                <c:pt idx="811">
                  <c:v>11.921800000000001</c:v>
                </c:pt>
                <c:pt idx="812">
                  <c:v>11.9222</c:v>
                </c:pt>
                <c:pt idx="813">
                  <c:v>11.922599999999999</c:v>
                </c:pt>
                <c:pt idx="814">
                  <c:v>11.9231</c:v>
                </c:pt>
                <c:pt idx="815">
                  <c:v>11.923499999999999</c:v>
                </c:pt>
                <c:pt idx="816">
                  <c:v>11.923900000000001</c:v>
                </c:pt>
                <c:pt idx="817">
                  <c:v>11.924300000000001</c:v>
                </c:pt>
                <c:pt idx="818">
                  <c:v>11.9247</c:v>
                </c:pt>
                <c:pt idx="819">
                  <c:v>11.9251</c:v>
                </c:pt>
                <c:pt idx="820">
                  <c:v>11.9255</c:v>
                </c:pt>
                <c:pt idx="821">
                  <c:v>11.925899999999999</c:v>
                </c:pt>
                <c:pt idx="822">
                  <c:v>11.926300000000001</c:v>
                </c:pt>
                <c:pt idx="823">
                  <c:v>11.9267</c:v>
                </c:pt>
                <c:pt idx="824">
                  <c:v>11.927100000000001</c:v>
                </c:pt>
                <c:pt idx="825">
                  <c:v>11.9276</c:v>
                </c:pt>
                <c:pt idx="826">
                  <c:v>11.927999999999999</c:v>
                </c:pt>
                <c:pt idx="827">
                  <c:v>11.9284</c:v>
                </c:pt>
                <c:pt idx="828">
                  <c:v>11.928800000000001</c:v>
                </c:pt>
                <c:pt idx="829">
                  <c:v>11.929200000000002</c:v>
                </c:pt>
                <c:pt idx="830">
                  <c:v>11.929600000000001</c:v>
                </c:pt>
                <c:pt idx="831">
                  <c:v>11.93</c:v>
                </c:pt>
                <c:pt idx="832">
                  <c:v>11.930399999999999</c:v>
                </c:pt>
                <c:pt idx="833">
                  <c:v>11.9308</c:v>
                </c:pt>
                <c:pt idx="834">
                  <c:v>11.931199999999999</c:v>
                </c:pt>
                <c:pt idx="835">
                  <c:v>11.931600000000001</c:v>
                </c:pt>
                <c:pt idx="836">
                  <c:v>11.9321</c:v>
                </c:pt>
                <c:pt idx="837">
                  <c:v>11.932499999999999</c:v>
                </c:pt>
                <c:pt idx="838">
                  <c:v>11.9329</c:v>
                </c:pt>
                <c:pt idx="839">
                  <c:v>11.933299999999999</c:v>
                </c:pt>
                <c:pt idx="840">
                  <c:v>11.933699999999998</c:v>
                </c:pt>
                <c:pt idx="841">
                  <c:v>11.934100000000001</c:v>
                </c:pt>
                <c:pt idx="842">
                  <c:v>11.9345</c:v>
                </c:pt>
                <c:pt idx="843">
                  <c:v>11.934900000000001</c:v>
                </c:pt>
                <c:pt idx="844">
                  <c:v>11.9353</c:v>
                </c:pt>
                <c:pt idx="845">
                  <c:v>11.935699999999999</c:v>
                </c:pt>
                <c:pt idx="846">
                  <c:v>11.9361</c:v>
                </c:pt>
                <c:pt idx="847">
                  <c:v>11.9366</c:v>
                </c:pt>
                <c:pt idx="848">
                  <c:v>11.937000000000001</c:v>
                </c:pt>
                <c:pt idx="849">
                  <c:v>11.9374</c:v>
                </c:pt>
                <c:pt idx="850">
                  <c:v>11.937799999999999</c:v>
                </c:pt>
                <c:pt idx="851">
                  <c:v>11.9382</c:v>
                </c:pt>
                <c:pt idx="852">
                  <c:v>11.938599999999999</c:v>
                </c:pt>
                <c:pt idx="853">
                  <c:v>11.939</c:v>
                </c:pt>
                <c:pt idx="854">
                  <c:v>11.939400000000001</c:v>
                </c:pt>
                <c:pt idx="855">
                  <c:v>11.9398</c:v>
                </c:pt>
                <c:pt idx="856">
                  <c:v>11.940199999999999</c:v>
                </c:pt>
                <c:pt idx="857">
                  <c:v>11.9406</c:v>
                </c:pt>
                <c:pt idx="858">
                  <c:v>11.941099999999999</c:v>
                </c:pt>
                <c:pt idx="859">
                  <c:v>11.941500000000001</c:v>
                </c:pt>
                <c:pt idx="860">
                  <c:v>11.9419</c:v>
                </c:pt>
                <c:pt idx="861">
                  <c:v>11.942299999999999</c:v>
                </c:pt>
                <c:pt idx="862">
                  <c:v>11.9427</c:v>
                </c:pt>
                <c:pt idx="863">
                  <c:v>11.943099999999999</c:v>
                </c:pt>
                <c:pt idx="864">
                  <c:v>11.943499999999998</c:v>
                </c:pt>
                <c:pt idx="865">
                  <c:v>11.943900000000001</c:v>
                </c:pt>
                <c:pt idx="866">
                  <c:v>11.9443</c:v>
                </c:pt>
                <c:pt idx="867">
                  <c:v>11.944700000000001</c:v>
                </c:pt>
                <c:pt idx="868">
                  <c:v>11.9452</c:v>
                </c:pt>
                <c:pt idx="869">
                  <c:v>11.945599999999999</c:v>
                </c:pt>
                <c:pt idx="870">
                  <c:v>11.946</c:v>
                </c:pt>
                <c:pt idx="871">
                  <c:v>11.946400000000001</c:v>
                </c:pt>
                <c:pt idx="872">
                  <c:v>11.946800000000001</c:v>
                </c:pt>
                <c:pt idx="873">
                  <c:v>11.9472</c:v>
                </c:pt>
                <c:pt idx="874">
                  <c:v>11.9476</c:v>
                </c:pt>
                <c:pt idx="875">
                  <c:v>11.948</c:v>
                </c:pt>
                <c:pt idx="876">
                  <c:v>11.948399999999999</c:v>
                </c:pt>
                <c:pt idx="877">
                  <c:v>11.9488</c:v>
                </c:pt>
                <c:pt idx="878">
                  <c:v>11.949200000000001</c:v>
                </c:pt>
                <c:pt idx="879">
                  <c:v>11.9497</c:v>
                </c:pt>
                <c:pt idx="880">
                  <c:v>11.950099999999999</c:v>
                </c:pt>
                <c:pt idx="881">
                  <c:v>11.9505</c:v>
                </c:pt>
                <c:pt idx="882">
                  <c:v>11.950899999999999</c:v>
                </c:pt>
                <c:pt idx="883">
                  <c:v>11.951300000000002</c:v>
                </c:pt>
                <c:pt idx="884">
                  <c:v>11.951700000000001</c:v>
                </c:pt>
                <c:pt idx="885">
                  <c:v>11.9521</c:v>
                </c:pt>
                <c:pt idx="886">
                  <c:v>11.952500000000001</c:v>
                </c:pt>
                <c:pt idx="887">
                  <c:v>11.9529</c:v>
                </c:pt>
                <c:pt idx="888">
                  <c:v>11.953299999999999</c:v>
                </c:pt>
                <c:pt idx="889">
                  <c:v>11.9537</c:v>
                </c:pt>
                <c:pt idx="890">
                  <c:v>11.9542</c:v>
                </c:pt>
                <c:pt idx="891">
                  <c:v>11.954600000000001</c:v>
                </c:pt>
                <c:pt idx="892">
                  <c:v>11.955</c:v>
                </c:pt>
                <c:pt idx="893">
                  <c:v>11.955399999999999</c:v>
                </c:pt>
                <c:pt idx="894">
                  <c:v>11.9558</c:v>
                </c:pt>
                <c:pt idx="895">
                  <c:v>11.956199999999999</c:v>
                </c:pt>
                <c:pt idx="896">
                  <c:v>11.956600000000002</c:v>
                </c:pt>
                <c:pt idx="897">
                  <c:v>11.957000000000001</c:v>
                </c:pt>
                <c:pt idx="898">
                  <c:v>11.9574</c:v>
                </c:pt>
                <c:pt idx="899">
                  <c:v>11.957799999999999</c:v>
                </c:pt>
                <c:pt idx="900">
                  <c:v>11.9582</c:v>
                </c:pt>
                <c:pt idx="901">
                  <c:v>11.958699999999999</c:v>
                </c:pt>
                <c:pt idx="902">
                  <c:v>11.959100000000001</c:v>
                </c:pt>
                <c:pt idx="903">
                  <c:v>11.9595</c:v>
                </c:pt>
                <c:pt idx="904">
                  <c:v>11.959899999999999</c:v>
                </c:pt>
                <c:pt idx="905">
                  <c:v>11.9603</c:v>
                </c:pt>
                <c:pt idx="906">
                  <c:v>11.960699999999999</c:v>
                </c:pt>
                <c:pt idx="907">
                  <c:v>11.961099999999998</c:v>
                </c:pt>
                <c:pt idx="908">
                  <c:v>11.961500000000001</c:v>
                </c:pt>
                <c:pt idx="909">
                  <c:v>11.9619</c:v>
                </c:pt>
                <c:pt idx="910">
                  <c:v>11.962300000000001</c:v>
                </c:pt>
                <c:pt idx="911">
                  <c:v>11.9627</c:v>
                </c:pt>
                <c:pt idx="912">
                  <c:v>11.963199999999999</c:v>
                </c:pt>
                <c:pt idx="913">
                  <c:v>11.9636</c:v>
                </c:pt>
                <c:pt idx="914">
                  <c:v>11.964</c:v>
                </c:pt>
                <c:pt idx="915">
                  <c:v>11.964400000000001</c:v>
                </c:pt>
                <c:pt idx="916">
                  <c:v>11.9648</c:v>
                </c:pt>
                <c:pt idx="917">
                  <c:v>11.965199999999999</c:v>
                </c:pt>
                <c:pt idx="918">
                  <c:v>11.9656</c:v>
                </c:pt>
                <c:pt idx="919">
                  <c:v>11.965999999999999</c:v>
                </c:pt>
                <c:pt idx="920">
                  <c:v>11.9664</c:v>
                </c:pt>
                <c:pt idx="921">
                  <c:v>11.966800000000001</c:v>
                </c:pt>
                <c:pt idx="922">
                  <c:v>11.9673</c:v>
                </c:pt>
                <c:pt idx="923">
                  <c:v>11.967700000000001</c:v>
                </c:pt>
                <c:pt idx="924">
                  <c:v>11.9681</c:v>
                </c:pt>
                <c:pt idx="925">
                  <c:v>11.968499999999999</c:v>
                </c:pt>
                <c:pt idx="926">
                  <c:v>11.968900000000001</c:v>
                </c:pt>
                <c:pt idx="927">
                  <c:v>11.9693</c:v>
                </c:pt>
                <c:pt idx="928">
                  <c:v>11.9697</c:v>
                </c:pt>
                <c:pt idx="929">
                  <c:v>11.9701</c:v>
                </c:pt>
                <c:pt idx="930">
                  <c:v>11.970499999999999</c:v>
                </c:pt>
                <c:pt idx="931">
                  <c:v>11.970899999999999</c:v>
                </c:pt>
                <c:pt idx="932">
                  <c:v>11.971300000000001</c:v>
                </c:pt>
                <c:pt idx="933">
                  <c:v>11.9718</c:v>
                </c:pt>
                <c:pt idx="934">
                  <c:v>11.972200000000001</c:v>
                </c:pt>
                <c:pt idx="935">
                  <c:v>11.9726</c:v>
                </c:pt>
                <c:pt idx="936">
                  <c:v>11.972999999999999</c:v>
                </c:pt>
                <c:pt idx="937">
                  <c:v>11.9734</c:v>
                </c:pt>
                <c:pt idx="938">
                  <c:v>11.973800000000001</c:v>
                </c:pt>
                <c:pt idx="939">
                  <c:v>11.974200000000002</c:v>
                </c:pt>
                <c:pt idx="940">
                  <c:v>11.974600000000001</c:v>
                </c:pt>
                <c:pt idx="941">
                  <c:v>11.975</c:v>
                </c:pt>
                <c:pt idx="942">
                  <c:v>11.9754</c:v>
                </c:pt>
                <c:pt idx="943">
                  <c:v>11.9758</c:v>
                </c:pt>
                <c:pt idx="944">
                  <c:v>11.976300000000002</c:v>
                </c:pt>
                <c:pt idx="945">
                  <c:v>11.976700000000001</c:v>
                </c:pt>
                <c:pt idx="946">
                  <c:v>11.9771</c:v>
                </c:pt>
                <c:pt idx="947">
                  <c:v>11.977499999999999</c:v>
                </c:pt>
                <c:pt idx="948">
                  <c:v>11.9779</c:v>
                </c:pt>
                <c:pt idx="949">
                  <c:v>11.978299999999999</c:v>
                </c:pt>
                <c:pt idx="950">
                  <c:v>11.978699999999998</c:v>
                </c:pt>
                <c:pt idx="951">
                  <c:v>11.979100000000001</c:v>
                </c:pt>
                <c:pt idx="952">
                  <c:v>11.9795</c:v>
                </c:pt>
                <c:pt idx="953">
                  <c:v>11.979900000000001</c:v>
                </c:pt>
                <c:pt idx="954">
                  <c:v>11.9803</c:v>
                </c:pt>
                <c:pt idx="955">
                  <c:v>11.980799999999999</c:v>
                </c:pt>
                <c:pt idx="956">
                  <c:v>11.981199999999999</c:v>
                </c:pt>
                <c:pt idx="957">
                  <c:v>11.9816</c:v>
                </c:pt>
                <c:pt idx="958">
                  <c:v>11.982000000000001</c:v>
                </c:pt>
                <c:pt idx="959">
                  <c:v>11.9824</c:v>
                </c:pt>
                <c:pt idx="960">
                  <c:v>11.982799999999999</c:v>
                </c:pt>
                <c:pt idx="961">
                  <c:v>11.9832</c:v>
                </c:pt>
                <c:pt idx="962">
                  <c:v>11.983599999999999</c:v>
                </c:pt>
                <c:pt idx="963">
                  <c:v>11.984000000000002</c:v>
                </c:pt>
                <c:pt idx="964">
                  <c:v>11.984400000000001</c:v>
                </c:pt>
                <c:pt idx="965">
                  <c:v>11.9848</c:v>
                </c:pt>
                <c:pt idx="966">
                  <c:v>11.985300000000001</c:v>
                </c:pt>
                <c:pt idx="967">
                  <c:v>11.9857</c:v>
                </c:pt>
                <c:pt idx="968">
                  <c:v>11.986099999999999</c:v>
                </c:pt>
                <c:pt idx="969">
                  <c:v>11.986500000000001</c:v>
                </c:pt>
                <c:pt idx="970">
                  <c:v>11.9869</c:v>
                </c:pt>
                <c:pt idx="971">
                  <c:v>11.987299999999999</c:v>
                </c:pt>
                <c:pt idx="972">
                  <c:v>11.9877</c:v>
                </c:pt>
                <c:pt idx="973">
                  <c:v>11.988099999999999</c:v>
                </c:pt>
                <c:pt idx="974">
                  <c:v>11.988499999999998</c:v>
                </c:pt>
                <c:pt idx="975">
                  <c:v>11.988900000000001</c:v>
                </c:pt>
                <c:pt idx="976">
                  <c:v>11.9893</c:v>
                </c:pt>
                <c:pt idx="977">
                  <c:v>11.989800000000001</c:v>
                </c:pt>
                <c:pt idx="978">
                  <c:v>11.9902</c:v>
                </c:pt>
                <c:pt idx="979">
                  <c:v>11.990599999999999</c:v>
                </c:pt>
                <c:pt idx="980">
                  <c:v>11.991</c:v>
                </c:pt>
                <c:pt idx="981">
                  <c:v>11.991400000000001</c:v>
                </c:pt>
                <c:pt idx="982">
                  <c:v>11.991800000000001</c:v>
                </c:pt>
                <c:pt idx="983">
                  <c:v>11.9922</c:v>
                </c:pt>
                <c:pt idx="984">
                  <c:v>11.992599999999999</c:v>
                </c:pt>
                <c:pt idx="985">
                  <c:v>11.993</c:v>
                </c:pt>
                <c:pt idx="986">
                  <c:v>11.993399999999999</c:v>
                </c:pt>
                <c:pt idx="987">
                  <c:v>11.993900000000002</c:v>
                </c:pt>
                <c:pt idx="988">
                  <c:v>11.994300000000001</c:v>
                </c:pt>
                <c:pt idx="989">
                  <c:v>11.9947</c:v>
                </c:pt>
                <c:pt idx="990">
                  <c:v>11.995100000000001</c:v>
                </c:pt>
                <c:pt idx="991">
                  <c:v>11.9955</c:v>
                </c:pt>
                <c:pt idx="992">
                  <c:v>11.995899999999999</c:v>
                </c:pt>
                <c:pt idx="993">
                  <c:v>11.996300000000002</c:v>
                </c:pt>
                <c:pt idx="994">
                  <c:v>11.996700000000001</c:v>
                </c:pt>
                <c:pt idx="995">
                  <c:v>11.9971</c:v>
                </c:pt>
                <c:pt idx="996">
                  <c:v>11.9975</c:v>
                </c:pt>
                <c:pt idx="997">
                  <c:v>11.9979</c:v>
                </c:pt>
                <c:pt idx="998">
                  <c:v>11.998399999999998</c:v>
                </c:pt>
                <c:pt idx="999">
                  <c:v>11.998800000000001</c:v>
                </c:pt>
                <c:pt idx="1000">
                  <c:v>11.9992</c:v>
                </c:pt>
                <c:pt idx="1001">
                  <c:v>11.9992</c:v>
                </c:pt>
                <c:pt idx="1002">
                  <c:v>11.999600000000001</c:v>
                </c:pt>
                <c:pt idx="1003">
                  <c:v>12</c:v>
                </c:pt>
                <c:pt idx="1004">
                  <c:v>12.000399999999999</c:v>
                </c:pt>
                <c:pt idx="1005">
                  <c:v>12.0008</c:v>
                </c:pt>
                <c:pt idx="1006">
                  <c:v>12.001199999999999</c:v>
                </c:pt>
                <c:pt idx="1007">
                  <c:v>12.001600000000002</c:v>
                </c:pt>
                <c:pt idx="1008">
                  <c:v>12.002000000000001</c:v>
                </c:pt>
                <c:pt idx="1009">
                  <c:v>12.0024</c:v>
                </c:pt>
                <c:pt idx="1010">
                  <c:v>12.002800000000001</c:v>
                </c:pt>
                <c:pt idx="1011">
                  <c:v>12.0032</c:v>
                </c:pt>
                <c:pt idx="1012">
                  <c:v>12.003599999999999</c:v>
                </c:pt>
                <c:pt idx="1013">
                  <c:v>12.004000000000001</c:v>
                </c:pt>
                <c:pt idx="1014">
                  <c:v>12.0044</c:v>
                </c:pt>
                <c:pt idx="1015">
                  <c:v>12.004799999999999</c:v>
                </c:pt>
                <c:pt idx="1016">
                  <c:v>12.0052</c:v>
                </c:pt>
                <c:pt idx="1017">
                  <c:v>12.005599999999999</c:v>
                </c:pt>
                <c:pt idx="1018">
                  <c:v>12.005999999999998</c:v>
                </c:pt>
                <c:pt idx="1019">
                  <c:v>12.006400000000001</c:v>
                </c:pt>
                <c:pt idx="1020">
                  <c:v>12.0068</c:v>
                </c:pt>
                <c:pt idx="1021">
                  <c:v>12.007200000000001</c:v>
                </c:pt>
                <c:pt idx="1022">
                  <c:v>12.0076</c:v>
                </c:pt>
                <c:pt idx="1023">
                  <c:v>12.007999999999999</c:v>
                </c:pt>
                <c:pt idx="1024">
                  <c:v>12.0084</c:v>
                </c:pt>
                <c:pt idx="1025">
                  <c:v>12.008800000000001</c:v>
                </c:pt>
                <c:pt idx="1026">
                  <c:v>12.0092</c:v>
                </c:pt>
                <c:pt idx="1027">
                  <c:v>12.009600000000001</c:v>
                </c:pt>
                <c:pt idx="1028">
                  <c:v>12.01</c:v>
                </c:pt>
                <c:pt idx="1029">
                  <c:v>12.010399999999999</c:v>
                </c:pt>
                <c:pt idx="1030">
                  <c:v>12.0108</c:v>
                </c:pt>
                <c:pt idx="1031">
                  <c:v>12.011199999999999</c:v>
                </c:pt>
                <c:pt idx="1032">
                  <c:v>12.011600000000001</c:v>
                </c:pt>
                <c:pt idx="1033">
                  <c:v>12.012</c:v>
                </c:pt>
                <c:pt idx="1034">
                  <c:v>12.0124</c:v>
                </c:pt>
                <c:pt idx="1035">
                  <c:v>12.0128</c:v>
                </c:pt>
                <c:pt idx="1036">
                  <c:v>12.013199999999999</c:v>
                </c:pt>
                <c:pt idx="1037">
                  <c:v>12.013599999999999</c:v>
                </c:pt>
                <c:pt idx="1038">
                  <c:v>12.014000000000001</c:v>
                </c:pt>
                <c:pt idx="1039">
                  <c:v>12.0144</c:v>
                </c:pt>
                <c:pt idx="1040">
                  <c:v>12.014800000000001</c:v>
                </c:pt>
                <c:pt idx="1041">
                  <c:v>12.0152</c:v>
                </c:pt>
                <c:pt idx="1042">
                  <c:v>12.015599999999999</c:v>
                </c:pt>
                <c:pt idx="1043">
                  <c:v>12.015999999999998</c:v>
                </c:pt>
                <c:pt idx="1044">
                  <c:v>12.016400000000001</c:v>
                </c:pt>
                <c:pt idx="1045">
                  <c:v>12.0168</c:v>
                </c:pt>
                <c:pt idx="1046">
                  <c:v>12.017200000000001</c:v>
                </c:pt>
                <c:pt idx="1047">
                  <c:v>12.0176</c:v>
                </c:pt>
                <c:pt idx="1048">
                  <c:v>12.017999999999999</c:v>
                </c:pt>
                <c:pt idx="1049">
                  <c:v>12.0184</c:v>
                </c:pt>
                <c:pt idx="1050">
                  <c:v>12.018800000000001</c:v>
                </c:pt>
                <c:pt idx="1051">
                  <c:v>12.019200000000001</c:v>
                </c:pt>
                <c:pt idx="1052">
                  <c:v>12.019600000000001</c:v>
                </c:pt>
                <c:pt idx="1053">
                  <c:v>12.02</c:v>
                </c:pt>
                <c:pt idx="1054">
                  <c:v>12.0204</c:v>
                </c:pt>
                <c:pt idx="1055">
                  <c:v>12.020799999999999</c:v>
                </c:pt>
                <c:pt idx="1056">
                  <c:v>12.021199999999999</c:v>
                </c:pt>
                <c:pt idx="1057">
                  <c:v>12.021600000000001</c:v>
                </c:pt>
                <c:pt idx="1058">
                  <c:v>12.022</c:v>
                </c:pt>
                <c:pt idx="1059">
                  <c:v>12.022399999999999</c:v>
                </c:pt>
                <c:pt idx="1060">
                  <c:v>12.0228</c:v>
                </c:pt>
                <c:pt idx="1061">
                  <c:v>12.023199999999999</c:v>
                </c:pt>
                <c:pt idx="1062">
                  <c:v>12.023599999999998</c:v>
                </c:pt>
                <c:pt idx="1063">
                  <c:v>12.024000000000001</c:v>
                </c:pt>
                <c:pt idx="1064">
                  <c:v>12.0244</c:v>
                </c:pt>
                <c:pt idx="1065">
                  <c:v>12.024800000000001</c:v>
                </c:pt>
                <c:pt idx="1066">
                  <c:v>12.0252</c:v>
                </c:pt>
                <c:pt idx="1067">
                  <c:v>12.025499999999999</c:v>
                </c:pt>
                <c:pt idx="1068">
                  <c:v>12.0259</c:v>
                </c:pt>
                <c:pt idx="1069">
                  <c:v>12.026300000000001</c:v>
                </c:pt>
                <c:pt idx="1070">
                  <c:v>12.0267</c:v>
                </c:pt>
                <c:pt idx="1071">
                  <c:v>12.027100000000001</c:v>
                </c:pt>
                <c:pt idx="1072">
                  <c:v>12.0275</c:v>
                </c:pt>
                <c:pt idx="1073">
                  <c:v>12.027899999999999</c:v>
                </c:pt>
                <c:pt idx="1074">
                  <c:v>12.0283</c:v>
                </c:pt>
                <c:pt idx="1075">
                  <c:v>12.028699999999999</c:v>
                </c:pt>
                <c:pt idx="1076">
                  <c:v>12.029100000000001</c:v>
                </c:pt>
                <c:pt idx="1077">
                  <c:v>12.029500000000001</c:v>
                </c:pt>
                <c:pt idx="1078">
                  <c:v>12.0299</c:v>
                </c:pt>
                <c:pt idx="1079">
                  <c:v>12.0303</c:v>
                </c:pt>
                <c:pt idx="1080">
                  <c:v>12.0307</c:v>
                </c:pt>
                <c:pt idx="1081">
                  <c:v>12.031099999999999</c:v>
                </c:pt>
                <c:pt idx="1082">
                  <c:v>12.031500000000001</c:v>
                </c:pt>
                <c:pt idx="1083">
                  <c:v>12.0319</c:v>
                </c:pt>
                <c:pt idx="1084">
                  <c:v>12.032299999999999</c:v>
                </c:pt>
                <c:pt idx="1085">
                  <c:v>12.0327</c:v>
                </c:pt>
                <c:pt idx="1086">
                  <c:v>12.033099999999999</c:v>
                </c:pt>
                <c:pt idx="1087">
                  <c:v>12.033499999999998</c:v>
                </c:pt>
                <c:pt idx="1088">
                  <c:v>12.033900000000001</c:v>
                </c:pt>
                <c:pt idx="1089">
                  <c:v>12.0343</c:v>
                </c:pt>
                <c:pt idx="1090">
                  <c:v>12.034700000000001</c:v>
                </c:pt>
                <c:pt idx="1091">
                  <c:v>12.0351</c:v>
                </c:pt>
                <c:pt idx="1092">
                  <c:v>12.035499999999999</c:v>
                </c:pt>
                <c:pt idx="1093">
                  <c:v>12.0359</c:v>
                </c:pt>
                <c:pt idx="1094">
                  <c:v>12.036300000000001</c:v>
                </c:pt>
                <c:pt idx="1095">
                  <c:v>12.036700000000002</c:v>
                </c:pt>
                <c:pt idx="1096">
                  <c:v>12.037100000000001</c:v>
                </c:pt>
                <c:pt idx="1097">
                  <c:v>12.0375</c:v>
                </c:pt>
                <c:pt idx="1098">
                  <c:v>12.0379</c:v>
                </c:pt>
                <c:pt idx="1099">
                  <c:v>12.0383</c:v>
                </c:pt>
                <c:pt idx="1100">
                  <c:v>12.038699999999999</c:v>
                </c:pt>
                <c:pt idx="1101">
                  <c:v>12.039100000000001</c:v>
                </c:pt>
                <c:pt idx="1102">
                  <c:v>12.0395</c:v>
                </c:pt>
                <c:pt idx="1103">
                  <c:v>12.039899999999999</c:v>
                </c:pt>
                <c:pt idx="1104">
                  <c:v>12.0403</c:v>
                </c:pt>
                <c:pt idx="1105">
                  <c:v>12.040699999999999</c:v>
                </c:pt>
                <c:pt idx="1106">
                  <c:v>12.041099999999998</c:v>
                </c:pt>
                <c:pt idx="1107">
                  <c:v>12.041500000000001</c:v>
                </c:pt>
                <c:pt idx="1108">
                  <c:v>12.0419</c:v>
                </c:pt>
                <c:pt idx="1109">
                  <c:v>12.042300000000001</c:v>
                </c:pt>
                <c:pt idx="1110">
                  <c:v>12.0427</c:v>
                </c:pt>
                <c:pt idx="1111">
                  <c:v>12.043099999999999</c:v>
                </c:pt>
                <c:pt idx="1112">
                  <c:v>12.0435</c:v>
                </c:pt>
                <c:pt idx="1113">
                  <c:v>12.043900000000001</c:v>
                </c:pt>
                <c:pt idx="1114">
                  <c:v>12.0443</c:v>
                </c:pt>
                <c:pt idx="1115">
                  <c:v>12.044700000000001</c:v>
                </c:pt>
                <c:pt idx="1116">
                  <c:v>12.0451</c:v>
                </c:pt>
                <c:pt idx="1117">
                  <c:v>12.045499999999999</c:v>
                </c:pt>
                <c:pt idx="1118">
                  <c:v>12.0459</c:v>
                </c:pt>
                <c:pt idx="1119">
                  <c:v>12.0463</c:v>
                </c:pt>
                <c:pt idx="1120">
                  <c:v>12.046700000000001</c:v>
                </c:pt>
                <c:pt idx="1121">
                  <c:v>12.0471</c:v>
                </c:pt>
                <c:pt idx="1122">
                  <c:v>12.047499999999999</c:v>
                </c:pt>
                <c:pt idx="1123">
                  <c:v>12.0479</c:v>
                </c:pt>
                <c:pt idx="1124">
                  <c:v>12.048299999999999</c:v>
                </c:pt>
                <c:pt idx="1125">
                  <c:v>12.048699999999998</c:v>
                </c:pt>
                <c:pt idx="1126">
                  <c:v>12.049100000000001</c:v>
                </c:pt>
                <c:pt idx="1127">
                  <c:v>12.0495</c:v>
                </c:pt>
                <c:pt idx="1128">
                  <c:v>12.049900000000001</c:v>
                </c:pt>
                <c:pt idx="1129">
                  <c:v>12.0503</c:v>
                </c:pt>
                <c:pt idx="1130">
                  <c:v>12.050699999999999</c:v>
                </c:pt>
                <c:pt idx="1131">
                  <c:v>12.051099999999998</c:v>
                </c:pt>
                <c:pt idx="1132">
                  <c:v>12.051500000000001</c:v>
                </c:pt>
                <c:pt idx="1133">
                  <c:v>12.0519</c:v>
                </c:pt>
                <c:pt idx="1134">
                  <c:v>12.052300000000001</c:v>
                </c:pt>
                <c:pt idx="1135">
                  <c:v>12.0527</c:v>
                </c:pt>
                <c:pt idx="1136">
                  <c:v>12.053099999999999</c:v>
                </c:pt>
                <c:pt idx="1137">
                  <c:v>12.0535</c:v>
                </c:pt>
                <c:pt idx="1138">
                  <c:v>12.053900000000001</c:v>
                </c:pt>
                <c:pt idx="1139">
                  <c:v>12.054300000000001</c:v>
                </c:pt>
                <c:pt idx="1140">
                  <c:v>12.0547</c:v>
                </c:pt>
                <c:pt idx="1141">
                  <c:v>12.055099999999999</c:v>
                </c:pt>
                <c:pt idx="1142">
                  <c:v>12.0555</c:v>
                </c:pt>
                <c:pt idx="1143">
                  <c:v>12.055899999999999</c:v>
                </c:pt>
                <c:pt idx="1144">
                  <c:v>12.0563</c:v>
                </c:pt>
                <c:pt idx="1145">
                  <c:v>12.056700000000001</c:v>
                </c:pt>
                <c:pt idx="1146">
                  <c:v>12.0571</c:v>
                </c:pt>
                <c:pt idx="1147">
                  <c:v>12.057499999999999</c:v>
                </c:pt>
                <c:pt idx="1148">
                  <c:v>12.0579</c:v>
                </c:pt>
                <c:pt idx="1149">
                  <c:v>12.058299999999999</c:v>
                </c:pt>
                <c:pt idx="1150">
                  <c:v>12.058699999999998</c:v>
                </c:pt>
                <c:pt idx="1151">
                  <c:v>12.059100000000001</c:v>
                </c:pt>
                <c:pt idx="1152">
                  <c:v>12.0595</c:v>
                </c:pt>
                <c:pt idx="1153">
                  <c:v>12.059900000000001</c:v>
                </c:pt>
                <c:pt idx="1154">
                  <c:v>12.0603</c:v>
                </c:pt>
                <c:pt idx="1155">
                  <c:v>12.060699999999999</c:v>
                </c:pt>
                <c:pt idx="1156">
                  <c:v>12.0611</c:v>
                </c:pt>
                <c:pt idx="1157">
                  <c:v>12.061500000000001</c:v>
                </c:pt>
                <c:pt idx="1158">
                  <c:v>12.061900000000001</c:v>
                </c:pt>
                <c:pt idx="1159">
                  <c:v>12.0623</c:v>
                </c:pt>
                <c:pt idx="1160">
                  <c:v>12.0627</c:v>
                </c:pt>
                <c:pt idx="1161">
                  <c:v>12.063099999999999</c:v>
                </c:pt>
                <c:pt idx="1162">
                  <c:v>12.063499999999999</c:v>
                </c:pt>
                <c:pt idx="1163">
                  <c:v>12.0639</c:v>
                </c:pt>
                <c:pt idx="1164">
                  <c:v>12.064300000000001</c:v>
                </c:pt>
                <c:pt idx="1165">
                  <c:v>12.0647</c:v>
                </c:pt>
                <c:pt idx="1166">
                  <c:v>12.065099999999999</c:v>
                </c:pt>
                <c:pt idx="1167">
                  <c:v>12.0655</c:v>
                </c:pt>
                <c:pt idx="1168">
                  <c:v>12.065899999999999</c:v>
                </c:pt>
                <c:pt idx="1169">
                  <c:v>12.066300000000002</c:v>
                </c:pt>
                <c:pt idx="1170">
                  <c:v>12.066700000000001</c:v>
                </c:pt>
                <c:pt idx="1171">
                  <c:v>12.0671</c:v>
                </c:pt>
                <c:pt idx="1172">
                  <c:v>12.067500000000001</c:v>
                </c:pt>
                <c:pt idx="1173">
                  <c:v>12.0679</c:v>
                </c:pt>
                <c:pt idx="1174">
                  <c:v>12.068299999999999</c:v>
                </c:pt>
                <c:pt idx="1175">
                  <c:v>12.0687</c:v>
                </c:pt>
                <c:pt idx="1176">
                  <c:v>12.069100000000001</c:v>
                </c:pt>
                <c:pt idx="1177">
                  <c:v>12.0695</c:v>
                </c:pt>
                <c:pt idx="1178">
                  <c:v>12.069900000000001</c:v>
                </c:pt>
                <c:pt idx="1179">
                  <c:v>12.0703</c:v>
                </c:pt>
                <c:pt idx="1180">
                  <c:v>12.070699999999999</c:v>
                </c:pt>
                <c:pt idx="1181">
                  <c:v>12.071099999999999</c:v>
                </c:pt>
                <c:pt idx="1182">
                  <c:v>12.0715</c:v>
                </c:pt>
                <c:pt idx="1183">
                  <c:v>12.071900000000001</c:v>
                </c:pt>
                <c:pt idx="1184">
                  <c:v>12.0723</c:v>
                </c:pt>
                <c:pt idx="1185">
                  <c:v>12.072699999999999</c:v>
                </c:pt>
                <c:pt idx="1186">
                  <c:v>12.0731</c:v>
                </c:pt>
                <c:pt idx="1187">
                  <c:v>12.073499999999999</c:v>
                </c:pt>
                <c:pt idx="1188">
                  <c:v>12.073900000000002</c:v>
                </c:pt>
                <c:pt idx="1189">
                  <c:v>12.074300000000001</c:v>
                </c:pt>
                <c:pt idx="1190">
                  <c:v>12.0747</c:v>
                </c:pt>
                <c:pt idx="1191">
                  <c:v>12.075099999999999</c:v>
                </c:pt>
                <c:pt idx="1192">
                  <c:v>12.0754</c:v>
                </c:pt>
                <c:pt idx="1193">
                  <c:v>12.075799999999999</c:v>
                </c:pt>
                <c:pt idx="1194">
                  <c:v>12.076199999999998</c:v>
                </c:pt>
                <c:pt idx="1195">
                  <c:v>12.076600000000001</c:v>
                </c:pt>
                <c:pt idx="1196">
                  <c:v>12.077</c:v>
                </c:pt>
                <c:pt idx="1197">
                  <c:v>12.077400000000001</c:v>
                </c:pt>
                <c:pt idx="1198">
                  <c:v>12.0778</c:v>
                </c:pt>
                <c:pt idx="1199">
                  <c:v>12.078199999999999</c:v>
                </c:pt>
                <c:pt idx="1200">
                  <c:v>12.0786</c:v>
                </c:pt>
                <c:pt idx="1201">
                  <c:v>12.079000000000001</c:v>
                </c:pt>
                <c:pt idx="1202">
                  <c:v>12.0794</c:v>
                </c:pt>
                <c:pt idx="1203">
                  <c:v>12.079800000000001</c:v>
                </c:pt>
                <c:pt idx="1204">
                  <c:v>12.0802</c:v>
                </c:pt>
                <c:pt idx="1205">
                  <c:v>12.080599999999999</c:v>
                </c:pt>
                <c:pt idx="1206">
                  <c:v>12.081</c:v>
                </c:pt>
                <c:pt idx="1207">
                  <c:v>12.0814</c:v>
                </c:pt>
                <c:pt idx="1208">
                  <c:v>12.081800000000001</c:v>
                </c:pt>
                <c:pt idx="1209">
                  <c:v>12.0822</c:v>
                </c:pt>
                <c:pt idx="1210">
                  <c:v>12.082599999999999</c:v>
                </c:pt>
                <c:pt idx="1211">
                  <c:v>12.083</c:v>
                </c:pt>
                <c:pt idx="1212">
                  <c:v>12.083399999999999</c:v>
                </c:pt>
                <c:pt idx="1213">
                  <c:v>12.083800000000002</c:v>
                </c:pt>
                <c:pt idx="1214">
                  <c:v>12.084200000000001</c:v>
                </c:pt>
                <c:pt idx="1215">
                  <c:v>12.0846</c:v>
                </c:pt>
                <c:pt idx="1216">
                  <c:v>12.085000000000001</c:v>
                </c:pt>
                <c:pt idx="1217">
                  <c:v>12.0854</c:v>
                </c:pt>
                <c:pt idx="1218">
                  <c:v>12.085799999999999</c:v>
                </c:pt>
                <c:pt idx="1219">
                  <c:v>12.086199999999998</c:v>
                </c:pt>
                <c:pt idx="1220">
                  <c:v>12.086600000000001</c:v>
                </c:pt>
                <c:pt idx="1221">
                  <c:v>12.087</c:v>
                </c:pt>
                <c:pt idx="1222">
                  <c:v>12.087400000000001</c:v>
                </c:pt>
                <c:pt idx="1223">
                  <c:v>12.0878</c:v>
                </c:pt>
                <c:pt idx="1224">
                  <c:v>12.088199999999999</c:v>
                </c:pt>
                <c:pt idx="1225">
                  <c:v>12.0886</c:v>
                </c:pt>
                <c:pt idx="1226">
                  <c:v>12.089</c:v>
                </c:pt>
                <c:pt idx="1227">
                  <c:v>12.089400000000001</c:v>
                </c:pt>
                <c:pt idx="1228">
                  <c:v>12.0898</c:v>
                </c:pt>
                <c:pt idx="1229">
                  <c:v>12.090199999999999</c:v>
                </c:pt>
                <c:pt idx="1230">
                  <c:v>12.0906</c:v>
                </c:pt>
                <c:pt idx="1231">
                  <c:v>12.090999999999999</c:v>
                </c:pt>
                <c:pt idx="1232">
                  <c:v>12.0914</c:v>
                </c:pt>
                <c:pt idx="1233">
                  <c:v>12.091800000000001</c:v>
                </c:pt>
                <c:pt idx="1234">
                  <c:v>12.0922</c:v>
                </c:pt>
                <c:pt idx="1235">
                  <c:v>12.092599999999999</c:v>
                </c:pt>
                <c:pt idx="1236">
                  <c:v>12.093</c:v>
                </c:pt>
                <c:pt idx="1237">
                  <c:v>12.093399999999999</c:v>
                </c:pt>
                <c:pt idx="1238">
                  <c:v>12.093800000000002</c:v>
                </c:pt>
                <c:pt idx="1239">
                  <c:v>12.094200000000001</c:v>
                </c:pt>
                <c:pt idx="1240">
                  <c:v>12.0946</c:v>
                </c:pt>
                <c:pt idx="1241">
                  <c:v>12.095000000000001</c:v>
                </c:pt>
                <c:pt idx="1242">
                  <c:v>12.0954</c:v>
                </c:pt>
                <c:pt idx="1243">
                  <c:v>12.095799999999999</c:v>
                </c:pt>
                <c:pt idx="1244">
                  <c:v>12.0962</c:v>
                </c:pt>
                <c:pt idx="1245">
                  <c:v>12.0966</c:v>
                </c:pt>
                <c:pt idx="1246">
                  <c:v>12.097000000000001</c:v>
                </c:pt>
                <c:pt idx="1247">
                  <c:v>12.0974</c:v>
                </c:pt>
                <c:pt idx="1248">
                  <c:v>12.097799999999999</c:v>
                </c:pt>
                <c:pt idx="1249">
                  <c:v>12.098199999999999</c:v>
                </c:pt>
                <c:pt idx="1250">
                  <c:v>12.098599999999999</c:v>
                </c:pt>
                <c:pt idx="1251">
                  <c:v>12.099</c:v>
                </c:pt>
                <c:pt idx="1252">
                  <c:v>12.099400000000001</c:v>
                </c:pt>
                <c:pt idx="1253">
                  <c:v>12.0998</c:v>
                </c:pt>
                <c:pt idx="1254">
                  <c:v>12.100199999999999</c:v>
                </c:pt>
                <c:pt idx="1255">
                  <c:v>12.1006</c:v>
                </c:pt>
                <c:pt idx="1256">
                  <c:v>12.100999999999999</c:v>
                </c:pt>
                <c:pt idx="1257">
                  <c:v>12.101400000000002</c:v>
                </c:pt>
                <c:pt idx="1258">
                  <c:v>12.101800000000001</c:v>
                </c:pt>
                <c:pt idx="1259">
                  <c:v>12.1022</c:v>
                </c:pt>
                <c:pt idx="1260">
                  <c:v>12.102600000000001</c:v>
                </c:pt>
                <c:pt idx="1261">
                  <c:v>12.103</c:v>
                </c:pt>
                <c:pt idx="1262">
                  <c:v>12.103399999999999</c:v>
                </c:pt>
                <c:pt idx="1263">
                  <c:v>12.103800000000001</c:v>
                </c:pt>
                <c:pt idx="1264">
                  <c:v>12.104200000000001</c:v>
                </c:pt>
                <c:pt idx="1265">
                  <c:v>12.1046</c:v>
                </c:pt>
                <c:pt idx="1266">
                  <c:v>12.105</c:v>
                </c:pt>
                <c:pt idx="1267">
                  <c:v>12.105399999999999</c:v>
                </c:pt>
                <c:pt idx="1268">
                  <c:v>12.105799999999999</c:v>
                </c:pt>
                <c:pt idx="1269">
                  <c:v>12.106199999999999</c:v>
                </c:pt>
                <c:pt idx="1270">
                  <c:v>12.1066</c:v>
                </c:pt>
                <c:pt idx="1271">
                  <c:v>12.107000000000001</c:v>
                </c:pt>
                <c:pt idx="1272">
                  <c:v>12.1074</c:v>
                </c:pt>
                <c:pt idx="1273">
                  <c:v>12.107799999999999</c:v>
                </c:pt>
                <c:pt idx="1274">
                  <c:v>12.1082</c:v>
                </c:pt>
                <c:pt idx="1275">
                  <c:v>12.108599999999999</c:v>
                </c:pt>
                <c:pt idx="1276">
                  <c:v>12.109000000000002</c:v>
                </c:pt>
                <c:pt idx="1277">
                  <c:v>12.109400000000001</c:v>
                </c:pt>
                <c:pt idx="1278">
                  <c:v>12.1098</c:v>
                </c:pt>
                <c:pt idx="1279">
                  <c:v>12.110199999999999</c:v>
                </c:pt>
                <c:pt idx="1280">
                  <c:v>12.1106</c:v>
                </c:pt>
                <c:pt idx="1281">
                  <c:v>12.110999999999999</c:v>
                </c:pt>
                <c:pt idx="1282">
                  <c:v>12.111400000000001</c:v>
                </c:pt>
                <c:pt idx="1283">
                  <c:v>12.111800000000001</c:v>
                </c:pt>
                <c:pt idx="1284">
                  <c:v>12.1122</c:v>
                </c:pt>
                <c:pt idx="1285">
                  <c:v>12.1126</c:v>
                </c:pt>
                <c:pt idx="1286">
                  <c:v>12.113</c:v>
                </c:pt>
                <c:pt idx="1287">
                  <c:v>12.113399999999999</c:v>
                </c:pt>
                <c:pt idx="1288">
                  <c:v>12.113800000000001</c:v>
                </c:pt>
                <c:pt idx="1289">
                  <c:v>12.1142</c:v>
                </c:pt>
                <c:pt idx="1290">
                  <c:v>12.114600000000001</c:v>
                </c:pt>
                <c:pt idx="1291">
                  <c:v>12.115</c:v>
                </c:pt>
                <c:pt idx="1292">
                  <c:v>12.115399999999999</c:v>
                </c:pt>
                <c:pt idx="1293">
                  <c:v>12.1158</c:v>
                </c:pt>
                <c:pt idx="1294">
                  <c:v>12.116199999999999</c:v>
                </c:pt>
                <c:pt idx="1295">
                  <c:v>12.1166</c:v>
                </c:pt>
                <c:pt idx="1296">
                  <c:v>12.117000000000001</c:v>
                </c:pt>
                <c:pt idx="1297">
                  <c:v>12.1174</c:v>
                </c:pt>
                <c:pt idx="1298">
                  <c:v>12.117799999999999</c:v>
                </c:pt>
                <c:pt idx="1299">
                  <c:v>12.1182</c:v>
                </c:pt>
                <c:pt idx="1300">
                  <c:v>12.118599999999999</c:v>
                </c:pt>
                <c:pt idx="1301">
                  <c:v>12.119000000000002</c:v>
                </c:pt>
                <c:pt idx="1302">
                  <c:v>12.119400000000001</c:v>
                </c:pt>
                <c:pt idx="1303">
                  <c:v>12.1198</c:v>
                </c:pt>
                <c:pt idx="1304">
                  <c:v>12.120200000000001</c:v>
                </c:pt>
                <c:pt idx="1305">
                  <c:v>12.1206</c:v>
                </c:pt>
                <c:pt idx="1306">
                  <c:v>12.120999999999999</c:v>
                </c:pt>
                <c:pt idx="1307">
                  <c:v>12.121400000000001</c:v>
                </c:pt>
                <c:pt idx="1308">
                  <c:v>12.1218</c:v>
                </c:pt>
                <c:pt idx="1309">
                  <c:v>12.122199999999999</c:v>
                </c:pt>
                <c:pt idx="1310">
                  <c:v>12.1226</c:v>
                </c:pt>
                <c:pt idx="1311">
                  <c:v>12.122999999999999</c:v>
                </c:pt>
                <c:pt idx="1312">
                  <c:v>12.123299999999999</c:v>
                </c:pt>
                <c:pt idx="1313">
                  <c:v>12.123699999999999</c:v>
                </c:pt>
                <c:pt idx="1314">
                  <c:v>12.1241</c:v>
                </c:pt>
                <c:pt idx="1315">
                  <c:v>12.124500000000001</c:v>
                </c:pt>
                <c:pt idx="1316">
                  <c:v>12.1249</c:v>
                </c:pt>
                <c:pt idx="1317">
                  <c:v>12.125299999999999</c:v>
                </c:pt>
                <c:pt idx="1318">
                  <c:v>12.1257</c:v>
                </c:pt>
                <c:pt idx="1319">
                  <c:v>12.126099999999999</c:v>
                </c:pt>
                <c:pt idx="1320">
                  <c:v>12.1265</c:v>
                </c:pt>
                <c:pt idx="1321">
                  <c:v>12.126900000000001</c:v>
                </c:pt>
                <c:pt idx="1322">
                  <c:v>12.1273</c:v>
                </c:pt>
                <c:pt idx="1323">
                  <c:v>12.127699999999999</c:v>
                </c:pt>
                <c:pt idx="1324">
                  <c:v>12.1281</c:v>
                </c:pt>
                <c:pt idx="1325">
                  <c:v>12.128499999999999</c:v>
                </c:pt>
                <c:pt idx="1326">
                  <c:v>12.128900000000002</c:v>
                </c:pt>
                <c:pt idx="1327">
                  <c:v>12.129300000000001</c:v>
                </c:pt>
                <c:pt idx="1328">
                  <c:v>12.1297</c:v>
                </c:pt>
                <c:pt idx="1329">
                  <c:v>12.130100000000001</c:v>
                </c:pt>
                <c:pt idx="1330">
                  <c:v>12.1305</c:v>
                </c:pt>
                <c:pt idx="1331">
                  <c:v>12.130899999999999</c:v>
                </c:pt>
                <c:pt idx="1332">
                  <c:v>12.131300000000001</c:v>
                </c:pt>
                <c:pt idx="1333">
                  <c:v>12.1317</c:v>
                </c:pt>
                <c:pt idx="1334">
                  <c:v>12.132100000000001</c:v>
                </c:pt>
                <c:pt idx="1335">
                  <c:v>12.1325</c:v>
                </c:pt>
                <c:pt idx="1336">
                  <c:v>12.132899999999999</c:v>
                </c:pt>
                <c:pt idx="1337">
                  <c:v>12.133299999999998</c:v>
                </c:pt>
                <c:pt idx="1338">
                  <c:v>12.133699999999999</c:v>
                </c:pt>
                <c:pt idx="1339">
                  <c:v>12.1341</c:v>
                </c:pt>
                <c:pt idx="1340">
                  <c:v>12.134500000000001</c:v>
                </c:pt>
                <c:pt idx="1341">
                  <c:v>12.1349</c:v>
                </c:pt>
                <c:pt idx="1342">
                  <c:v>12.135299999999999</c:v>
                </c:pt>
                <c:pt idx="1343">
                  <c:v>12.1357</c:v>
                </c:pt>
                <c:pt idx="1344">
                  <c:v>12.136099999999999</c:v>
                </c:pt>
                <c:pt idx="1345">
                  <c:v>12.136500000000002</c:v>
                </c:pt>
                <c:pt idx="1346">
                  <c:v>12.136900000000001</c:v>
                </c:pt>
                <c:pt idx="1347">
                  <c:v>12.1373</c:v>
                </c:pt>
                <c:pt idx="1348">
                  <c:v>12.137700000000001</c:v>
                </c:pt>
                <c:pt idx="1349">
                  <c:v>12.1381</c:v>
                </c:pt>
                <c:pt idx="1350">
                  <c:v>12.138499999999999</c:v>
                </c:pt>
                <c:pt idx="1351">
                  <c:v>12.138900000000001</c:v>
                </c:pt>
                <c:pt idx="1352">
                  <c:v>12.1393</c:v>
                </c:pt>
                <c:pt idx="1353">
                  <c:v>12.139699999999999</c:v>
                </c:pt>
                <c:pt idx="1354">
                  <c:v>12.1401</c:v>
                </c:pt>
                <c:pt idx="1355">
                  <c:v>12.140499999999999</c:v>
                </c:pt>
                <c:pt idx="1356">
                  <c:v>12.140899999999998</c:v>
                </c:pt>
                <c:pt idx="1357">
                  <c:v>12.141300000000001</c:v>
                </c:pt>
                <c:pt idx="1358">
                  <c:v>12.1417</c:v>
                </c:pt>
                <c:pt idx="1359">
                  <c:v>12.142100000000001</c:v>
                </c:pt>
                <c:pt idx="1360">
                  <c:v>12.1425</c:v>
                </c:pt>
                <c:pt idx="1361">
                  <c:v>12.142899999999999</c:v>
                </c:pt>
                <c:pt idx="1362">
                  <c:v>12.1433</c:v>
                </c:pt>
                <c:pt idx="1363">
                  <c:v>12.143699999999999</c:v>
                </c:pt>
                <c:pt idx="1364">
                  <c:v>12.144100000000002</c:v>
                </c:pt>
                <c:pt idx="1365">
                  <c:v>12.144500000000001</c:v>
                </c:pt>
                <c:pt idx="1366">
                  <c:v>12.1449</c:v>
                </c:pt>
                <c:pt idx="1367">
                  <c:v>12.145299999999999</c:v>
                </c:pt>
                <c:pt idx="1368">
                  <c:v>12.1457</c:v>
                </c:pt>
                <c:pt idx="1369">
                  <c:v>12.146099999999999</c:v>
                </c:pt>
                <c:pt idx="1370">
                  <c:v>12.146500000000001</c:v>
                </c:pt>
                <c:pt idx="1371">
                  <c:v>12.1469</c:v>
                </c:pt>
                <c:pt idx="1372">
                  <c:v>12.1473</c:v>
                </c:pt>
                <c:pt idx="1373">
                  <c:v>12.1477</c:v>
                </c:pt>
                <c:pt idx="1374">
                  <c:v>12.148099999999999</c:v>
                </c:pt>
                <c:pt idx="1375">
                  <c:v>12.148499999999999</c:v>
                </c:pt>
                <c:pt idx="1376">
                  <c:v>12.148900000000001</c:v>
                </c:pt>
                <c:pt idx="1377">
                  <c:v>12.1493</c:v>
                </c:pt>
                <c:pt idx="1378">
                  <c:v>12.149700000000001</c:v>
                </c:pt>
                <c:pt idx="1379">
                  <c:v>12.1501</c:v>
                </c:pt>
                <c:pt idx="1380">
                  <c:v>12.150499999999999</c:v>
                </c:pt>
                <c:pt idx="1381">
                  <c:v>12.1509</c:v>
                </c:pt>
                <c:pt idx="1382">
                  <c:v>12.151300000000001</c:v>
                </c:pt>
                <c:pt idx="1383">
                  <c:v>12.1517</c:v>
                </c:pt>
                <c:pt idx="1384">
                  <c:v>12.152100000000001</c:v>
                </c:pt>
                <c:pt idx="1385">
                  <c:v>12.1525</c:v>
                </c:pt>
                <c:pt idx="1386">
                  <c:v>12.152899999999999</c:v>
                </c:pt>
                <c:pt idx="1387">
                  <c:v>12.1533</c:v>
                </c:pt>
                <c:pt idx="1388">
                  <c:v>12.153699999999999</c:v>
                </c:pt>
                <c:pt idx="1389">
                  <c:v>12.154100000000001</c:v>
                </c:pt>
                <c:pt idx="1390">
                  <c:v>12.154500000000001</c:v>
                </c:pt>
                <c:pt idx="1391">
                  <c:v>12.1549</c:v>
                </c:pt>
                <c:pt idx="1392">
                  <c:v>12.1553</c:v>
                </c:pt>
                <c:pt idx="1393">
                  <c:v>12.1557</c:v>
                </c:pt>
                <c:pt idx="1394">
                  <c:v>12.156099999999999</c:v>
                </c:pt>
                <c:pt idx="1395">
                  <c:v>12.156500000000001</c:v>
                </c:pt>
                <c:pt idx="1396">
                  <c:v>12.1569</c:v>
                </c:pt>
                <c:pt idx="1397">
                  <c:v>12.157299999999999</c:v>
                </c:pt>
                <c:pt idx="1398">
                  <c:v>12.1577</c:v>
                </c:pt>
                <c:pt idx="1399">
                  <c:v>12.158099999999999</c:v>
                </c:pt>
                <c:pt idx="1400">
                  <c:v>12.158499999999998</c:v>
                </c:pt>
                <c:pt idx="1401">
                  <c:v>12.158900000000001</c:v>
                </c:pt>
                <c:pt idx="1402">
                  <c:v>12.1593</c:v>
                </c:pt>
                <c:pt idx="1403">
                  <c:v>12.159700000000001</c:v>
                </c:pt>
                <c:pt idx="1404">
                  <c:v>12.1601</c:v>
                </c:pt>
                <c:pt idx="1405">
                  <c:v>12.160499999999999</c:v>
                </c:pt>
                <c:pt idx="1406">
                  <c:v>12.1609</c:v>
                </c:pt>
                <c:pt idx="1407">
                  <c:v>12.161300000000001</c:v>
                </c:pt>
                <c:pt idx="1408">
                  <c:v>12.161700000000002</c:v>
                </c:pt>
                <c:pt idx="1409">
                  <c:v>12.162100000000001</c:v>
                </c:pt>
                <c:pt idx="1410">
                  <c:v>12.1625</c:v>
                </c:pt>
                <c:pt idx="1411">
                  <c:v>12.1629</c:v>
                </c:pt>
                <c:pt idx="1412">
                  <c:v>12.1633</c:v>
                </c:pt>
                <c:pt idx="1413">
                  <c:v>12.163699999999999</c:v>
                </c:pt>
                <c:pt idx="1414">
                  <c:v>12.164100000000001</c:v>
                </c:pt>
                <c:pt idx="1415">
                  <c:v>12.1645</c:v>
                </c:pt>
                <c:pt idx="1416">
                  <c:v>12.164899999999999</c:v>
                </c:pt>
                <c:pt idx="1417">
                  <c:v>12.1653</c:v>
                </c:pt>
                <c:pt idx="1418">
                  <c:v>12.165699999999999</c:v>
                </c:pt>
                <c:pt idx="1419">
                  <c:v>12.166099999999998</c:v>
                </c:pt>
                <c:pt idx="1420">
                  <c:v>12.166500000000001</c:v>
                </c:pt>
                <c:pt idx="1421">
                  <c:v>12.1669</c:v>
                </c:pt>
                <c:pt idx="1422">
                  <c:v>12.167300000000001</c:v>
                </c:pt>
                <c:pt idx="1423">
                  <c:v>12.1677</c:v>
                </c:pt>
                <c:pt idx="1424">
                  <c:v>12.168099999999999</c:v>
                </c:pt>
                <c:pt idx="1425">
                  <c:v>12.1685</c:v>
                </c:pt>
                <c:pt idx="1426">
                  <c:v>12.168900000000001</c:v>
                </c:pt>
                <c:pt idx="1427">
                  <c:v>12.1692</c:v>
                </c:pt>
                <c:pt idx="1428">
                  <c:v>12.169600000000001</c:v>
                </c:pt>
                <c:pt idx="1429">
                  <c:v>12.17</c:v>
                </c:pt>
                <c:pt idx="1430">
                  <c:v>12.170399999999999</c:v>
                </c:pt>
                <c:pt idx="1431">
                  <c:v>12.1708</c:v>
                </c:pt>
                <c:pt idx="1432">
                  <c:v>12.171199999999999</c:v>
                </c:pt>
                <c:pt idx="1433">
                  <c:v>12.171600000000002</c:v>
                </c:pt>
                <c:pt idx="1434">
                  <c:v>12.172000000000001</c:v>
                </c:pt>
                <c:pt idx="1435">
                  <c:v>12.1724</c:v>
                </c:pt>
                <c:pt idx="1436">
                  <c:v>12.172800000000001</c:v>
                </c:pt>
                <c:pt idx="1437">
                  <c:v>12.1732</c:v>
                </c:pt>
                <c:pt idx="1438">
                  <c:v>12.173599999999999</c:v>
                </c:pt>
                <c:pt idx="1439">
                  <c:v>12.174000000000001</c:v>
                </c:pt>
                <c:pt idx="1440">
                  <c:v>12.1744</c:v>
                </c:pt>
                <c:pt idx="1441">
                  <c:v>12.174799999999999</c:v>
                </c:pt>
                <c:pt idx="1442">
                  <c:v>12.1752</c:v>
                </c:pt>
                <c:pt idx="1443">
                  <c:v>12.175599999999999</c:v>
                </c:pt>
                <c:pt idx="1444">
                  <c:v>12.175999999999998</c:v>
                </c:pt>
                <c:pt idx="1445">
                  <c:v>12.176400000000001</c:v>
                </c:pt>
                <c:pt idx="1446">
                  <c:v>12.1768</c:v>
                </c:pt>
                <c:pt idx="1447">
                  <c:v>12.177200000000001</c:v>
                </c:pt>
                <c:pt idx="1448">
                  <c:v>12.1776</c:v>
                </c:pt>
                <c:pt idx="1449">
                  <c:v>12.177999999999999</c:v>
                </c:pt>
                <c:pt idx="1450">
                  <c:v>12.1784</c:v>
                </c:pt>
                <c:pt idx="1451">
                  <c:v>12.178800000000001</c:v>
                </c:pt>
                <c:pt idx="1452">
                  <c:v>12.179200000000002</c:v>
                </c:pt>
                <c:pt idx="1453">
                  <c:v>12.179600000000001</c:v>
                </c:pt>
                <c:pt idx="1454">
                  <c:v>12.18</c:v>
                </c:pt>
                <c:pt idx="1455">
                  <c:v>12.180399999999999</c:v>
                </c:pt>
                <c:pt idx="1456">
                  <c:v>12.1808</c:v>
                </c:pt>
                <c:pt idx="1457">
                  <c:v>12.181199999999999</c:v>
                </c:pt>
                <c:pt idx="1458">
                  <c:v>12.181600000000001</c:v>
                </c:pt>
                <c:pt idx="1459">
                  <c:v>12.182</c:v>
                </c:pt>
                <c:pt idx="1460">
                  <c:v>12.182399999999999</c:v>
                </c:pt>
                <c:pt idx="1461">
                  <c:v>12.1828</c:v>
                </c:pt>
                <c:pt idx="1462">
                  <c:v>12.183199999999999</c:v>
                </c:pt>
                <c:pt idx="1463">
                  <c:v>12.183599999999998</c:v>
                </c:pt>
                <c:pt idx="1464">
                  <c:v>12.184000000000001</c:v>
                </c:pt>
                <c:pt idx="1465">
                  <c:v>12.1844</c:v>
                </c:pt>
                <c:pt idx="1466">
                  <c:v>12.184800000000001</c:v>
                </c:pt>
                <c:pt idx="1467">
                  <c:v>12.1852</c:v>
                </c:pt>
                <c:pt idx="1468">
                  <c:v>12.185599999999999</c:v>
                </c:pt>
                <c:pt idx="1469">
                  <c:v>12.186</c:v>
                </c:pt>
                <c:pt idx="1470">
                  <c:v>12.186400000000001</c:v>
                </c:pt>
                <c:pt idx="1471">
                  <c:v>12.1868</c:v>
                </c:pt>
                <c:pt idx="1472">
                  <c:v>12.187200000000001</c:v>
                </c:pt>
                <c:pt idx="1473">
                  <c:v>12.1876</c:v>
                </c:pt>
                <c:pt idx="1474">
                  <c:v>12.187999999999999</c:v>
                </c:pt>
                <c:pt idx="1475">
                  <c:v>12.1884</c:v>
                </c:pt>
                <c:pt idx="1476">
                  <c:v>12.188800000000001</c:v>
                </c:pt>
                <c:pt idx="1477">
                  <c:v>12.189200000000001</c:v>
                </c:pt>
                <c:pt idx="1478">
                  <c:v>12.1896</c:v>
                </c:pt>
                <c:pt idx="1479">
                  <c:v>12.19</c:v>
                </c:pt>
                <c:pt idx="1480">
                  <c:v>12.1904</c:v>
                </c:pt>
                <c:pt idx="1481">
                  <c:v>12.190799999999999</c:v>
                </c:pt>
                <c:pt idx="1482">
                  <c:v>12.191199999999998</c:v>
                </c:pt>
                <c:pt idx="1483">
                  <c:v>12.191600000000001</c:v>
                </c:pt>
                <c:pt idx="1484">
                  <c:v>12.192</c:v>
                </c:pt>
                <c:pt idx="1485">
                  <c:v>12.192399999999999</c:v>
                </c:pt>
                <c:pt idx="1486">
                  <c:v>12.1928</c:v>
                </c:pt>
                <c:pt idx="1487">
                  <c:v>12.193199999999999</c:v>
                </c:pt>
                <c:pt idx="1488">
                  <c:v>12.193599999999998</c:v>
                </c:pt>
                <c:pt idx="1489">
                  <c:v>12.194000000000001</c:v>
                </c:pt>
                <c:pt idx="1490">
                  <c:v>12.1944</c:v>
                </c:pt>
                <c:pt idx="1491">
                  <c:v>12.194800000000001</c:v>
                </c:pt>
                <c:pt idx="1492">
                  <c:v>12.1952</c:v>
                </c:pt>
                <c:pt idx="1493">
                  <c:v>12.195599999999999</c:v>
                </c:pt>
                <c:pt idx="1494">
                  <c:v>12.196</c:v>
                </c:pt>
                <c:pt idx="1495">
                  <c:v>12.196400000000001</c:v>
                </c:pt>
                <c:pt idx="1496">
                  <c:v>12.196800000000001</c:v>
                </c:pt>
                <c:pt idx="1497">
                  <c:v>12.1972</c:v>
                </c:pt>
                <c:pt idx="1498">
                  <c:v>12.1976</c:v>
                </c:pt>
                <c:pt idx="1499">
                  <c:v>12.198</c:v>
                </c:pt>
                <c:pt idx="1500">
                  <c:v>12.198399999999999</c:v>
                </c:pt>
                <c:pt idx="1501">
                  <c:v>12.1988</c:v>
                </c:pt>
                <c:pt idx="1502">
                  <c:v>12.199200000000001</c:v>
                </c:pt>
                <c:pt idx="1503">
                  <c:v>12.1996</c:v>
                </c:pt>
                <c:pt idx="1504">
                  <c:v>12.2</c:v>
                </c:pt>
                <c:pt idx="1505">
                  <c:v>12.2004</c:v>
                </c:pt>
                <c:pt idx="1506">
                  <c:v>12.200799999999999</c:v>
                </c:pt>
                <c:pt idx="1507">
                  <c:v>12.201199999999998</c:v>
                </c:pt>
                <c:pt idx="1508">
                  <c:v>12.201600000000001</c:v>
                </c:pt>
                <c:pt idx="1509">
                  <c:v>12.202</c:v>
                </c:pt>
                <c:pt idx="1510">
                  <c:v>12.202400000000001</c:v>
                </c:pt>
                <c:pt idx="1511">
                  <c:v>12.2028</c:v>
                </c:pt>
                <c:pt idx="1512">
                  <c:v>12.203199999999999</c:v>
                </c:pt>
                <c:pt idx="1513">
                  <c:v>12.2036</c:v>
                </c:pt>
                <c:pt idx="1514">
                  <c:v>12.204000000000001</c:v>
                </c:pt>
                <c:pt idx="1515">
                  <c:v>12.2044</c:v>
                </c:pt>
                <c:pt idx="1516">
                  <c:v>12.204800000000001</c:v>
                </c:pt>
                <c:pt idx="1517">
                  <c:v>12.2052</c:v>
                </c:pt>
                <c:pt idx="1518">
                  <c:v>12.205599999999999</c:v>
                </c:pt>
                <c:pt idx="1519">
                  <c:v>12.206</c:v>
                </c:pt>
                <c:pt idx="1520">
                  <c:v>12.2064</c:v>
                </c:pt>
                <c:pt idx="1521">
                  <c:v>12.206800000000001</c:v>
                </c:pt>
                <c:pt idx="1522">
                  <c:v>12.2072</c:v>
                </c:pt>
                <c:pt idx="1523">
                  <c:v>12.207599999999999</c:v>
                </c:pt>
                <c:pt idx="1524">
                  <c:v>12.208</c:v>
                </c:pt>
                <c:pt idx="1525">
                  <c:v>12.208399999999999</c:v>
                </c:pt>
                <c:pt idx="1526">
                  <c:v>12.208800000000002</c:v>
                </c:pt>
                <c:pt idx="1527">
                  <c:v>12.209200000000001</c:v>
                </c:pt>
                <c:pt idx="1528">
                  <c:v>12.2096</c:v>
                </c:pt>
                <c:pt idx="1529">
                  <c:v>12.21</c:v>
                </c:pt>
                <c:pt idx="1530">
                  <c:v>12.2104</c:v>
                </c:pt>
                <c:pt idx="1531">
                  <c:v>12.210799999999999</c:v>
                </c:pt>
                <c:pt idx="1532">
                  <c:v>12.211199999999998</c:v>
                </c:pt>
                <c:pt idx="1533">
                  <c:v>12.211600000000001</c:v>
                </c:pt>
                <c:pt idx="1534">
                  <c:v>12.212</c:v>
                </c:pt>
                <c:pt idx="1535">
                  <c:v>12.212400000000001</c:v>
                </c:pt>
                <c:pt idx="1536">
                  <c:v>12.2128</c:v>
                </c:pt>
                <c:pt idx="1537">
                  <c:v>12.213099999999999</c:v>
                </c:pt>
                <c:pt idx="1538">
                  <c:v>12.2135</c:v>
                </c:pt>
                <c:pt idx="1539">
                  <c:v>12.213900000000001</c:v>
                </c:pt>
                <c:pt idx="1540">
                  <c:v>12.214300000000001</c:v>
                </c:pt>
                <c:pt idx="1541">
                  <c:v>12.214700000000001</c:v>
                </c:pt>
                <c:pt idx="1542">
                  <c:v>12.2151</c:v>
                </c:pt>
                <c:pt idx="1543">
                  <c:v>12.215499999999999</c:v>
                </c:pt>
                <c:pt idx="1544">
                  <c:v>12.2159</c:v>
                </c:pt>
                <c:pt idx="1545">
                  <c:v>12.2163</c:v>
                </c:pt>
                <c:pt idx="1546">
                  <c:v>12.216700000000001</c:v>
                </c:pt>
                <c:pt idx="1547">
                  <c:v>12.2171</c:v>
                </c:pt>
                <c:pt idx="1548">
                  <c:v>12.217499999999999</c:v>
                </c:pt>
                <c:pt idx="1549">
                  <c:v>12.2179</c:v>
                </c:pt>
                <c:pt idx="1550">
                  <c:v>12.218299999999999</c:v>
                </c:pt>
                <c:pt idx="1551">
                  <c:v>12.218699999999998</c:v>
                </c:pt>
                <c:pt idx="1552">
                  <c:v>12.219100000000001</c:v>
                </c:pt>
                <c:pt idx="1553">
                  <c:v>12.2195</c:v>
                </c:pt>
                <c:pt idx="1554">
                  <c:v>12.219900000000001</c:v>
                </c:pt>
                <c:pt idx="1555">
                  <c:v>12.2203</c:v>
                </c:pt>
                <c:pt idx="1556">
                  <c:v>12.220699999999999</c:v>
                </c:pt>
                <c:pt idx="1557">
                  <c:v>12.2211</c:v>
                </c:pt>
                <c:pt idx="1558">
                  <c:v>12.221500000000001</c:v>
                </c:pt>
                <c:pt idx="1559">
                  <c:v>12.2219</c:v>
                </c:pt>
                <c:pt idx="1560">
                  <c:v>12.222300000000001</c:v>
                </c:pt>
                <c:pt idx="1561">
                  <c:v>12.2227</c:v>
                </c:pt>
                <c:pt idx="1562">
                  <c:v>12.223099999999999</c:v>
                </c:pt>
                <c:pt idx="1563">
                  <c:v>12.2235</c:v>
                </c:pt>
                <c:pt idx="1564">
                  <c:v>12.2239</c:v>
                </c:pt>
                <c:pt idx="1565">
                  <c:v>12.224300000000001</c:v>
                </c:pt>
                <c:pt idx="1566">
                  <c:v>12.2247</c:v>
                </c:pt>
                <c:pt idx="1567">
                  <c:v>12.225099999999999</c:v>
                </c:pt>
                <c:pt idx="1568">
                  <c:v>12.2255</c:v>
                </c:pt>
                <c:pt idx="1569">
                  <c:v>12.225899999999999</c:v>
                </c:pt>
                <c:pt idx="1570">
                  <c:v>12.226300000000002</c:v>
                </c:pt>
                <c:pt idx="1571">
                  <c:v>12.226700000000001</c:v>
                </c:pt>
                <c:pt idx="1572">
                  <c:v>12.2271</c:v>
                </c:pt>
                <c:pt idx="1573">
                  <c:v>12.227499999999999</c:v>
                </c:pt>
                <c:pt idx="1574">
                  <c:v>12.2279</c:v>
                </c:pt>
                <c:pt idx="1575">
                  <c:v>12.228299999999999</c:v>
                </c:pt>
                <c:pt idx="1576">
                  <c:v>12.228699999999998</c:v>
                </c:pt>
                <c:pt idx="1577">
                  <c:v>12.229100000000001</c:v>
                </c:pt>
                <c:pt idx="1578">
                  <c:v>12.2295</c:v>
                </c:pt>
                <c:pt idx="1579">
                  <c:v>12.229900000000001</c:v>
                </c:pt>
                <c:pt idx="1580">
                  <c:v>12.2303</c:v>
                </c:pt>
                <c:pt idx="1581">
                  <c:v>12.230699999999999</c:v>
                </c:pt>
                <c:pt idx="1582">
                  <c:v>12.2311</c:v>
                </c:pt>
                <c:pt idx="1583">
                  <c:v>12.2315</c:v>
                </c:pt>
                <c:pt idx="1584">
                  <c:v>12.231900000000001</c:v>
                </c:pt>
                <c:pt idx="1585">
                  <c:v>12.2323</c:v>
                </c:pt>
                <c:pt idx="1586">
                  <c:v>12.232699999999999</c:v>
                </c:pt>
                <c:pt idx="1587">
                  <c:v>12.2331</c:v>
                </c:pt>
                <c:pt idx="1588">
                  <c:v>12.233499999999999</c:v>
                </c:pt>
                <c:pt idx="1589">
                  <c:v>12.2339</c:v>
                </c:pt>
                <c:pt idx="1590">
                  <c:v>12.234300000000001</c:v>
                </c:pt>
                <c:pt idx="1591">
                  <c:v>12.2347</c:v>
                </c:pt>
                <c:pt idx="1592">
                  <c:v>12.235099999999999</c:v>
                </c:pt>
                <c:pt idx="1593">
                  <c:v>12.2355</c:v>
                </c:pt>
                <c:pt idx="1594">
                  <c:v>12.235899999999999</c:v>
                </c:pt>
                <c:pt idx="1595">
                  <c:v>12.236300000000002</c:v>
                </c:pt>
                <c:pt idx="1596">
                  <c:v>12.236700000000001</c:v>
                </c:pt>
                <c:pt idx="1597">
                  <c:v>12.2371</c:v>
                </c:pt>
                <c:pt idx="1598">
                  <c:v>12.237500000000001</c:v>
                </c:pt>
                <c:pt idx="1599">
                  <c:v>12.2379</c:v>
                </c:pt>
                <c:pt idx="1600">
                  <c:v>12.238299999999999</c:v>
                </c:pt>
                <c:pt idx="1601">
                  <c:v>12.2387</c:v>
                </c:pt>
                <c:pt idx="1602">
                  <c:v>12.239100000000001</c:v>
                </c:pt>
                <c:pt idx="1603">
                  <c:v>12.2395</c:v>
                </c:pt>
                <c:pt idx="1604">
                  <c:v>12.2399</c:v>
                </c:pt>
                <c:pt idx="1605">
                  <c:v>12.2403</c:v>
                </c:pt>
                <c:pt idx="1606">
                  <c:v>12.240699999999999</c:v>
                </c:pt>
                <c:pt idx="1607">
                  <c:v>12.241099999999999</c:v>
                </c:pt>
                <c:pt idx="1608">
                  <c:v>12.2415</c:v>
                </c:pt>
                <c:pt idx="1609">
                  <c:v>12.241900000000001</c:v>
                </c:pt>
                <c:pt idx="1610">
                  <c:v>12.2423</c:v>
                </c:pt>
                <c:pt idx="1611">
                  <c:v>12.242699999999999</c:v>
                </c:pt>
                <c:pt idx="1612">
                  <c:v>12.2431</c:v>
                </c:pt>
                <c:pt idx="1613">
                  <c:v>12.243499999999999</c:v>
                </c:pt>
                <c:pt idx="1614">
                  <c:v>12.243900000000002</c:v>
                </c:pt>
                <c:pt idx="1615">
                  <c:v>12.244300000000001</c:v>
                </c:pt>
                <c:pt idx="1616">
                  <c:v>12.2447</c:v>
                </c:pt>
                <c:pt idx="1617">
                  <c:v>12.245100000000001</c:v>
                </c:pt>
                <c:pt idx="1618">
                  <c:v>12.2455</c:v>
                </c:pt>
                <c:pt idx="1619">
                  <c:v>12.245899999999999</c:v>
                </c:pt>
                <c:pt idx="1620">
                  <c:v>12.246300000000002</c:v>
                </c:pt>
                <c:pt idx="1621">
                  <c:v>12.246700000000001</c:v>
                </c:pt>
                <c:pt idx="1622">
                  <c:v>12.2471</c:v>
                </c:pt>
                <c:pt idx="1623">
                  <c:v>12.2475</c:v>
                </c:pt>
                <c:pt idx="1624">
                  <c:v>12.2479</c:v>
                </c:pt>
                <c:pt idx="1625">
                  <c:v>12.248299999999999</c:v>
                </c:pt>
                <c:pt idx="1626">
                  <c:v>12.248699999999999</c:v>
                </c:pt>
                <c:pt idx="1627">
                  <c:v>12.2491</c:v>
                </c:pt>
                <c:pt idx="1628">
                  <c:v>12.249500000000001</c:v>
                </c:pt>
                <c:pt idx="1629">
                  <c:v>12.2499</c:v>
                </c:pt>
                <c:pt idx="1630">
                  <c:v>12.250299999999999</c:v>
                </c:pt>
                <c:pt idx="1631">
                  <c:v>12.2507</c:v>
                </c:pt>
                <c:pt idx="1632">
                  <c:v>12.251099999999999</c:v>
                </c:pt>
                <c:pt idx="1633">
                  <c:v>12.2515</c:v>
                </c:pt>
                <c:pt idx="1634">
                  <c:v>12.251900000000001</c:v>
                </c:pt>
                <c:pt idx="1635">
                  <c:v>12.2523</c:v>
                </c:pt>
                <c:pt idx="1636">
                  <c:v>12.252699999999999</c:v>
                </c:pt>
                <c:pt idx="1637">
                  <c:v>12.2531</c:v>
                </c:pt>
                <c:pt idx="1638">
                  <c:v>12.253499999999999</c:v>
                </c:pt>
                <c:pt idx="1639">
                  <c:v>12.253900000000002</c:v>
                </c:pt>
                <c:pt idx="1640">
                  <c:v>12.254300000000001</c:v>
                </c:pt>
                <c:pt idx="1641">
                  <c:v>12.2547</c:v>
                </c:pt>
                <c:pt idx="1642">
                  <c:v>12.255100000000001</c:v>
                </c:pt>
                <c:pt idx="1643">
                  <c:v>12.2554</c:v>
                </c:pt>
                <c:pt idx="1644">
                  <c:v>12.255799999999999</c:v>
                </c:pt>
                <c:pt idx="1645">
                  <c:v>12.2562</c:v>
                </c:pt>
                <c:pt idx="1646">
                  <c:v>12.256600000000001</c:v>
                </c:pt>
                <c:pt idx="1647">
                  <c:v>12.257</c:v>
                </c:pt>
                <c:pt idx="1648">
                  <c:v>12.257400000000001</c:v>
                </c:pt>
                <c:pt idx="1649">
                  <c:v>12.2578</c:v>
                </c:pt>
                <c:pt idx="1650">
                  <c:v>12.258199999999999</c:v>
                </c:pt>
                <c:pt idx="1651">
                  <c:v>12.258599999999999</c:v>
                </c:pt>
                <c:pt idx="1652">
                  <c:v>12.259</c:v>
                </c:pt>
                <c:pt idx="1653">
                  <c:v>12.259400000000001</c:v>
                </c:pt>
                <c:pt idx="1654">
                  <c:v>12.2598</c:v>
                </c:pt>
                <c:pt idx="1655">
                  <c:v>12.260199999999999</c:v>
                </c:pt>
                <c:pt idx="1656">
                  <c:v>12.2606</c:v>
                </c:pt>
                <c:pt idx="1657">
                  <c:v>12.260999999999999</c:v>
                </c:pt>
                <c:pt idx="1658">
                  <c:v>12.261400000000002</c:v>
                </c:pt>
                <c:pt idx="1659">
                  <c:v>12.261800000000001</c:v>
                </c:pt>
                <c:pt idx="1660">
                  <c:v>12.2622</c:v>
                </c:pt>
                <c:pt idx="1661">
                  <c:v>12.262599999999999</c:v>
                </c:pt>
                <c:pt idx="1662">
                  <c:v>12.263</c:v>
                </c:pt>
                <c:pt idx="1663">
                  <c:v>12.263399999999999</c:v>
                </c:pt>
                <c:pt idx="1664">
                  <c:v>12.263800000000002</c:v>
                </c:pt>
                <c:pt idx="1665">
                  <c:v>12.264200000000001</c:v>
                </c:pt>
                <c:pt idx="1666">
                  <c:v>12.2646</c:v>
                </c:pt>
                <c:pt idx="1667">
                  <c:v>12.265000000000001</c:v>
                </c:pt>
                <c:pt idx="1668">
                  <c:v>12.2654</c:v>
                </c:pt>
                <c:pt idx="1669">
                  <c:v>12.265799999999999</c:v>
                </c:pt>
                <c:pt idx="1670">
                  <c:v>12.2662</c:v>
                </c:pt>
                <c:pt idx="1671">
                  <c:v>12.2666</c:v>
                </c:pt>
                <c:pt idx="1672">
                  <c:v>12.267000000000001</c:v>
                </c:pt>
                <c:pt idx="1673">
                  <c:v>12.2674</c:v>
                </c:pt>
                <c:pt idx="1674">
                  <c:v>12.267799999999999</c:v>
                </c:pt>
                <c:pt idx="1675">
                  <c:v>12.2682</c:v>
                </c:pt>
                <c:pt idx="1676">
                  <c:v>12.268599999999999</c:v>
                </c:pt>
                <c:pt idx="1677">
                  <c:v>12.269</c:v>
                </c:pt>
                <c:pt idx="1678">
                  <c:v>12.269400000000001</c:v>
                </c:pt>
                <c:pt idx="1679">
                  <c:v>12.2698</c:v>
                </c:pt>
                <c:pt idx="1680">
                  <c:v>12.270199999999999</c:v>
                </c:pt>
                <c:pt idx="1681">
                  <c:v>12.2706</c:v>
                </c:pt>
                <c:pt idx="1682">
                  <c:v>12.270999999999999</c:v>
                </c:pt>
                <c:pt idx="1683">
                  <c:v>12.271400000000002</c:v>
                </c:pt>
                <c:pt idx="1684">
                  <c:v>12.271800000000001</c:v>
                </c:pt>
                <c:pt idx="1685">
                  <c:v>12.2722</c:v>
                </c:pt>
                <c:pt idx="1686">
                  <c:v>12.272600000000001</c:v>
                </c:pt>
                <c:pt idx="1687">
                  <c:v>12.273</c:v>
                </c:pt>
                <c:pt idx="1688">
                  <c:v>12.273399999999999</c:v>
                </c:pt>
                <c:pt idx="1689">
                  <c:v>12.273800000000001</c:v>
                </c:pt>
                <c:pt idx="1690">
                  <c:v>12.2742</c:v>
                </c:pt>
                <c:pt idx="1691">
                  <c:v>12.2746</c:v>
                </c:pt>
                <c:pt idx="1692">
                  <c:v>12.275</c:v>
                </c:pt>
                <c:pt idx="1693">
                  <c:v>12.275399999999999</c:v>
                </c:pt>
                <c:pt idx="1694">
                  <c:v>12.275799999999998</c:v>
                </c:pt>
                <c:pt idx="1695">
                  <c:v>12.276199999999999</c:v>
                </c:pt>
                <c:pt idx="1696">
                  <c:v>12.2766</c:v>
                </c:pt>
                <c:pt idx="1697">
                  <c:v>12.277000000000001</c:v>
                </c:pt>
                <c:pt idx="1698">
                  <c:v>12.2774</c:v>
                </c:pt>
                <c:pt idx="1699">
                  <c:v>12.277799999999999</c:v>
                </c:pt>
                <c:pt idx="1700">
                  <c:v>12.2782</c:v>
                </c:pt>
                <c:pt idx="1701">
                  <c:v>12.278599999999999</c:v>
                </c:pt>
                <c:pt idx="1702">
                  <c:v>12.279000000000002</c:v>
                </c:pt>
                <c:pt idx="1703">
                  <c:v>12.279400000000001</c:v>
                </c:pt>
                <c:pt idx="1704">
                  <c:v>12.2798</c:v>
                </c:pt>
                <c:pt idx="1705">
                  <c:v>12.280200000000001</c:v>
                </c:pt>
                <c:pt idx="1706">
                  <c:v>12.2806</c:v>
                </c:pt>
                <c:pt idx="1707">
                  <c:v>12.280999999999999</c:v>
                </c:pt>
                <c:pt idx="1708">
                  <c:v>12.281400000000001</c:v>
                </c:pt>
                <c:pt idx="1709">
                  <c:v>12.2818</c:v>
                </c:pt>
                <c:pt idx="1710">
                  <c:v>12.2822</c:v>
                </c:pt>
                <c:pt idx="1711">
                  <c:v>12.2826</c:v>
                </c:pt>
                <c:pt idx="1712">
                  <c:v>12.282999999999999</c:v>
                </c:pt>
                <c:pt idx="1713">
                  <c:v>12.283399999999999</c:v>
                </c:pt>
                <c:pt idx="1714">
                  <c:v>12.283800000000001</c:v>
                </c:pt>
                <c:pt idx="1715">
                  <c:v>12.2842</c:v>
                </c:pt>
                <c:pt idx="1716">
                  <c:v>12.284600000000001</c:v>
                </c:pt>
                <c:pt idx="1717">
                  <c:v>12.285</c:v>
                </c:pt>
                <c:pt idx="1718">
                  <c:v>12.285399999999999</c:v>
                </c:pt>
                <c:pt idx="1719">
                  <c:v>12.2858</c:v>
                </c:pt>
                <c:pt idx="1720">
                  <c:v>12.286199999999999</c:v>
                </c:pt>
                <c:pt idx="1721">
                  <c:v>12.2866</c:v>
                </c:pt>
                <c:pt idx="1722">
                  <c:v>12.287000000000001</c:v>
                </c:pt>
                <c:pt idx="1723">
                  <c:v>12.2874</c:v>
                </c:pt>
                <c:pt idx="1724">
                  <c:v>12.287799999999999</c:v>
                </c:pt>
                <c:pt idx="1725">
                  <c:v>12.2882</c:v>
                </c:pt>
                <c:pt idx="1726">
                  <c:v>12.288599999999999</c:v>
                </c:pt>
                <c:pt idx="1727">
                  <c:v>12.289000000000001</c:v>
                </c:pt>
                <c:pt idx="1728">
                  <c:v>12.289400000000001</c:v>
                </c:pt>
                <c:pt idx="1729">
                  <c:v>12.2898</c:v>
                </c:pt>
                <c:pt idx="1730">
                  <c:v>12.2902</c:v>
                </c:pt>
                <c:pt idx="1731">
                  <c:v>12.2906</c:v>
                </c:pt>
                <c:pt idx="1732">
                  <c:v>12.290999999999999</c:v>
                </c:pt>
                <c:pt idx="1733">
                  <c:v>12.291400000000001</c:v>
                </c:pt>
                <c:pt idx="1734">
                  <c:v>12.2918</c:v>
                </c:pt>
                <c:pt idx="1735">
                  <c:v>12.292200000000001</c:v>
                </c:pt>
                <c:pt idx="1736">
                  <c:v>12.2926</c:v>
                </c:pt>
                <c:pt idx="1737">
                  <c:v>12.292999999999999</c:v>
                </c:pt>
                <c:pt idx="1738">
                  <c:v>12.293399999999998</c:v>
                </c:pt>
                <c:pt idx="1739">
                  <c:v>12.293800000000001</c:v>
                </c:pt>
                <c:pt idx="1740">
                  <c:v>12.2942</c:v>
                </c:pt>
                <c:pt idx="1741">
                  <c:v>12.294600000000001</c:v>
                </c:pt>
                <c:pt idx="1742">
                  <c:v>12.295</c:v>
                </c:pt>
                <c:pt idx="1743">
                  <c:v>12.295399999999999</c:v>
                </c:pt>
                <c:pt idx="1744">
                  <c:v>12.2958</c:v>
                </c:pt>
                <c:pt idx="1745">
                  <c:v>12.296099999999999</c:v>
                </c:pt>
                <c:pt idx="1746">
                  <c:v>12.296500000000002</c:v>
                </c:pt>
                <c:pt idx="1747">
                  <c:v>12.296900000000001</c:v>
                </c:pt>
                <c:pt idx="1748">
                  <c:v>12.2973</c:v>
                </c:pt>
                <c:pt idx="1749">
                  <c:v>12.297699999999999</c:v>
                </c:pt>
                <c:pt idx="1750">
                  <c:v>12.2981</c:v>
                </c:pt>
                <c:pt idx="1751">
                  <c:v>12.298499999999999</c:v>
                </c:pt>
                <c:pt idx="1752">
                  <c:v>12.298900000000001</c:v>
                </c:pt>
                <c:pt idx="1753">
                  <c:v>12.299300000000001</c:v>
                </c:pt>
                <c:pt idx="1754">
                  <c:v>12.2997</c:v>
                </c:pt>
                <c:pt idx="1755">
                  <c:v>12.3001</c:v>
                </c:pt>
                <c:pt idx="1756">
                  <c:v>12.3005</c:v>
                </c:pt>
                <c:pt idx="1757">
                  <c:v>12.300899999999999</c:v>
                </c:pt>
                <c:pt idx="1758">
                  <c:v>12.301300000000001</c:v>
                </c:pt>
                <c:pt idx="1759">
                  <c:v>12.3017</c:v>
                </c:pt>
                <c:pt idx="1760">
                  <c:v>12.302100000000001</c:v>
                </c:pt>
                <c:pt idx="1761">
                  <c:v>12.3025</c:v>
                </c:pt>
                <c:pt idx="1762">
                  <c:v>12.302899999999999</c:v>
                </c:pt>
                <c:pt idx="1763">
                  <c:v>12.3033</c:v>
                </c:pt>
                <c:pt idx="1764">
                  <c:v>12.303699999999999</c:v>
                </c:pt>
                <c:pt idx="1765">
                  <c:v>12.3041</c:v>
                </c:pt>
                <c:pt idx="1766">
                  <c:v>12.304500000000001</c:v>
                </c:pt>
                <c:pt idx="1767">
                  <c:v>12.3049</c:v>
                </c:pt>
                <c:pt idx="1768">
                  <c:v>12.305299999999999</c:v>
                </c:pt>
                <c:pt idx="1769">
                  <c:v>12.3057</c:v>
                </c:pt>
                <c:pt idx="1770">
                  <c:v>12.306099999999999</c:v>
                </c:pt>
                <c:pt idx="1771">
                  <c:v>12.306500000000002</c:v>
                </c:pt>
                <c:pt idx="1772">
                  <c:v>12.306900000000001</c:v>
                </c:pt>
                <c:pt idx="1773">
                  <c:v>12.3073</c:v>
                </c:pt>
                <c:pt idx="1774">
                  <c:v>12.307700000000001</c:v>
                </c:pt>
                <c:pt idx="1775">
                  <c:v>12.3081</c:v>
                </c:pt>
                <c:pt idx="1776">
                  <c:v>12.308499999999999</c:v>
                </c:pt>
                <c:pt idx="1777">
                  <c:v>12.308900000000001</c:v>
                </c:pt>
                <c:pt idx="1778">
                  <c:v>12.3093</c:v>
                </c:pt>
                <c:pt idx="1779">
                  <c:v>12.309699999999999</c:v>
                </c:pt>
                <c:pt idx="1780">
                  <c:v>12.3101</c:v>
                </c:pt>
                <c:pt idx="1781">
                  <c:v>12.310499999999999</c:v>
                </c:pt>
                <c:pt idx="1782">
                  <c:v>12.310899999999998</c:v>
                </c:pt>
                <c:pt idx="1783">
                  <c:v>12.311300000000001</c:v>
                </c:pt>
                <c:pt idx="1784">
                  <c:v>12.3117</c:v>
                </c:pt>
                <c:pt idx="1785">
                  <c:v>12.312100000000001</c:v>
                </c:pt>
                <c:pt idx="1786">
                  <c:v>12.3125</c:v>
                </c:pt>
                <c:pt idx="1787">
                  <c:v>12.312899999999999</c:v>
                </c:pt>
                <c:pt idx="1788">
                  <c:v>12.3133</c:v>
                </c:pt>
                <c:pt idx="1789">
                  <c:v>12.313699999999999</c:v>
                </c:pt>
                <c:pt idx="1790">
                  <c:v>12.314100000000002</c:v>
                </c:pt>
                <c:pt idx="1791">
                  <c:v>12.314500000000001</c:v>
                </c:pt>
                <c:pt idx="1792">
                  <c:v>12.3149</c:v>
                </c:pt>
                <c:pt idx="1793">
                  <c:v>12.315300000000001</c:v>
                </c:pt>
                <c:pt idx="1794">
                  <c:v>12.3157</c:v>
                </c:pt>
                <c:pt idx="1795">
                  <c:v>12.316099999999999</c:v>
                </c:pt>
                <c:pt idx="1796">
                  <c:v>12.316500000000001</c:v>
                </c:pt>
                <c:pt idx="1797">
                  <c:v>12.3169</c:v>
                </c:pt>
                <c:pt idx="1798">
                  <c:v>12.317299999999999</c:v>
                </c:pt>
                <c:pt idx="1799">
                  <c:v>12.3177</c:v>
                </c:pt>
                <c:pt idx="1800">
                  <c:v>12.318099999999999</c:v>
                </c:pt>
                <c:pt idx="1801">
                  <c:v>12.318499999999998</c:v>
                </c:pt>
                <c:pt idx="1802">
                  <c:v>12.318900000000001</c:v>
                </c:pt>
                <c:pt idx="1803">
                  <c:v>12.3193</c:v>
                </c:pt>
                <c:pt idx="1804">
                  <c:v>12.319700000000001</c:v>
                </c:pt>
                <c:pt idx="1805">
                  <c:v>12.3201</c:v>
                </c:pt>
                <c:pt idx="1806">
                  <c:v>12.320499999999999</c:v>
                </c:pt>
                <c:pt idx="1807">
                  <c:v>12.3209</c:v>
                </c:pt>
                <c:pt idx="1808">
                  <c:v>12.321300000000001</c:v>
                </c:pt>
                <c:pt idx="1809">
                  <c:v>12.3217</c:v>
                </c:pt>
                <c:pt idx="1810">
                  <c:v>12.322100000000001</c:v>
                </c:pt>
                <c:pt idx="1811">
                  <c:v>12.3225</c:v>
                </c:pt>
                <c:pt idx="1812">
                  <c:v>12.322899999999999</c:v>
                </c:pt>
                <c:pt idx="1813">
                  <c:v>12.3233</c:v>
                </c:pt>
                <c:pt idx="1814">
                  <c:v>12.323699999999999</c:v>
                </c:pt>
                <c:pt idx="1815">
                  <c:v>12.324100000000001</c:v>
                </c:pt>
                <c:pt idx="1816">
                  <c:v>12.3245</c:v>
                </c:pt>
                <c:pt idx="1817">
                  <c:v>12.3249</c:v>
                </c:pt>
                <c:pt idx="1818">
                  <c:v>12.3253</c:v>
                </c:pt>
                <c:pt idx="1819">
                  <c:v>12.325699999999999</c:v>
                </c:pt>
                <c:pt idx="1820">
                  <c:v>12.326099999999999</c:v>
                </c:pt>
                <c:pt idx="1821">
                  <c:v>12.326500000000001</c:v>
                </c:pt>
                <c:pt idx="1822">
                  <c:v>12.3269</c:v>
                </c:pt>
                <c:pt idx="1823">
                  <c:v>12.327300000000001</c:v>
                </c:pt>
                <c:pt idx="1824">
                  <c:v>12.3277</c:v>
                </c:pt>
                <c:pt idx="1825">
                  <c:v>12.328099999999999</c:v>
                </c:pt>
                <c:pt idx="1826">
                  <c:v>12.328499999999998</c:v>
                </c:pt>
                <c:pt idx="1827">
                  <c:v>12.328900000000001</c:v>
                </c:pt>
                <c:pt idx="1828">
                  <c:v>12.3293</c:v>
                </c:pt>
                <c:pt idx="1829">
                  <c:v>12.329700000000001</c:v>
                </c:pt>
                <c:pt idx="1830">
                  <c:v>12.3301</c:v>
                </c:pt>
                <c:pt idx="1831">
                  <c:v>12.330499999999999</c:v>
                </c:pt>
                <c:pt idx="1832">
                  <c:v>12.3309</c:v>
                </c:pt>
                <c:pt idx="1833">
                  <c:v>12.331300000000001</c:v>
                </c:pt>
                <c:pt idx="1834">
                  <c:v>12.331700000000001</c:v>
                </c:pt>
                <c:pt idx="1835">
                  <c:v>12.332100000000001</c:v>
                </c:pt>
                <c:pt idx="1836">
                  <c:v>12.3325</c:v>
                </c:pt>
                <c:pt idx="1837">
                  <c:v>12.3329</c:v>
                </c:pt>
                <c:pt idx="1838">
                  <c:v>12.333299999999999</c:v>
                </c:pt>
                <c:pt idx="1839">
                  <c:v>12.333699999999999</c:v>
                </c:pt>
                <c:pt idx="1840">
                  <c:v>12.334100000000001</c:v>
                </c:pt>
                <c:pt idx="1841">
                  <c:v>12.3345</c:v>
                </c:pt>
                <c:pt idx="1842">
                  <c:v>12.334899999999999</c:v>
                </c:pt>
                <c:pt idx="1843">
                  <c:v>12.3352</c:v>
                </c:pt>
                <c:pt idx="1844">
                  <c:v>12.335599999999999</c:v>
                </c:pt>
                <c:pt idx="1845">
                  <c:v>12.335999999999999</c:v>
                </c:pt>
                <c:pt idx="1846">
                  <c:v>12.336400000000001</c:v>
                </c:pt>
                <c:pt idx="1847">
                  <c:v>12.3368</c:v>
                </c:pt>
                <c:pt idx="1848">
                  <c:v>12.337200000000001</c:v>
                </c:pt>
                <c:pt idx="1849">
                  <c:v>12.3376</c:v>
                </c:pt>
                <c:pt idx="1850">
                  <c:v>12.337999999999999</c:v>
                </c:pt>
                <c:pt idx="1851">
                  <c:v>12.3384</c:v>
                </c:pt>
                <c:pt idx="1852">
                  <c:v>12.338800000000001</c:v>
                </c:pt>
                <c:pt idx="1853">
                  <c:v>12.3392</c:v>
                </c:pt>
                <c:pt idx="1854">
                  <c:v>12.339600000000001</c:v>
                </c:pt>
                <c:pt idx="1855">
                  <c:v>12.34</c:v>
                </c:pt>
                <c:pt idx="1856">
                  <c:v>12.340399999999999</c:v>
                </c:pt>
                <c:pt idx="1857">
                  <c:v>12.3408</c:v>
                </c:pt>
                <c:pt idx="1858">
                  <c:v>12.341199999999999</c:v>
                </c:pt>
                <c:pt idx="1859">
                  <c:v>12.341600000000001</c:v>
                </c:pt>
                <c:pt idx="1860">
                  <c:v>12.342000000000001</c:v>
                </c:pt>
                <c:pt idx="1861">
                  <c:v>12.3424</c:v>
                </c:pt>
                <c:pt idx="1862">
                  <c:v>12.3428</c:v>
                </c:pt>
                <c:pt idx="1863">
                  <c:v>12.3432</c:v>
                </c:pt>
                <c:pt idx="1864">
                  <c:v>12.343599999999999</c:v>
                </c:pt>
                <c:pt idx="1865">
                  <c:v>12.344000000000001</c:v>
                </c:pt>
                <c:pt idx="1866">
                  <c:v>12.3444</c:v>
                </c:pt>
                <c:pt idx="1867">
                  <c:v>12.344799999999999</c:v>
                </c:pt>
                <c:pt idx="1868">
                  <c:v>12.3452</c:v>
                </c:pt>
                <c:pt idx="1869">
                  <c:v>12.345599999999999</c:v>
                </c:pt>
                <c:pt idx="1870">
                  <c:v>12.345999999999998</c:v>
                </c:pt>
                <c:pt idx="1871">
                  <c:v>12.346400000000001</c:v>
                </c:pt>
                <c:pt idx="1872">
                  <c:v>12.3468</c:v>
                </c:pt>
                <c:pt idx="1873">
                  <c:v>12.347200000000001</c:v>
                </c:pt>
                <c:pt idx="1874">
                  <c:v>12.3476</c:v>
                </c:pt>
                <c:pt idx="1875">
                  <c:v>12.347999999999999</c:v>
                </c:pt>
                <c:pt idx="1876">
                  <c:v>12.3484</c:v>
                </c:pt>
                <c:pt idx="1877">
                  <c:v>12.348800000000001</c:v>
                </c:pt>
                <c:pt idx="1878">
                  <c:v>12.349200000000002</c:v>
                </c:pt>
                <c:pt idx="1879">
                  <c:v>12.349600000000001</c:v>
                </c:pt>
                <c:pt idx="1880">
                  <c:v>12.35</c:v>
                </c:pt>
                <c:pt idx="1881">
                  <c:v>12.3504</c:v>
                </c:pt>
                <c:pt idx="1882">
                  <c:v>12.3508</c:v>
                </c:pt>
                <c:pt idx="1883">
                  <c:v>12.351199999999999</c:v>
                </c:pt>
                <c:pt idx="1884">
                  <c:v>12.351600000000001</c:v>
                </c:pt>
                <c:pt idx="1885">
                  <c:v>12.352</c:v>
                </c:pt>
                <c:pt idx="1886">
                  <c:v>12.352399999999999</c:v>
                </c:pt>
                <c:pt idx="1887">
                  <c:v>12.3528</c:v>
                </c:pt>
                <c:pt idx="1888">
                  <c:v>12.353199999999999</c:v>
                </c:pt>
                <c:pt idx="1889">
                  <c:v>12.353599999999998</c:v>
                </c:pt>
                <c:pt idx="1890">
                  <c:v>12.354000000000001</c:v>
                </c:pt>
                <c:pt idx="1891">
                  <c:v>12.3544</c:v>
                </c:pt>
                <c:pt idx="1892">
                  <c:v>12.354800000000001</c:v>
                </c:pt>
                <c:pt idx="1893">
                  <c:v>12.3552</c:v>
                </c:pt>
                <c:pt idx="1894">
                  <c:v>12.355599999999999</c:v>
                </c:pt>
                <c:pt idx="1895">
                  <c:v>12.356</c:v>
                </c:pt>
                <c:pt idx="1896">
                  <c:v>12.356400000000001</c:v>
                </c:pt>
                <c:pt idx="1897">
                  <c:v>12.3568</c:v>
                </c:pt>
                <c:pt idx="1898">
                  <c:v>12.357200000000001</c:v>
                </c:pt>
                <c:pt idx="1899">
                  <c:v>12.3576</c:v>
                </c:pt>
                <c:pt idx="1900">
                  <c:v>12.357999999999999</c:v>
                </c:pt>
                <c:pt idx="1901">
                  <c:v>12.3584</c:v>
                </c:pt>
                <c:pt idx="1902">
                  <c:v>12.3588</c:v>
                </c:pt>
                <c:pt idx="1903">
                  <c:v>12.359200000000001</c:v>
                </c:pt>
                <c:pt idx="1904">
                  <c:v>12.3596</c:v>
                </c:pt>
                <c:pt idx="1905">
                  <c:v>12.36</c:v>
                </c:pt>
                <c:pt idx="1906">
                  <c:v>12.3604</c:v>
                </c:pt>
                <c:pt idx="1907">
                  <c:v>12.360799999999999</c:v>
                </c:pt>
                <c:pt idx="1908">
                  <c:v>12.361199999999998</c:v>
                </c:pt>
                <c:pt idx="1909">
                  <c:v>12.361600000000001</c:v>
                </c:pt>
                <c:pt idx="1910">
                  <c:v>12.362</c:v>
                </c:pt>
                <c:pt idx="1911">
                  <c:v>12.362400000000001</c:v>
                </c:pt>
                <c:pt idx="1912">
                  <c:v>12.3628</c:v>
                </c:pt>
                <c:pt idx="1913">
                  <c:v>12.363199999999999</c:v>
                </c:pt>
                <c:pt idx="1914">
                  <c:v>12.363599999999998</c:v>
                </c:pt>
                <c:pt idx="1915">
                  <c:v>12.364000000000001</c:v>
                </c:pt>
                <c:pt idx="1916">
                  <c:v>12.3644</c:v>
                </c:pt>
                <c:pt idx="1917">
                  <c:v>12.364800000000001</c:v>
                </c:pt>
                <c:pt idx="1918">
                  <c:v>12.3652</c:v>
                </c:pt>
                <c:pt idx="1919">
                  <c:v>12.365599999999999</c:v>
                </c:pt>
                <c:pt idx="1920">
                  <c:v>12.366</c:v>
                </c:pt>
                <c:pt idx="1921">
                  <c:v>12.366400000000001</c:v>
                </c:pt>
                <c:pt idx="1922">
                  <c:v>12.366800000000001</c:v>
                </c:pt>
                <c:pt idx="1923">
                  <c:v>12.3672</c:v>
                </c:pt>
                <c:pt idx="1924">
                  <c:v>12.367599999999999</c:v>
                </c:pt>
                <c:pt idx="1925">
                  <c:v>12.368</c:v>
                </c:pt>
                <c:pt idx="1926">
                  <c:v>12.368399999999999</c:v>
                </c:pt>
                <c:pt idx="1927">
                  <c:v>12.3688</c:v>
                </c:pt>
                <c:pt idx="1928">
                  <c:v>12.369200000000001</c:v>
                </c:pt>
                <c:pt idx="1929">
                  <c:v>12.3696</c:v>
                </c:pt>
                <c:pt idx="1930">
                  <c:v>12.37</c:v>
                </c:pt>
                <c:pt idx="1931">
                  <c:v>12.3704</c:v>
                </c:pt>
                <c:pt idx="1932">
                  <c:v>12.370799999999999</c:v>
                </c:pt>
                <c:pt idx="1933">
                  <c:v>12.371199999999998</c:v>
                </c:pt>
                <c:pt idx="1934">
                  <c:v>12.371600000000001</c:v>
                </c:pt>
                <c:pt idx="1935">
                  <c:v>12.372</c:v>
                </c:pt>
                <c:pt idx="1936">
                  <c:v>12.372400000000001</c:v>
                </c:pt>
                <c:pt idx="1937">
                  <c:v>12.3728</c:v>
                </c:pt>
                <c:pt idx="1938">
                  <c:v>12.373199999999999</c:v>
                </c:pt>
                <c:pt idx="1939">
                  <c:v>12.3735</c:v>
                </c:pt>
                <c:pt idx="1940">
                  <c:v>12.373900000000001</c:v>
                </c:pt>
                <c:pt idx="1941">
                  <c:v>12.3743</c:v>
                </c:pt>
                <c:pt idx="1942">
                  <c:v>12.374700000000001</c:v>
                </c:pt>
                <c:pt idx="1943">
                  <c:v>12.3751</c:v>
                </c:pt>
                <c:pt idx="1944">
                  <c:v>12.375499999999999</c:v>
                </c:pt>
                <c:pt idx="1945">
                  <c:v>12.3759</c:v>
                </c:pt>
                <c:pt idx="1946">
                  <c:v>12.376300000000001</c:v>
                </c:pt>
                <c:pt idx="1947">
                  <c:v>12.376700000000001</c:v>
                </c:pt>
                <c:pt idx="1948">
                  <c:v>12.3771</c:v>
                </c:pt>
                <c:pt idx="1949">
                  <c:v>12.3775</c:v>
                </c:pt>
                <c:pt idx="1950">
                  <c:v>12.3779</c:v>
                </c:pt>
                <c:pt idx="1951">
                  <c:v>12.378299999999999</c:v>
                </c:pt>
                <c:pt idx="1952">
                  <c:v>12.378699999999998</c:v>
                </c:pt>
                <c:pt idx="1953">
                  <c:v>12.379100000000001</c:v>
                </c:pt>
                <c:pt idx="1954">
                  <c:v>12.3795</c:v>
                </c:pt>
                <c:pt idx="1955">
                  <c:v>12.379899999999999</c:v>
                </c:pt>
                <c:pt idx="1956">
                  <c:v>12.3803</c:v>
                </c:pt>
                <c:pt idx="1957">
                  <c:v>12.380699999999999</c:v>
                </c:pt>
                <c:pt idx="1958">
                  <c:v>12.381099999999998</c:v>
                </c:pt>
                <c:pt idx="1959">
                  <c:v>12.381500000000001</c:v>
                </c:pt>
                <c:pt idx="1960">
                  <c:v>12.3819</c:v>
                </c:pt>
                <c:pt idx="1961">
                  <c:v>12.382300000000001</c:v>
                </c:pt>
                <c:pt idx="1962">
                  <c:v>12.3827</c:v>
                </c:pt>
                <c:pt idx="1963">
                  <c:v>12.383099999999999</c:v>
                </c:pt>
                <c:pt idx="1964">
                  <c:v>12.3835</c:v>
                </c:pt>
                <c:pt idx="1965">
                  <c:v>12.383900000000001</c:v>
                </c:pt>
                <c:pt idx="1966">
                  <c:v>12.384300000000001</c:v>
                </c:pt>
                <c:pt idx="1967">
                  <c:v>12.3847</c:v>
                </c:pt>
                <c:pt idx="1968">
                  <c:v>12.3851</c:v>
                </c:pt>
                <c:pt idx="1969">
                  <c:v>12.3855</c:v>
                </c:pt>
                <c:pt idx="1970">
                  <c:v>12.385899999999999</c:v>
                </c:pt>
                <c:pt idx="1971">
                  <c:v>12.3863</c:v>
                </c:pt>
                <c:pt idx="1972">
                  <c:v>12.386700000000001</c:v>
                </c:pt>
                <c:pt idx="1973">
                  <c:v>12.3871</c:v>
                </c:pt>
                <c:pt idx="1974">
                  <c:v>12.387499999999999</c:v>
                </c:pt>
                <c:pt idx="1975">
                  <c:v>12.3879</c:v>
                </c:pt>
                <c:pt idx="1976">
                  <c:v>12.388299999999999</c:v>
                </c:pt>
                <c:pt idx="1977">
                  <c:v>12.388699999999998</c:v>
                </c:pt>
                <c:pt idx="1978">
                  <c:v>12.389100000000001</c:v>
                </c:pt>
                <c:pt idx="1979">
                  <c:v>12.3895</c:v>
                </c:pt>
                <c:pt idx="1980">
                  <c:v>12.389900000000001</c:v>
                </c:pt>
                <c:pt idx="1981">
                  <c:v>12.3903</c:v>
                </c:pt>
                <c:pt idx="1982">
                  <c:v>12.390699999999999</c:v>
                </c:pt>
                <c:pt idx="1983">
                  <c:v>12.3911</c:v>
                </c:pt>
                <c:pt idx="1984">
                  <c:v>12.391500000000001</c:v>
                </c:pt>
                <c:pt idx="1985">
                  <c:v>12.3919</c:v>
                </c:pt>
                <c:pt idx="1986">
                  <c:v>12.392300000000001</c:v>
                </c:pt>
                <c:pt idx="1987">
                  <c:v>12.3927</c:v>
                </c:pt>
                <c:pt idx="1988">
                  <c:v>12.393099999999999</c:v>
                </c:pt>
                <c:pt idx="1989">
                  <c:v>12.3935</c:v>
                </c:pt>
                <c:pt idx="1990">
                  <c:v>12.3939</c:v>
                </c:pt>
                <c:pt idx="1991">
                  <c:v>12.394300000000001</c:v>
                </c:pt>
                <c:pt idx="1992">
                  <c:v>12.3947</c:v>
                </c:pt>
                <c:pt idx="1993">
                  <c:v>12.395099999999999</c:v>
                </c:pt>
                <c:pt idx="1994">
                  <c:v>12.3955</c:v>
                </c:pt>
                <c:pt idx="1995">
                  <c:v>12.395899999999999</c:v>
                </c:pt>
                <c:pt idx="1996">
                  <c:v>12.396300000000002</c:v>
                </c:pt>
                <c:pt idx="1997">
                  <c:v>12.396700000000001</c:v>
                </c:pt>
                <c:pt idx="1998">
                  <c:v>12.3971</c:v>
                </c:pt>
                <c:pt idx="1999">
                  <c:v>12.397500000000001</c:v>
                </c:pt>
                <c:pt idx="2000">
                  <c:v>12.3979</c:v>
                </c:pt>
                <c:pt idx="2001">
                  <c:v>12.398299999999999</c:v>
                </c:pt>
                <c:pt idx="2002">
                  <c:v>12.398699999999998</c:v>
                </c:pt>
                <c:pt idx="2003">
                  <c:v>12.399100000000001</c:v>
                </c:pt>
                <c:pt idx="2004">
                  <c:v>12.3995</c:v>
                </c:pt>
                <c:pt idx="2005">
                  <c:v>12.399900000000001</c:v>
                </c:pt>
                <c:pt idx="2006">
                  <c:v>12.4003</c:v>
                </c:pt>
                <c:pt idx="2007">
                  <c:v>12.400699999999999</c:v>
                </c:pt>
                <c:pt idx="2008">
                  <c:v>12.4011</c:v>
                </c:pt>
                <c:pt idx="2009">
                  <c:v>12.4015</c:v>
                </c:pt>
                <c:pt idx="2010">
                  <c:v>12.401900000000001</c:v>
                </c:pt>
                <c:pt idx="2011">
                  <c:v>12.4023</c:v>
                </c:pt>
                <c:pt idx="2012">
                  <c:v>12.402699999999999</c:v>
                </c:pt>
                <c:pt idx="2013">
                  <c:v>12.4031</c:v>
                </c:pt>
                <c:pt idx="2014">
                  <c:v>12.403499999999999</c:v>
                </c:pt>
                <c:pt idx="2015">
                  <c:v>12.4039</c:v>
                </c:pt>
                <c:pt idx="2016">
                  <c:v>12.404300000000001</c:v>
                </c:pt>
                <c:pt idx="2017">
                  <c:v>12.4047</c:v>
                </c:pt>
                <c:pt idx="2018">
                  <c:v>12.405099999999999</c:v>
                </c:pt>
                <c:pt idx="2019">
                  <c:v>12.4055</c:v>
                </c:pt>
                <c:pt idx="2020">
                  <c:v>12.405899999999999</c:v>
                </c:pt>
                <c:pt idx="2021">
                  <c:v>12.406300000000002</c:v>
                </c:pt>
                <c:pt idx="2022">
                  <c:v>12.406700000000001</c:v>
                </c:pt>
                <c:pt idx="2023">
                  <c:v>12.4071</c:v>
                </c:pt>
                <c:pt idx="2024">
                  <c:v>12.407500000000001</c:v>
                </c:pt>
                <c:pt idx="2025">
                  <c:v>12.4079</c:v>
                </c:pt>
              </c:numCache>
            </c:numRef>
          </c:xVal>
          <c:yVal>
            <c:numRef>
              <c:f>'SynRad v Latt vs Analytic (2)'!$E$10:$E$2035</c:f>
              <c:numCache>
                <c:formatCode>General</c:formatCode>
                <c:ptCount val="2026"/>
                <c:pt idx="0">
                  <c:v>-0.22236999999999998</c:v>
                </c:pt>
                <c:pt idx="1">
                  <c:v>-0.22239</c:v>
                </c:pt>
                <c:pt idx="2">
                  <c:v>-0.22241</c:v>
                </c:pt>
                <c:pt idx="3">
                  <c:v>-0.22242999999999999</c:v>
                </c:pt>
                <c:pt idx="4">
                  <c:v>-0.22245000000000001</c:v>
                </c:pt>
                <c:pt idx="5">
                  <c:v>-0.22247</c:v>
                </c:pt>
                <c:pt idx="6">
                  <c:v>-0.22249099999999999</c:v>
                </c:pt>
                <c:pt idx="7">
                  <c:v>-0.22251100000000001</c:v>
                </c:pt>
                <c:pt idx="8">
                  <c:v>-0.22253100000000001</c:v>
                </c:pt>
                <c:pt idx="9">
                  <c:v>-0.222551</c:v>
                </c:pt>
                <c:pt idx="10">
                  <c:v>-0.22257100000000002</c:v>
                </c:pt>
                <c:pt idx="11">
                  <c:v>-0.22259100000000001</c:v>
                </c:pt>
                <c:pt idx="12">
                  <c:v>-0.222611</c:v>
                </c:pt>
                <c:pt idx="13">
                  <c:v>-0.22263200000000002</c:v>
                </c:pt>
                <c:pt idx="14">
                  <c:v>-0.22265199999999999</c:v>
                </c:pt>
                <c:pt idx="15">
                  <c:v>-0.22267199999999998</c:v>
                </c:pt>
                <c:pt idx="16">
                  <c:v>-0.222692</c:v>
                </c:pt>
                <c:pt idx="17">
                  <c:v>-0.22271199999999999</c:v>
                </c:pt>
                <c:pt idx="18">
                  <c:v>-0.22273199999999999</c:v>
                </c:pt>
                <c:pt idx="19">
                  <c:v>-0.22275200000000001</c:v>
                </c:pt>
                <c:pt idx="20">
                  <c:v>-0.222773</c:v>
                </c:pt>
                <c:pt idx="21">
                  <c:v>-0.22279299999999999</c:v>
                </c:pt>
                <c:pt idx="22">
                  <c:v>-0.22281300000000001</c:v>
                </c:pt>
                <c:pt idx="23">
                  <c:v>-0.222833</c:v>
                </c:pt>
                <c:pt idx="24">
                  <c:v>-0.222853</c:v>
                </c:pt>
                <c:pt idx="25">
                  <c:v>-0.22287400000000002</c:v>
                </c:pt>
                <c:pt idx="26">
                  <c:v>-0.22289400000000001</c:v>
                </c:pt>
                <c:pt idx="27">
                  <c:v>-0.222914</c:v>
                </c:pt>
                <c:pt idx="28">
                  <c:v>-0.22293399999999999</c:v>
                </c:pt>
                <c:pt idx="29">
                  <c:v>-0.22295500000000001</c:v>
                </c:pt>
                <c:pt idx="30">
                  <c:v>-0.22297500000000001</c:v>
                </c:pt>
                <c:pt idx="31">
                  <c:v>-0.22299499999999997</c:v>
                </c:pt>
                <c:pt idx="32">
                  <c:v>-0.22301500000000002</c:v>
                </c:pt>
                <c:pt idx="33">
                  <c:v>-0.22303599999999998</c:v>
                </c:pt>
                <c:pt idx="34">
                  <c:v>-0.22305599999999998</c:v>
                </c:pt>
                <c:pt idx="35">
                  <c:v>-0.223076</c:v>
                </c:pt>
                <c:pt idx="36">
                  <c:v>-0.22309599999999999</c:v>
                </c:pt>
                <c:pt idx="37">
                  <c:v>-0.22311699999999998</c:v>
                </c:pt>
                <c:pt idx="38">
                  <c:v>-0.223137</c:v>
                </c:pt>
                <c:pt idx="39">
                  <c:v>-0.22315699999999999</c:v>
                </c:pt>
                <c:pt idx="40">
                  <c:v>-0.22317699999999999</c:v>
                </c:pt>
                <c:pt idx="41">
                  <c:v>-0.22319800000000001</c:v>
                </c:pt>
                <c:pt idx="42">
                  <c:v>-0.223218</c:v>
                </c:pt>
                <c:pt idx="43">
                  <c:v>-0.22323799999999999</c:v>
                </c:pt>
                <c:pt idx="44">
                  <c:v>-0.22325900000000001</c:v>
                </c:pt>
                <c:pt idx="45">
                  <c:v>-0.22327900000000001</c:v>
                </c:pt>
                <c:pt idx="46">
                  <c:v>-0.223299</c:v>
                </c:pt>
                <c:pt idx="47">
                  <c:v>-0.22332000000000002</c:v>
                </c:pt>
                <c:pt idx="48">
                  <c:v>-0.22333999999999998</c:v>
                </c:pt>
                <c:pt idx="49">
                  <c:v>-0.22335999999999998</c:v>
                </c:pt>
                <c:pt idx="50">
                  <c:v>-0.223381</c:v>
                </c:pt>
                <c:pt idx="51">
                  <c:v>-0.22340099999999999</c:v>
                </c:pt>
                <c:pt idx="52">
                  <c:v>-0.22342099999999998</c:v>
                </c:pt>
                <c:pt idx="53">
                  <c:v>-0.223442</c:v>
                </c:pt>
                <c:pt idx="54">
                  <c:v>-0.22346199999999999</c:v>
                </c:pt>
                <c:pt idx="55">
                  <c:v>-0.22348199999999999</c:v>
                </c:pt>
                <c:pt idx="56">
                  <c:v>-0.22350300000000001</c:v>
                </c:pt>
                <c:pt idx="57">
                  <c:v>-0.223523</c:v>
                </c:pt>
                <c:pt idx="58">
                  <c:v>-0.22354299999999999</c:v>
                </c:pt>
                <c:pt idx="59">
                  <c:v>-0.22356400000000001</c:v>
                </c:pt>
                <c:pt idx="60">
                  <c:v>-0.223584</c:v>
                </c:pt>
                <c:pt idx="61">
                  <c:v>-0.22360499999999997</c:v>
                </c:pt>
                <c:pt idx="62">
                  <c:v>-0.22362500000000002</c:v>
                </c:pt>
                <c:pt idx="63">
                  <c:v>-0.22364499999999998</c:v>
                </c:pt>
                <c:pt idx="64">
                  <c:v>-0.22366599999999998</c:v>
                </c:pt>
                <c:pt idx="65">
                  <c:v>-0.223686</c:v>
                </c:pt>
                <c:pt idx="66">
                  <c:v>-0.22370699999999999</c:v>
                </c:pt>
                <c:pt idx="67">
                  <c:v>-0.22372699999999998</c:v>
                </c:pt>
                <c:pt idx="68">
                  <c:v>-0.223747</c:v>
                </c:pt>
                <c:pt idx="69">
                  <c:v>-0.22376799999999999</c:v>
                </c:pt>
                <c:pt idx="70">
                  <c:v>-0.22378799999999999</c:v>
                </c:pt>
                <c:pt idx="71">
                  <c:v>-0.22380900000000001</c:v>
                </c:pt>
                <c:pt idx="72">
                  <c:v>-0.223829</c:v>
                </c:pt>
                <c:pt idx="73">
                  <c:v>-0.22385000000000002</c:v>
                </c:pt>
                <c:pt idx="74">
                  <c:v>-0.22387000000000001</c:v>
                </c:pt>
                <c:pt idx="75">
                  <c:v>-0.22389099999999998</c:v>
                </c:pt>
                <c:pt idx="76">
                  <c:v>-0.22391100000000003</c:v>
                </c:pt>
                <c:pt idx="77">
                  <c:v>-0.22393199999999999</c:v>
                </c:pt>
                <c:pt idx="78">
                  <c:v>-0.22395199999999998</c:v>
                </c:pt>
                <c:pt idx="79">
                  <c:v>-0.22397300000000001</c:v>
                </c:pt>
                <c:pt idx="80">
                  <c:v>-0.223993</c:v>
                </c:pt>
                <c:pt idx="81">
                  <c:v>-0.22401399999999999</c:v>
                </c:pt>
                <c:pt idx="82">
                  <c:v>-0.22403400000000001</c:v>
                </c:pt>
                <c:pt idx="83">
                  <c:v>-0.224055</c:v>
                </c:pt>
                <c:pt idx="84">
                  <c:v>-0.224075</c:v>
                </c:pt>
                <c:pt idx="85">
                  <c:v>-0.22409600000000002</c:v>
                </c:pt>
                <c:pt idx="86">
                  <c:v>-0.22411600000000001</c:v>
                </c:pt>
                <c:pt idx="87">
                  <c:v>-0.22413699999999998</c:v>
                </c:pt>
                <c:pt idx="88">
                  <c:v>-0.22415700000000002</c:v>
                </c:pt>
                <c:pt idx="89">
                  <c:v>-0.22417799999999999</c:v>
                </c:pt>
                <c:pt idx="90">
                  <c:v>-0.22419799999999998</c:v>
                </c:pt>
                <c:pt idx="91">
                  <c:v>-0.224219</c:v>
                </c:pt>
                <c:pt idx="92">
                  <c:v>-0.22423899999999999</c:v>
                </c:pt>
                <c:pt idx="93">
                  <c:v>-0.22425999999999999</c:v>
                </c:pt>
                <c:pt idx="94">
                  <c:v>-0.22428000000000001</c:v>
                </c:pt>
                <c:pt idx="95">
                  <c:v>-0.224301</c:v>
                </c:pt>
                <c:pt idx="96">
                  <c:v>-0.22432200000000002</c:v>
                </c:pt>
                <c:pt idx="97">
                  <c:v>-0.22434200000000001</c:v>
                </c:pt>
                <c:pt idx="98">
                  <c:v>-0.22436299999999998</c:v>
                </c:pt>
                <c:pt idx="99">
                  <c:v>-0.22438300000000003</c:v>
                </c:pt>
                <c:pt idx="100">
                  <c:v>-0.22440399999999999</c:v>
                </c:pt>
                <c:pt idx="101">
                  <c:v>-0.22442499999999999</c:v>
                </c:pt>
                <c:pt idx="102">
                  <c:v>-0.22444500000000001</c:v>
                </c:pt>
                <c:pt idx="103">
                  <c:v>-0.224466</c:v>
                </c:pt>
                <c:pt idx="104">
                  <c:v>-0.22448599999999999</c:v>
                </c:pt>
                <c:pt idx="105">
                  <c:v>-0.22450700000000001</c:v>
                </c:pt>
                <c:pt idx="106">
                  <c:v>-0.22452800000000001</c:v>
                </c:pt>
                <c:pt idx="107">
                  <c:v>-0.224548</c:v>
                </c:pt>
                <c:pt idx="108">
                  <c:v>-0.22456900000000002</c:v>
                </c:pt>
                <c:pt idx="109">
                  <c:v>-0.22458999999999998</c:v>
                </c:pt>
                <c:pt idx="110">
                  <c:v>-0.22460999999999998</c:v>
                </c:pt>
                <c:pt idx="111">
                  <c:v>-0.224631</c:v>
                </c:pt>
                <c:pt idx="112">
                  <c:v>-0.22465099999999999</c:v>
                </c:pt>
                <c:pt idx="113">
                  <c:v>-0.22467199999999998</c:v>
                </c:pt>
                <c:pt idx="114">
                  <c:v>-0.224693</c:v>
                </c:pt>
                <c:pt idx="115">
                  <c:v>-0.224713</c:v>
                </c:pt>
                <c:pt idx="116">
                  <c:v>-0.22473400000000002</c:v>
                </c:pt>
                <c:pt idx="117">
                  <c:v>-0.22475500000000001</c:v>
                </c:pt>
                <c:pt idx="118">
                  <c:v>-0.22477599999999998</c:v>
                </c:pt>
                <c:pt idx="119">
                  <c:v>-0.22479600000000002</c:v>
                </c:pt>
                <c:pt idx="120">
                  <c:v>-0.22481699999999999</c:v>
                </c:pt>
                <c:pt idx="121">
                  <c:v>-0.22483799999999998</c:v>
                </c:pt>
                <c:pt idx="122">
                  <c:v>-0.224858</c:v>
                </c:pt>
                <c:pt idx="123">
                  <c:v>-0.224879</c:v>
                </c:pt>
                <c:pt idx="124">
                  <c:v>-0.22489999999999999</c:v>
                </c:pt>
                <c:pt idx="125">
                  <c:v>-0.22492000000000001</c:v>
                </c:pt>
                <c:pt idx="126">
                  <c:v>-0.224941</c:v>
                </c:pt>
                <c:pt idx="127">
                  <c:v>-0.22496200000000002</c:v>
                </c:pt>
                <c:pt idx="128">
                  <c:v>-0.22498300000000002</c:v>
                </c:pt>
                <c:pt idx="129">
                  <c:v>-0.22500299999999998</c:v>
                </c:pt>
                <c:pt idx="130">
                  <c:v>-0.225024</c:v>
                </c:pt>
                <c:pt idx="131">
                  <c:v>-0.225045</c:v>
                </c:pt>
                <c:pt idx="132">
                  <c:v>-0.22506599999999999</c:v>
                </c:pt>
                <c:pt idx="133">
                  <c:v>-0.22508600000000001</c:v>
                </c:pt>
                <c:pt idx="134">
                  <c:v>-0.225107</c:v>
                </c:pt>
                <c:pt idx="135">
                  <c:v>-0.22512799999999999</c:v>
                </c:pt>
                <c:pt idx="136">
                  <c:v>-0.22514900000000002</c:v>
                </c:pt>
                <c:pt idx="137">
                  <c:v>-0.22516999999999998</c:v>
                </c:pt>
                <c:pt idx="138">
                  <c:v>-0.22518999999999997</c:v>
                </c:pt>
                <c:pt idx="139">
                  <c:v>-0.22521099999999999</c:v>
                </c:pt>
                <c:pt idx="140">
                  <c:v>-0.22523199999999999</c:v>
                </c:pt>
                <c:pt idx="141">
                  <c:v>-0.22525300000000001</c:v>
                </c:pt>
                <c:pt idx="142">
                  <c:v>-0.225274</c:v>
                </c:pt>
                <c:pt idx="143">
                  <c:v>-0.22529399999999999</c:v>
                </c:pt>
                <c:pt idx="144">
                  <c:v>-0.22531500000000002</c:v>
                </c:pt>
                <c:pt idx="145">
                  <c:v>-0.22533600000000001</c:v>
                </c:pt>
                <c:pt idx="146">
                  <c:v>-0.22535699999999997</c:v>
                </c:pt>
                <c:pt idx="147">
                  <c:v>-0.225378</c:v>
                </c:pt>
                <c:pt idx="148">
                  <c:v>-0.22539799999999999</c:v>
                </c:pt>
                <c:pt idx="149">
                  <c:v>-0.22541899999999998</c:v>
                </c:pt>
                <c:pt idx="150">
                  <c:v>-0.22544</c:v>
                </c:pt>
                <c:pt idx="151">
                  <c:v>-0.22546099999999999</c:v>
                </c:pt>
                <c:pt idx="152">
                  <c:v>-0.22548200000000002</c:v>
                </c:pt>
                <c:pt idx="153">
                  <c:v>-0.22550300000000001</c:v>
                </c:pt>
                <c:pt idx="154">
                  <c:v>-0.22552399999999997</c:v>
                </c:pt>
                <c:pt idx="155">
                  <c:v>-0.22554400000000002</c:v>
                </c:pt>
                <c:pt idx="156">
                  <c:v>-0.22556499999999999</c:v>
                </c:pt>
                <c:pt idx="157">
                  <c:v>-0.22558599999999998</c:v>
                </c:pt>
                <c:pt idx="158">
                  <c:v>-0.225607</c:v>
                </c:pt>
                <c:pt idx="159">
                  <c:v>-0.225628</c:v>
                </c:pt>
                <c:pt idx="160">
                  <c:v>-0.22564900000000002</c:v>
                </c:pt>
                <c:pt idx="161">
                  <c:v>-0.22567000000000001</c:v>
                </c:pt>
                <c:pt idx="162">
                  <c:v>-0.22569099999999997</c:v>
                </c:pt>
                <c:pt idx="163">
                  <c:v>-0.22571200000000002</c:v>
                </c:pt>
                <c:pt idx="164">
                  <c:v>-0.22573299999999999</c:v>
                </c:pt>
                <c:pt idx="165">
                  <c:v>-0.22575399999999998</c:v>
                </c:pt>
                <c:pt idx="166">
                  <c:v>-0.225774</c:v>
                </c:pt>
                <c:pt idx="167">
                  <c:v>-0.225795</c:v>
                </c:pt>
                <c:pt idx="168">
                  <c:v>-0.22581600000000002</c:v>
                </c:pt>
                <c:pt idx="169">
                  <c:v>-0.22583700000000001</c:v>
                </c:pt>
                <c:pt idx="170">
                  <c:v>-0.225858</c:v>
                </c:pt>
                <c:pt idx="171">
                  <c:v>-0.22587900000000002</c:v>
                </c:pt>
                <c:pt idx="172">
                  <c:v>-0.22589999999999999</c:v>
                </c:pt>
                <c:pt idx="173">
                  <c:v>-0.22592099999999998</c:v>
                </c:pt>
                <c:pt idx="174">
                  <c:v>-0.225942</c:v>
                </c:pt>
                <c:pt idx="175">
                  <c:v>-0.225963</c:v>
                </c:pt>
                <c:pt idx="176">
                  <c:v>-0.22598400000000002</c:v>
                </c:pt>
                <c:pt idx="177">
                  <c:v>-0.22600500000000001</c:v>
                </c:pt>
                <c:pt idx="178">
                  <c:v>-0.22602599999999998</c:v>
                </c:pt>
                <c:pt idx="179">
                  <c:v>-0.226047</c:v>
                </c:pt>
                <c:pt idx="180">
                  <c:v>-0.22606799999999999</c:v>
                </c:pt>
                <c:pt idx="181">
                  <c:v>-0.22608899999999998</c:v>
                </c:pt>
                <c:pt idx="182">
                  <c:v>-0.22611000000000001</c:v>
                </c:pt>
                <c:pt idx="183">
                  <c:v>-0.226131</c:v>
                </c:pt>
                <c:pt idx="184">
                  <c:v>-0.22615200000000002</c:v>
                </c:pt>
                <c:pt idx="185">
                  <c:v>-0.22617300000000001</c:v>
                </c:pt>
                <c:pt idx="186">
                  <c:v>-0.22619399999999998</c:v>
                </c:pt>
                <c:pt idx="187">
                  <c:v>-0.226215</c:v>
                </c:pt>
                <c:pt idx="188">
                  <c:v>-0.22623599999999999</c:v>
                </c:pt>
                <c:pt idx="189">
                  <c:v>-0.22625699999999999</c:v>
                </c:pt>
                <c:pt idx="190">
                  <c:v>-0.22627800000000001</c:v>
                </c:pt>
                <c:pt idx="191">
                  <c:v>-0.226299</c:v>
                </c:pt>
                <c:pt idx="192">
                  <c:v>-0.22632100000000002</c:v>
                </c:pt>
                <c:pt idx="193">
                  <c:v>-0.22634199999999999</c:v>
                </c:pt>
                <c:pt idx="194">
                  <c:v>-0.22636299999999998</c:v>
                </c:pt>
                <c:pt idx="195">
                  <c:v>-0.226384</c:v>
                </c:pt>
                <c:pt idx="196">
                  <c:v>-0.226405</c:v>
                </c:pt>
                <c:pt idx="197">
                  <c:v>-0.22642600000000002</c:v>
                </c:pt>
                <c:pt idx="198">
                  <c:v>-0.22644700000000001</c:v>
                </c:pt>
                <c:pt idx="199">
                  <c:v>-0.226468</c:v>
                </c:pt>
                <c:pt idx="200">
                  <c:v>-0.22648900000000002</c:v>
                </c:pt>
                <c:pt idx="201">
                  <c:v>-0.22650999999999999</c:v>
                </c:pt>
                <c:pt idx="202">
                  <c:v>-0.22653099999999998</c:v>
                </c:pt>
                <c:pt idx="203">
                  <c:v>-0.226553</c:v>
                </c:pt>
                <c:pt idx="204">
                  <c:v>-0.226574</c:v>
                </c:pt>
                <c:pt idx="205">
                  <c:v>-0.22659500000000002</c:v>
                </c:pt>
                <c:pt idx="206">
                  <c:v>-0.22661600000000001</c:v>
                </c:pt>
                <c:pt idx="207">
                  <c:v>-0.22663699999999998</c:v>
                </c:pt>
                <c:pt idx="208">
                  <c:v>-0.226658</c:v>
                </c:pt>
                <c:pt idx="209">
                  <c:v>-0.22667899999999999</c:v>
                </c:pt>
                <c:pt idx="210">
                  <c:v>-0.22670100000000001</c:v>
                </c:pt>
                <c:pt idx="211">
                  <c:v>-0.22672200000000001</c:v>
                </c:pt>
                <c:pt idx="212">
                  <c:v>-0.226743</c:v>
                </c:pt>
                <c:pt idx="213">
                  <c:v>-0.22676400000000002</c:v>
                </c:pt>
                <c:pt idx="214">
                  <c:v>-0.22678499999999999</c:v>
                </c:pt>
                <c:pt idx="215">
                  <c:v>-0.22680599999999998</c:v>
                </c:pt>
                <c:pt idx="216">
                  <c:v>-0.226828</c:v>
                </c:pt>
                <c:pt idx="217">
                  <c:v>-0.226849</c:v>
                </c:pt>
                <c:pt idx="218">
                  <c:v>-0.22687000000000002</c:v>
                </c:pt>
                <c:pt idx="219">
                  <c:v>-0.22689100000000001</c:v>
                </c:pt>
                <c:pt idx="220">
                  <c:v>-0.22691199999999997</c:v>
                </c:pt>
                <c:pt idx="221">
                  <c:v>-0.226934</c:v>
                </c:pt>
                <c:pt idx="222">
                  <c:v>-0.22695499999999999</c:v>
                </c:pt>
                <c:pt idx="223">
                  <c:v>-0.22697600000000001</c:v>
                </c:pt>
                <c:pt idx="224">
                  <c:v>-0.226997</c:v>
                </c:pt>
                <c:pt idx="225">
                  <c:v>-0.22701899999999997</c:v>
                </c:pt>
                <c:pt idx="226">
                  <c:v>-0.22704000000000002</c:v>
                </c:pt>
                <c:pt idx="227">
                  <c:v>-0.22706099999999999</c:v>
                </c:pt>
                <c:pt idx="228">
                  <c:v>-0.22708200000000001</c:v>
                </c:pt>
                <c:pt idx="229">
                  <c:v>-0.227104</c:v>
                </c:pt>
                <c:pt idx="230">
                  <c:v>-0.22712499999999999</c:v>
                </c:pt>
                <c:pt idx="231">
                  <c:v>-0.22714600000000001</c:v>
                </c:pt>
                <c:pt idx="232">
                  <c:v>-0.22716700000000001</c:v>
                </c:pt>
                <c:pt idx="233">
                  <c:v>-0.227189</c:v>
                </c:pt>
                <c:pt idx="234">
                  <c:v>-0.22721</c:v>
                </c:pt>
                <c:pt idx="235">
                  <c:v>-0.22723099999999999</c:v>
                </c:pt>
                <c:pt idx="236">
                  <c:v>-0.22725300000000001</c:v>
                </c:pt>
                <c:pt idx="237">
                  <c:v>-0.227274</c:v>
                </c:pt>
                <c:pt idx="238">
                  <c:v>-0.22729500000000002</c:v>
                </c:pt>
                <c:pt idx="239">
                  <c:v>-0.22731599999999999</c:v>
                </c:pt>
                <c:pt idx="240">
                  <c:v>-0.22733799999999998</c:v>
                </c:pt>
                <c:pt idx="241">
                  <c:v>-0.22735900000000001</c:v>
                </c:pt>
                <c:pt idx="242">
                  <c:v>-0.22738</c:v>
                </c:pt>
                <c:pt idx="243">
                  <c:v>-0.22740200000000002</c:v>
                </c:pt>
                <c:pt idx="244">
                  <c:v>-0.22742300000000001</c:v>
                </c:pt>
                <c:pt idx="245">
                  <c:v>-0.22744399999999998</c:v>
                </c:pt>
                <c:pt idx="246">
                  <c:v>-0.227466</c:v>
                </c:pt>
                <c:pt idx="247">
                  <c:v>-0.22748699999999999</c:v>
                </c:pt>
                <c:pt idx="248">
                  <c:v>-0.22750800000000002</c:v>
                </c:pt>
                <c:pt idx="249">
                  <c:v>-0.22753000000000001</c:v>
                </c:pt>
                <c:pt idx="250">
                  <c:v>-0.22755099999999998</c:v>
                </c:pt>
                <c:pt idx="251">
                  <c:v>-0.227573</c:v>
                </c:pt>
                <c:pt idx="252">
                  <c:v>-0.22759399999999999</c:v>
                </c:pt>
                <c:pt idx="253">
                  <c:v>-0.22761500000000001</c:v>
                </c:pt>
                <c:pt idx="254">
                  <c:v>-0.22763700000000001</c:v>
                </c:pt>
                <c:pt idx="255">
                  <c:v>-0.227658</c:v>
                </c:pt>
                <c:pt idx="256">
                  <c:v>-0.22767900000000002</c:v>
                </c:pt>
                <c:pt idx="257">
                  <c:v>-0.22770099999999999</c:v>
                </c:pt>
                <c:pt idx="258">
                  <c:v>-0.22772200000000001</c:v>
                </c:pt>
                <c:pt idx="259">
                  <c:v>-0.227744</c:v>
                </c:pt>
                <c:pt idx="260">
                  <c:v>-0.227765</c:v>
                </c:pt>
                <c:pt idx="261">
                  <c:v>-0.22778600000000002</c:v>
                </c:pt>
                <c:pt idx="262">
                  <c:v>-0.22780799999999998</c:v>
                </c:pt>
                <c:pt idx="263">
                  <c:v>-0.227829</c:v>
                </c:pt>
                <c:pt idx="264">
                  <c:v>-0.227851</c:v>
                </c:pt>
                <c:pt idx="265">
                  <c:v>-0.22787199999999999</c:v>
                </c:pt>
                <c:pt idx="266">
                  <c:v>-0.22789400000000001</c:v>
                </c:pt>
                <c:pt idx="267">
                  <c:v>-0.22791499999999998</c:v>
                </c:pt>
                <c:pt idx="268">
                  <c:v>-0.227937</c:v>
                </c:pt>
                <c:pt idx="269">
                  <c:v>-0.22795799999999999</c:v>
                </c:pt>
                <c:pt idx="270">
                  <c:v>-0.22797899999999999</c:v>
                </c:pt>
                <c:pt idx="271">
                  <c:v>-0.22800100000000001</c:v>
                </c:pt>
                <c:pt idx="272">
                  <c:v>-0.228022</c:v>
                </c:pt>
                <c:pt idx="273">
                  <c:v>-0.22804400000000002</c:v>
                </c:pt>
                <c:pt idx="274">
                  <c:v>-0.22806499999999999</c:v>
                </c:pt>
                <c:pt idx="275">
                  <c:v>-0.22808700000000001</c:v>
                </c:pt>
                <c:pt idx="276">
                  <c:v>-0.22810800000000001</c:v>
                </c:pt>
                <c:pt idx="277">
                  <c:v>-0.22813</c:v>
                </c:pt>
                <c:pt idx="278">
                  <c:v>-0.22815100000000002</c:v>
                </c:pt>
                <c:pt idx="279">
                  <c:v>-0.22817299999999999</c:v>
                </c:pt>
                <c:pt idx="280">
                  <c:v>-0.22819400000000001</c:v>
                </c:pt>
                <c:pt idx="281">
                  <c:v>-0.228216</c:v>
                </c:pt>
                <c:pt idx="282">
                  <c:v>-0.228237</c:v>
                </c:pt>
                <c:pt idx="283">
                  <c:v>-0.22825900000000002</c:v>
                </c:pt>
                <c:pt idx="284">
                  <c:v>-0.22828099999999998</c:v>
                </c:pt>
                <c:pt idx="285">
                  <c:v>-0.228302</c:v>
                </c:pt>
                <c:pt idx="286">
                  <c:v>-0.228324</c:v>
                </c:pt>
                <c:pt idx="287">
                  <c:v>-0.22834499999999999</c:v>
                </c:pt>
                <c:pt idx="288">
                  <c:v>-0.22836700000000001</c:v>
                </c:pt>
                <c:pt idx="289">
                  <c:v>-0.22838799999999998</c:v>
                </c:pt>
                <c:pt idx="290">
                  <c:v>-0.22841</c:v>
                </c:pt>
                <c:pt idx="291">
                  <c:v>-0.228431</c:v>
                </c:pt>
                <c:pt idx="292">
                  <c:v>-0.22845300000000002</c:v>
                </c:pt>
                <c:pt idx="293">
                  <c:v>-0.22847500000000001</c:v>
                </c:pt>
                <c:pt idx="294">
                  <c:v>-0.22849599999999998</c:v>
                </c:pt>
                <c:pt idx="295">
                  <c:v>-0.228518</c:v>
                </c:pt>
                <c:pt idx="296">
                  <c:v>-0.22853899999999999</c:v>
                </c:pt>
                <c:pt idx="297">
                  <c:v>-0.22856100000000001</c:v>
                </c:pt>
                <c:pt idx="298">
                  <c:v>-0.22858300000000001</c:v>
                </c:pt>
                <c:pt idx="299">
                  <c:v>-0.22860399999999997</c:v>
                </c:pt>
                <c:pt idx="300">
                  <c:v>-0.228626</c:v>
                </c:pt>
                <c:pt idx="301">
                  <c:v>-0.22864699999999999</c:v>
                </c:pt>
                <c:pt idx="302">
                  <c:v>-0.22866900000000001</c:v>
                </c:pt>
                <c:pt idx="303">
                  <c:v>-0.22869100000000001</c:v>
                </c:pt>
                <c:pt idx="304">
                  <c:v>-0.22871200000000003</c:v>
                </c:pt>
                <c:pt idx="305">
                  <c:v>-0.22873399999999999</c:v>
                </c:pt>
                <c:pt idx="306">
                  <c:v>-0.22875599999999999</c:v>
                </c:pt>
                <c:pt idx="307">
                  <c:v>-0.22877700000000001</c:v>
                </c:pt>
                <c:pt idx="308">
                  <c:v>-0.228799</c:v>
                </c:pt>
                <c:pt idx="309">
                  <c:v>-0.22882100000000002</c:v>
                </c:pt>
                <c:pt idx="310">
                  <c:v>-0.22884199999999999</c:v>
                </c:pt>
                <c:pt idx="311">
                  <c:v>-0.22886399999999998</c:v>
                </c:pt>
                <c:pt idx="312">
                  <c:v>-0.22888600000000001</c:v>
                </c:pt>
                <c:pt idx="313">
                  <c:v>-0.228907</c:v>
                </c:pt>
                <c:pt idx="314">
                  <c:v>-0.22892900000000002</c:v>
                </c:pt>
                <c:pt idx="315">
                  <c:v>-0.22895099999999999</c:v>
                </c:pt>
                <c:pt idx="316">
                  <c:v>-0.22897200000000001</c:v>
                </c:pt>
                <c:pt idx="317">
                  <c:v>-0.228994</c:v>
                </c:pt>
                <c:pt idx="318">
                  <c:v>-0.229016</c:v>
                </c:pt>
                <c:pt idx="319">
                  <c:v>-0.22903799999999999</c:v>
                </c:pt>
                <c:pt idx="320">
                  <c:v>-0.22905899999999998</c:v>
                </c:pt>
                <c:pt idx="321">
                  <c:v>-0.22908100000000001</c:v>
                </c:pt>
                <c:pt idx="322">
                  <c:v>-0.229103</c:v>
                </c:pt>
                <c:pt idx="323">
                  <c:v>-0.22912500000000002</c:v>
                </c:pt>
                <c:pt idx="324">
                  <c:v>-0.22914599999999999</c:v>
                </c:pt>
                <c:pt idx="325">
                  <c:v>-0.22916799999999998</c:v>
                </c:pt>
                <c:pt idx="326">
                  <c:v>-0.22919</c:v>
                </c:pt>
                <c:pt idx="327">
                  <c:v>-0.229212</c:v>
                </c:pt>
                <c:pt idx="328">
                  <c:v>-0.22923300000000002</c:v>
                </c:pt>
                <c:pt idx="329">
                  <c:v>-0.22925499999999999</c:v>
                </c:pt>
                <c:pt idx="330">
                  <c:v>-0.22927700000000001</c:v>
                </c:pt>
                <c:pt idx="331">
                  <c:v>-0.229299</c:v>
                </c:pt>
                <c:pt idx="332">
                  <c:v>-0.22932</c:v>
                </c:pt>
                <c:pt idx="333">
                  <c:v>-0.22934200000000002</c:v>
                </c:pt>
                <c:pt idx="334">
                  <c:v>-0.22936399999999998</c:v>
                </c:pt>
                <c:pt idx="335">
                  <c:v>-0.22938600000000001</c:v>
                </c:pt>
                <c:pt idx="336">
                  <c:v>-0.229408</c:v>
                </c:pt>
                <c:pt idx="337">
                  <c:v>-0.22942900000000002</c:v>
                </c:pt>
                <c:pt idx="338">
                  <c:v>-0.22945099999999999</c:v>
                </c:pt>
                <c:pt idx="339">
                  <c:v>-0.22947299999999998</c:v>
                </c:pt>
                <c:pt idx="340">
                  <c:v>-0.229495</c:v>
                </c:pt>
                <c:pt idx="341">
                  <c:v>-0.229517</c:v>
                </c:pt>
                <c:pt idx="342">
                  <c:v>-0.22953900000000002</c:v>
                </c:pt>
                <c:pt idx="343">
                  <c:v>-0.22955999999999999</c:v>
                </c:pt>
                <c:pt idx="344">
                  <c:v>-0.22958200000000001</c:v>
                </c:pt>
                <c:pt idx="345">
                  <c:v>-0.229604</c:v>
                </c:pt>
                <c:pt idx="346">
                  <c:v>-0.229626</c:v>
                </c:pt>
                <c:pt idx="347">
                  <c:v>-0.22964799999999999</c:v>
                </c:pt>
                <c:pt idx="348">
                  <c:v>-0.22966999999999999</c:v>
                </c:pt>
                <c:pt idx="349">
                  <c:v>-0.22969200000000001</c:v>
                </c:pt>
                <c:pt idx="350">
                  <c:v>-0.229713</c:v>
                </c:pt>
                <c:pt idx="351">
                  <c:v>-0.22973500000000002</c:v>
                </c:pt>
                <c:pt idx="352">
                  <c:v>-0.22975699999999999</c:v>
                </c:pt>
                <c:pt idx="353">
                  <c:v>-0.22977900000000001</c:v>
                </c:pt>
                <c:pt idx="354">
                  <c:v>-0.22980100000000001</c:v>
                </c:pt>
                <c:pt idx="355">
                  <c:v>-0.229823</c:v>
                </c:pt>
                <c:pt idx="356">
                  <c:v>-0.22984499999999999</c:v>
                </c:pt>
                <c:pt idx="357">
                  <c:v>-0.22986699999999999</c:v>
                </c:pt>
                <c:pt idx="358">
                  <c:v>-0.22988900000000001</c:v>
                </c:pt>
                <c:pt idx="359">
                  <c:v>-0.229911</c:v>
                </c:pt>
                <c:pt idx="360">
                  <c:v>-0.22993200000000003</c:v>
                </c:pt>
                <c:pt idx="361">
                  <c:v>-0.22995399999999999</c:v>
                </c:pt>
                <c:pt idx="362">
                  <c:v>-0.22997599999999999</c:v>
                </c:pt>
                <c:pt idx="363">
                  <c:v>-0.22999800000000001</c:v>
                </c:pt>
                <c:pt idx="364">
                  <c:v>-0.23002</c:v>
                </c:pt>
                <c:pt idx="365">
                  <c:v>-0.230042</c:v>
                </c:pt>
                <c:pt idx="366">
                  <c:v>-0.23006399999999999</c:v>
                </c:pt>
                <c:pt idx="367">
                  <c:v>-0.23008600000000001</c:v>
                </c:pt>
                <c:pt idx="368">
                  <c:v>-0.23010800000000001</c:v>
                </c:pt>
                <c:pt idx="369">
                  <c:v>-0.23013000000000003</c:v>
                </c:pt>
                <c:pt idx="370">
                  <c:v>-0.230152</c:v>
                </c:pt>
                <c:pt idx="371">
                  <c:v>-0.23017399999999999</c:v>
                </c:pt>
                <c:pt idx="372">
                  <c:v>-0.23019600000000001</c:v>
                </c:pt>
                <c:pt idx="373">
                  <c:v>-0.23021799999999998</c:v>
                </c:pt>
                <c:pt idx="374">
                  <c:v>-0.23024</c:v>
                </c:pt>
                <c:pt idx="375">
                  <c:v>-0.23026199999999999</c:v>
                </c:pt>
                <c:pt idx="376">
                  <c:v>-0.23028400000000002</c:v>
                </c:pt>
                <c:pt idx="377">
                  <c:v>-0.23030600000000001</c:v>
                </c:pt>
                <c:pt idx="378">
                  <c:v>-0.230328</c:v>
                </c:pt>
                <c:pt idx="379">
                  <c:v>-0.23035</c:v>
                </c:pt>
                <c:pt idx="380">
                  <c:v>-0.23037199999999999</c:v>
                </c:pt>
                <c:pt idx="381">
                  <c:v>-0.23039400000000002</c:v>
                </c:pt>
                <c:pt idx="382">
                  <c:v>-0.23041599999999998</c:v>
                </c:pt>
                <c:pt idx="383">
                  <c:v>-0.230438</c:v>
                </c:pt>
                <c:pt idx="384">
                  <c:v>-0.23046</c:v>
                </c:pt>
                <c:pt idx="385">
                  <c:v>-0.23048200000000002</c:v>
                </c:pt>
                <c:pt idx="386">
                  <c:v>-0.23050399999999999</c:v>
                </c:pt>
                <c:pt idx="387">
                  <c:v>-0.23052700000000001</c:v>
                </c:pt>
                <c:pt idx="388">
                  <c:v>-0.230549</c:v>
                </c:pt>
                <c:pt idx="389">
                  <c:v>-0.23057099999999997</c:v>
                </c:pt>
                <c:pt idx="390">
                  <c:v>-0.23059299999999999</c:v>
                </c:pt>
                <c:pt idx="391">
                  <c:v>-0.23061499999999999</c:v>
                </c:pt>
                <c:pt idx="392">
                  <c:v>-0.23063700000000001</c:v>
                </c:pt>
                <c:pt idx="393">
                  <c:v>-0.230659</c:v>
                </c:pt>
                <c:pt idx="394">
                  <c:v>-0.23068100000000002</c:v>
                </c:pt>
                <c:pt idx="395">
                  <c:v>-0.23070299999999999</c:v>
                </c:pt>
                <c:pt idx="396">
                  <c:v>-0.23072500000000001</c:v>
                </c:pt>
                <c:pt idx="397">
                  <c:v>-0.23074700000000001</c:v>
                </c:pt>
                <c:pt idx="398">
                  <c:v>-0.23077000000000003</c:v>
                </c:pt>
                <c:pt idx="399">
                  <c:v>-0.230792</c:v>
                </c:pt>
                <c:pt idx="400">
                  <c:v>-0.23081399999999999</c:v>
                </c:pt>
                <c:pt idx="401">
                  <c:v>-0.23083600000000001</c:v>
                </c:pt>
                <c:pt idx="402">
                  <c:v>-0.23085799999999998</c:v>
                </c:pt>
                <c:pt idx="403">
                  <c:v>-0.23088</c:v>
                </c:pt>
                <c:pt idx="404">
                  <c:v>-0.230902</c:v>
                </c:pt>
                <c:pt idx="405">
                  <c:v>-0.23092500000000002</c:v>
                </c:pt>
                <c:pt idx="406">
                  <c:v>-0.23094699999999999</c:v>
                </c:pt>
                <c:pt idx="407">
                  <c:v>-0.23096900000000001</c:v>
                </c:pt>
                <c:pt idx="408">
                  <c:v>-0.230991</c:v>
                </c:pt>
                <c:pt idx="409">
                  <c:v>-0.231013</c:v>
                </c:pt>
                <c:pt idx="410">
                  <c:v>-0.23103499999999999</c:v>
                </c:pt>
                <c:pt idx="411">
                  <c:v>-0.23105799999999999</c:v>
                </c:pt>
                <c:pt idx="412">
                  <c:v>-0.23108000000000001</c:v>
                </c:pt>
                <c:pt idx="413">
                  <c:v>-0.231102</c:v>
                </c:pt>
                <c:pt idx="414">
                  <c:v>-0.231124</c:v>
                </c:pt>
                <c:pt idx="415">
                  <c:v>-0.23114599999999999</c:v>
                </c:pt>
                <c:pt idx="416">
                  <c:v>-0.23116900000000001</c:v>
                </c:pt>
                <c:pt idx="417">
                  <c:v>-0.23119100000000001</c:v>
                </c:pt>
                <c:pt idx="418">
                  <c:v>-0.231213</c:v>
                </c:pt>
                <c:pt idx="419">
                  <c:v>-0.231235</c:v>
                </c:pt>
                <c:pt idx="420">
                  <c:v>-0.23125800000000002</c:v>
                </c:pt>
                <c:pt idx="421">
                  <c:v>-0.23128000000000001</c:v>
                </c:pt>
                <c:pt idx="422">
                  <c:v>-0.23130199999999998</c:v>
                </c:pt>
                <c:pt idx="423">
                  <c:v>-0.231324</c:v>
                </c:pt>
                <c:pt idx="424">
                  <c:v>-0.231347</c:v>
                </c:pt>
                <c:pt idx="425">
                  <c:v>-0.23136900000000002</c:v>
                </c:pt>
                <c:pt idx="426">
                  <c:v>-0.23139099999999999</c:v>
                </c:pt>
                <c:pt idx="427">
                  <c:v>-0.23141300000000001</c:v>
                </c:pt>
                <c:pt idx="428">
                  <c:v>-0.231436</c:v>
                </c:pt>
                <c:pt idx="429">
                  <c:v>-0.23145800000000002</c:v>
                </c:pt>
                <c:pt idx="430">
                  <c:v>-0.23147999999999999</c:v>
                </c:pt>
                <c:pt idx="431">
                  <c:v>-0.23150300000000001</c:v>
                </c:pt>
                <c:pt idx="432">
                  <c:v>-0.23152500000000001</c:v>
                </c:pt>
                <c:pt idx="433">
                  <c:v>-0.23154699999999998</c:v>
                </c:pt>
                <c:pt idx="434">
                  <c:v>-0.231569</c:v>
                </c:pt>
                <c:pt idx="435">
                  <c:v>-0.23159199999999999</c:v>
                </c:pt>
                <c:pt idx="436">
                  <c:v>-0.23161400000000001</c:v>
                </c:pt>
                <c:pt idx="437">
                  <c:v>-0.23163599999999998</c:v>
                </c:pt>
                <c:pt idx="438">
                  <c:v>-0.231659</c:v>
                </c:pt>
                <c:pt idx="439">
                  <c:v>-0.231681</c:v>
                </c:pt>
                <c:pt idx="440">
                  <c:v>-0.23170300000000002</c:v>
                </c:pt>
                <c:pt idx="441">
                  <c:v>-0.23172599999999999</c:v>
                </c:pt>
                <c:pt idx="442">
                  <c:v>-0.23174800000000001</c:v>
                </c:pt>
                <c:pt idx="443">
                  <c:v>-0.23177</c:v>
                </c:pt>
                <c:pt idx="444">
                  <c:v>-0.23179300000000003</c:v>
                </c:pt>
                <c:pt idx="445">
                  <c:v>-0.23181499999999999</c:v>
                </c:pt>
                <c:pt idx="446">
                  <c:v>-0.23183800000000002</c:v>
                </c:pt>
                <c:pt idx="447">
                  <c:v>-0.23186000000000001</c:v>
                </c:pt>
                <c:pt idx="448">
                  <c:v>-0.23188199999999998</c:v>
                </c:pt>
                <c:pt idx="449">
                  <c:v>-0.231905</c:v>
                </c:pt>
                <c:pt idx="450">
                  <c:v>-0.23192699999999999</c:v>
                </c:pt>
                <c:pt idx="451">
                  <c:v>-0.23194900000000002</c:v>
                </c:pt>
                <c:pt idx="452">
                  <c:v>-0.23197199999999998</c:v>
                </c:pt>
                <c:pt idx="453">
                  <c:v>-0.23199400000000001</c:v>
                </c:pt>
                <c:pt idx="454">
                  <c:v>-0.232017</c:v>
                </c:pt>
                <c:pt idx="455">
                  <c:v>-0.232039</c:v>
                </c:pt>
                <c:pt idx="456">
                  <c:v>-0.23206199999999999</c:v>
                </c:pt>
                <c:pt idx="457">
                  <c:v>-0.23208400000000001</c:v>
                </c:pt>
                <c:pt idx="458">
                  <c:v>-0.23210600000000001</c:v>
                </c:pt>
                <c:pt idx="459">
                  <c:v>-0.232129</c:v>
                </c:pt>
                <c:pt idx="460">
                  <c:v>-0.232151</c:v>
                </c:pt>
                <c:pt idx="461">
                  <c:v>-0.23217400000000002</c:v>
                </c:pt>
                <c:pt idx="462">
                  <c:v>-0.23219599999999999</c:v>
                </c:pt>
                <c:pt idx="463">
                  <c:v>-0.23221900000000001</c:v>
                </c:pt>
                <c:pt idx="464">
                  <c:v>-0.232241</c:v>
                </c:pt>
                <c:pt idx="465">
                  <c:v>-0.23226400000000003</c:v>
                </c:pt>
                <c:pt idx="466">
                  <c:v>-0.23228599999999999</c:v>
                </c:pt>
                <c:pt idx="467">
                  <c:v>-0.23230899999999999</c:v>
                </c:pt>
                <c:pt idx="468">
                  <c:v>-0.23233100000000001</c:v>
                </c:pt>
                <c:pt idx="469">
                  <c:v>-0.23235299999999998</c:v>
                </c:pt>
                <c:pt idx="470">
                  <c:v>-0.232376</c:v>
                </c:pt>
                <c:pt idx="471">
                  <c:v>-0.23239799999999999</c:v>
                </c:pt>
                <c:pt idx="472">
                  <c:v>-0.23242100000000002</c:v>
                </c:pt>
                <c:pt idx="473">
                  <c:v>-0.23244299999999998</c:v>
                </c:pt>
                <c:pt idx="474">
                  <c:v>-0.23246600000000001</c:v>
                </c:pt>
                <c:pt idx="475">
                  <c:v>-0.232489</c:v>
                </c:pt>
                <c:pt idx="476">
                  <c:v>-0.23251100000000002</c:v>
                </c:pt>
                <c:pt idx="477">
                  <c:v>-0.23253399999999999</c:v>
                </c:pt>
                <c:pt idx="478">
                  <c:v>-0.23255600000000001</c:v>
                </c:pt>
                <c:pt idx="479">
                  <c:v>-0.23257899999999998</c:v>
                </c:pt>
                <c:pt idx="480">
                  <c:v>-0.232601</c:v>
                </c:pt>
                <c:pt idx="481">
                  <c:v>-0.232624</c:v>
                </c:pt>
                <c:pt idx="482">
                  <c:v>-0.23264600000000002</c:v>
                </c:pt>
                <c:pt idx="483">
                  <c:v>-0.23266899999999999</c:v>
                </c:pt>
                <c:pt idx="484">
                  <c:v>-0.23269100000000001</c:v>
                </c:pt>
                <c:pt idx="485">
                  <c:v>-0.232714</c:v>
                </c:pt>
                <c:pt idx="486">
                  <c:v>-0.23273700000000003</c:v>
                </c:pt>
                <c:pt idx="487">
                  <c:v>-0.23275899999999999</c:v>
                </c:pt>
                <c:pt idx="488">
                  <c:v>-0.23278199999999999</c:v>
                </c:pt>
                <c:pt idx="489">
                  <c:v>-0.23280400000000001</c:v>
                </c:pt>
                <c:pt idx="490">
                  <c:v>-0.23282699999999998</c:v>
                </c:pt>
                <c:pt idx="491">
                  <c:v>-0.23285</c:v>
                </c:pt>
                <c:pt idx="492">
                  <c:v>-0.232872</c:v>
                </c:pt>
                <c:pt idx="493">
                  <c:v>-0.23289499999999999</c:v>
                </c:pt>
                <c:pt idx="494">
                  <c:v>-0.23291699999999999</c:v>
                </c:pt>
                <c:pt idx="495">
                  <c:v>-0.23294000000000001</c:v>
                </c:pt>
                <c:pt idx="496">
                  <c:v>-0.23296299999999998</c:v>
                </c:pt>
                <c:pt idx="497">
                  <c:v>-0.232985</c:v>
                </c:pt>
                <c:pt idx="498">
                  <c:v>-0.23300799999999999</c:v>
                </c:pt>
                <c:pt idx="499">
                  <c:v>-0.23303100000000002</c:v>
                </c:pt>
                <c:pt idx="500">
                  <c:v>-0.23305299999999998</c:v>
                </c:pt>
                <c:pt idx="501">
                  <c:v>-0.23307600000000001</c:v>
                </c:pt>
                <c:pt idx="502">
                  <c:v>-0.233098</c:v>
                </c:pt>
                <c:pt idx="503">
                  <c:v>-0.23312100000000002</c:v>
                </c:pt>
                <c:pt idx="504">
                  <c:v>-0.23314399999999999</c:v>
                </c:pt>
                <c:pt idx="505">
                  <c:v>-0.23316600000000001</c:v>
                </c:pt>
                <c:pt idx="506">
                  <c:v>-0.23318899999999998</c:v>
                </c:pt>
                <c:pt idx="507">
                  <c:v>-0.233212</c:v>
                </c:pt>
                <c:pt idx="508">
                  <c:v>-0.233235</c:v>
                </c:pt>
                <c:pt idx="509">
                  <c:v>-0.23325700000000002</c:v>
                </c:pt>
                <c:pt idx="510">
                  <c:v>-0.23327999999999999</c:v>
                </c:pt>
                <c:pt idx="511">
                  <c:v>-0.23330300000000001</c:v>
                </c:pt>
                <c:pt idx="512">
                  <c:v>-0.233325</c:v>
                </c:pt>
                <c:pt idx="513">
                  <c:v>-0.233348</c:v>
                </c:pt>
                <c:pt idx="514">
                  <c:v>-0.233371</c:v>
                </c:pt>
                <c:pt idx="515">
                  <c:v>-0.23339300000000002</c:v>
                </c:pt>
                <c:pt idx="516">
                  <c:v>-0.23341599999999998</c:v>
                </c:pt>
                <c:pt idx="517">
                  <c:v>-0.23343900000000001</c:v>
                </c:pt>
                <c:pt idx="518">
                  <c:v>-0.233462</c:v>
                </c:pt>
                <c:pt idx="519">
                  <c:v>-0.23348400000000002</c:v>
                </c:pt>
                <c:pt idx="520">
                  <c:v>-0.23350699999999999</c:v>
                </c:pt>
                <c:pt idx="521">
                  <c:v>-0.23353000000000002</c:v>
                </c:pt>
                <c:pt idx="522">
                  <c:v>-0.23355300000000001</c:v>
                </c:pt>
                <c:pt idx="523">
                  <c:v>-0.233575</c:v>
                </c:pt>
                <c:pt idx="524">
                  <c:v>-0.233598</c:v>
                </c:pt>
                <c:pt idx="525">
                  <c:v>-0.23362100000000002</c:v>
                </c:pt>
                <c:pt idx="526">
                  <c:v>-0.23364399999999999</c:v>
                </c:pt>
                <c:pt idx="527">
                  <c:v>-0.23366700000000001</c:v>
                </c:pt>
                <c:pt idx="528">
                  <c:v>-0.23368900000000001</c:v>
                </c:pt>
                <c:pt idx="529">
                  <c:v>-0.23371200000000003</c:v>
                </c:pt>
                <c:pt idx="530">
                  <c:v>-0.233735</c:v>
                </c:pt>
                <c:pt idx="531">
                  <c:v>-0.23375800000000002</c:v>
                </c:pt>
                <c:pt idx="532">
                  <c:v>-0.23378099999999999</c:v>
                </c:pt>
                <c:pt idx="533">
                  <c:v>-0.23380299999999998</c:v>
                </c:pt>
                <c:pt idx="534">
                  <c:v>-0.23382600000000001</c:v>
                </c:pt>
                <c:pt idx="535">
                  <c:v>-0.23384899999999997</c:v>
                </c:pt>
                <c:pt idx="536">
                  <c:v>-0.233872</c:v>
                </c:pt>
                <c:pt idx="537">
                  <c:v>-0.23389500000000002</c:v>
                </c:pt>
                <c:pt idx="538">
                  <c:v>-0.23391799999999999</c:v>
                </c:pt>
                <c:pt idx="539">
                  <c:v>-0.23393999999999998</c:v>
                </c:pt>
                <c:pt idx="540">
                  <c:v>-0.233963</c:v>
                </c:pt>
                <c:pt idx="541">
                  <c:v>-0.23398599999999997</c:v>
                </c:pt>
                <c:pt idx="542">
                  <c:v>-0.23400899999999999</c:v>
                </c:pt>
                <c:pt idx="543">
                  <c:v>-0.23403199999999999</c:v>
                </c:pt>
                <c:pt idx="544">
                  <c:v>-0.23405500000000001</c:v>
                </c:pt>
                <c:pt idx="545">
                  <c:v>-0.23407800000000001</c:v>
                </c:pt>
                <c:pt idx="546">
                  <c:v>-0.2341</c:v>
                </c:pt>
                <c:pt idx="547">
                  <c:v>-0.23412299999999997</c:v>
                </c:pt>
                <c:pt idx="548">
                  <c:v>-0.23414599999999999</c:v>
                </c:pt>
                <c:pt idx="549">
                  <c:v>-0.23416899999999999</c:v>
                </c:pt>
                <c:pt idx="550">
                  <c:v>-0.23419200000000001</c:v>
                </c:pt>
                <c:pt idx="551">
                  <c:v>-0.23421500000000001</c:v>
                </c:pt>
                <c:pt idx="552">
                  <c:v>-0.234238</c:v>
                </c:pt>
                <c:pt idx="553">
                  <c:v>-0.23426100000000002</c:v>
                </c:pt>
                <c:pt idx="554">
                  <c:v>-0.23428399999999999</c:v>
                </c:pt>
                <c:pt idx="555">
                  <c:v>-0.23430700000000002</c:v>
                </c:pt>
                <c:pt idx="556">
                  <c:v>-0.23433000000000001</c:v>
                </c:pt>
                <c:pt idx="557">
                  <c:v>-0.23435300000000001</c:v>
                </c:pt>
                <c:pt idx="558">
                  <c:v>-0.234375</c:v>
                </c:pt>
                <c:pt idx="559">
                  <c:v>-0.23439800000000002</c:v>
                </c:pt>
                <c:pt idx="560">
                  <c:v>-0.23442099999999999</c:v>
                </c:pt>
                <c:pt idx="561">
                  <c:v>-0.23444400000000001</c:v>
                </c:pt>
                <c:pt idx="562">
                  <c:v>-0.23446700000000001</c:v>
                </c:pt>
                <c:pt idx="563">
                  <c:v>-0.23449</c:v>
                </c:pt>
                <c:pt idx="564">
                  <c:v>-0.234513</c:v>
                </c:pt>
                <c:pt idx="565">
                  <c:v>-0.23453600000000002</c:v>
                </c:pt>
                <c:pt idx="566">
                  <c:v>-0.23455899999999999</c:v>
                </c:pt>
                <c:pt idx="567">
                  <c:v>-0.23458200000000001</c:v>
                </c:pt>
                <c:pt idx="568">
                  <c:v>-0.23460500000000001</c:v>
                </c:pt>
                <c:pt idx="569">
                  <c:v>-0.234628</c:v>
                </c:pt>
                <c:pt idx="570">
                  <c:v>-0.234651</c:v>
                </c:pt>
                <c:pt idx="571">
                  <c:v>-0.23467400000000002</c:v>
                </c:pt>
                <c:pt idx="572">
                  <c:v>-0.23469699999999999</c:v>
                </c:pt>
                <c:pt idx="573">
                  <c:v>-0.23472000000000001</c:v>
                </c:pt>
                <c:pt idx="574">
                  <c:v>-0.23474300000000001</c:v>
                </c:pt>
                <c:pt idx="575">
                  <c:v>-0.234766</c:v>
                </c:pt>
                <c:pt idx="576">
                  <c:v>-0.234789</c:v>
                </c:pt>
                <c:pt idx="577">
                  <c:v>-0.23481200000000002</c:v>
                </c:pt>
                <c:pt idx="578">
                  <c:v>-0.23483499999999999</c:v>
                </c:pt>
                <c:pt idx="579">
                  <c:v>-0.23485900000000001</c:v>
                </c:pt>
                <c:pt idx="580">
                  <c:v>-0.23488199999999998</c:v>
                </c:pt>
                <c:pt idx="581">
                  <c:v>-0.234905</c:v>
                </c:pt>
                <c:pt idx="582">
                  <c:v>-0.234928</c:v>
                </c:pt>
                <c:pt idx="583">
                  <c:v>-0.23495100000000002</c:v>
                </c:pt>
                <c:pt idx="584">
                  <c:v>-0.23497399999999999</c:v>
                </c:pt>
                <c:pt idx="585">
                  <c:v>-0.23499700000000001</c:v>
                </c:pt>
                <c:pt idx="586">
                  <c:v>-0.23501999999999998</c:v>
                </c:pt>
                <c:pt idx="587">
                  <c:v>-0.235043</c:v>
                </c:pt>
                <c:pt idx="588">
                  <c:v>-0.235066</c:v>
                </c:pt>
                <c:pt idx="589">
                  <c:v>-0.23508899999999999</c:v>
                </c:pt>
                <c:pt idx="590">
                  <c:v>-0.23511199999999999</c:v>
                </c:pt>
                <c:pt idx="591">
                  <c:v>-0.23513600000000001</c:v>
                </c:pt>
                <c:pt idx="592">
                  <c:v>-0.23515899999999998</c:v>
                </c:pt>
                <c:pt idx="593">
                  <c:v>-0.235182</c:v>
                </c:pt>
                <c:pt idx="594">
                  <c:v>-0.235205</c:v>
                </c:pt>
                <c:pt idx="595">
                  <c:v>-0.23522799999999999</c:v>
                </c:pt>
                <c:pt idx="596">
                  <c:v>-0.23525099999999999</c:v>
                </c:pt>
                <c:pt idx="597">
                  <c:v>-0.23527400000000001</c:v>
                </c:pt>
                <c:pt idx="598">
                  <c:v>-0.23529699999999998</c:v>
                </c:pt>
                <c:pt idx="599">
                  <c:v>-0.235321</c:v>
                </c:pt>
                <c:pt idx="600">
                  <c:v>-0.23534400000000003</c:v>
                </c:pt>
                <c:pt idx="601">
                  <c:v>-0.23536699999999999</c:v>
                </c:pt>
                <c:pt idx="602">
                  <c:v>-0.23539000000000002</c:v>
                </c:pt>
                <c:pt idx="603">
                  <c:v>-0.23541299999999998</c:v>
                </c:pt>
                <c:pt idx="604">
                  <c:v>-0.23543600000000001</c:v>
                </c:pt>
                <c:pt idx="605">
                  <c:v>-0.23546</c:v>
                </c:pt>
                <c:pt idx="606">
                  <c:v>-0.235483</c:v>
                </c:pt>
                <c:pt idx="607">
                  <c:v>-0.23550599999999999</c:v>
                </c:pt>
                <c:pt idx="608">
                  <c:v>-0.23552900000000002</c:v>
                </c:pt>
                <c:pt idx="609">
                  <c:v>-0.23555199999999998</c:v>
                </c:pt>
                <c:pt idx="610">
                  <c:v>-0.23557600000000001</c:v>
                </c:pt>
                <c:pt idx="611">
                  <c:v>-0.235599</c:v>
                </c:pt>
                <c:pt idx="612">
                  <c:v>-0.235622</c:v>
                </c:pt>
                <c:pt idx="613">
                  <c:v>-0.23564499999999999</c:v>
                </c:pt>
                <c:pt idx="614">
                  <c:v>-0.23566900000000002</c:v>
                </c:pt>
                <c:pt idx="615">
                  <c:v>-0.23569199999999998</c:v>
                </c:pt>
                <c:pt idx="616">
                  <c:v>-0.23571500000000001</c:v>
                </c:pt>
                <c:pt idx="617">
                  <c:v>-0.23573799999999998</c:v>
                </c:pt>
                <c:pt idx="618">
                  <c:v>-0.235762</c:v>
                </c:pt>
                <c:pt idx="619">
                  <c:v>-0.23578499999999999</c:v>
                </c:pt>
                <c:pt idx="620">
                  <c:v>-0.23580799999999999</c:v>
                </c:pt>
                <c:pt idx="621">
                  <c:v>-0.23583100000000001</c:v>
                </c:pt>
                <c:pt idx="622">
                  <c:v>-0.23585500000000001</c:v>
                </c:pt>
                <c:pt idx="623">
                  <c:v>-0.235878</c:v>
                </c:pt>
                <c:pt idx="624">
                  <c:v>-0.235901</c:v>
                </c:pt>
                <c:pt idx="625">
                  <c:v>-0.23592400000000002</c:v>
                </c:pt>
                <c:pt idx="626">
                  <c:v>-0.23594799999999999</c:v>
                </c:pt>
                <c:pt idx="627">
                  <c:v>-0.23597100000000001</c:v>
                </c:pt>
                <c:pt idx="628">
                  <c:v>-0.23599399999999998</c:v>
                </c:pt>
                <c:pt idx="629">
                  <c:v>-0.23601800000000001</c:v>
                </c:pt>
                <c:pt idx="630">
                  <c:v>-0.236041</c:v>
                </c:pt>
                <c:pt idx="631">
                  <c:v>-0.236064</c:v>
                </c:pt>
                <c:pt idx="632">
                  <c:v>-0.23608799999999999</c:v>
                </c:pt>
                <c:pt idx="633">
                  <c:v>-0.23611100000000002</c:v>
                </c:pt>
                <c:pt idx="634">
                  <c:v>-0.23613399999999998</c:v>
                </c:pt>
                <c:pt idx="635">
                  <c:v>-0.23615800000000001</c:v>
                </c:pt>
                <c:pt idx="636">
                  <c:v>-0.23618099999999997</c:v>
                </c:pt>
                <c:pt idx="637">
                  <c:v>-0.236204</c:v>
                </c:pt>
                <c:pt idx="638">
                  <c:v>-0.23622800000000002</c:v>
                </c:pt>
                <c:pt idx="639">
                  <c:v>-0.23625099999999999</c:v>
                </c:pt>
                <c:pt idx="640">
                  <c:v>-0.23627400000000001</c:v>
                </c:pt>
                <c:pt idx="641">
                  <c:v>-0.23629800000000001</c:v>
                </c:pt>
                <c:pt idx="642">
                  <c:v>-0.236321</c:v>
                </c:pt>
                <c:pt idx="643">
                  <c:v>-0.236345</c:v>
                </c:pt>
                <c:pt idx="644">
                  <c:v>-0.23636800000000002</c:v>
                </c:pt>
                <c:pt idx="645">
                  <c:v>-0.23639099999999999</c:v>
                </c:pt>
                <c:pt idx="646">
                  <c:v>-0.23641500000000001</c:v>
                </c:pt>
                <c:pt idx="647">
                  <c:v>-0.23643799999999998</c:v>
                </c:pt>
                <c:pt idx="648">
                  <c:v>-0.23646200000000001</c:v>
                </c:pt>
                <c:pt idx="649">
                  <c:v>-0.23648499999999997</c:v>
                </c:pt>
                <c:pt idx="650">
                  <c:v>-0.236508</c:v>
                </c:pt>
                <c:pt idx="651">
                  <c:v>-0.23653199999999999</c:v>
                </c:pt>
                <c:pt idx="652">
                  <c:v>-0.23655499999999999</c:v>
                </c:pt>
                <c:pt idx="653">
                  <c:v>-0.23657900000000001</c:v>
                </c:pt>
                <c:pt idx="654">
                  <c:v>-0.23660200000000001</c:v>
                </c:pt>
                <c:pt idx="655">
                  <c:v>-0.236626</c:v>
                </c:pt>
                <c:pt idx="656">
                  <c:v>-0.236649</c:v>
                </c:pt>
                <c:pt idx="657">
                  <c:v>-0.23667200000000002</c:v>
                </c:pt>
                <c:pt idx="658">
                  <c:v>-0.23669599999999999</c:v>
                </c:pt>
                <c:pt idx="659">
                  <c:v>-0.23671900000000001</c:v>
                </c:pt>
                <c:pt idx="660">
                  <c:v>-0.23674299999999998</c:v>
                </c:pt>
                <c:pt idx="661">
                  <c:v>-0.236766</c:v>
                </c:pt>
                <c:pt idx="662">
                  <c:v>-0.23678999999999997</c:v>
                </c:pt>
                <c:pt idx="663">
                  <c:v>-0.236813</c:v>
                </c:pt>
                <c:pt idx="664">
                  <c:v>-0.23683700000000002</c:v>
                </c:pt>
                <c:pt idx="665">
                  <c:v>-0.23685999999999999</c:v>
                </c:pt>
                <c:pt idx="666">
                  <c:v>-0.23688400000000001</c:v>
                </c:pt>
                <c:pt idx="667">
                  <c:v>-0.23690700000000001</c:v>
                </c:pt>
                <c:pt idx="668">
                  <c:v>-0.236931</c:v>
                </c:pt>
                <c:pt idx="669">
                  <c:v>-0.236954</c:v>
                </c:pt>
                <c:pt idx="670">
                  <c:v>-0.23697800000000002</c:v>
                </c:pt>
                <c:pt idx="671">
                  <c:v>-0.23700099999999999</c:v>
                </c:pt>
                <c:pt idx="672">
                  <c:v>-0.23702500000000001</c:v>
                </c:pt>
                <c:pt idx="673">
                  <c:v>-0.23704799999999998</c:v>
                </c:pt>
                <c:pt idx="674">
                  <c:v>-0.237072</c:v>
                </c:pt>
                <c:pt idx="675">
                  <c:v>-0.23709499999999997</c:v>
                </c:pt>
                <c:pt idx="676">
                  <c:v>-0.237119</c:v>
                </c:pt>
                <c:pt idx="677">
                  <c:v>-0.23714300000000002</c:v>
                </c:pt>
                <c:pt idx="678">
                  <c:v>-0.23716599999999999</c:v>
                </c:pt>
                <c:pt idx="679">
                  <c:v>-0.23719000000000001</c:v>
                </c:pt>
                <c:pt idx="680">
                  <c:v>-0.23721300000000001</c:v>
                </c:pt>
                <c:pt idx="681">
                  <c:v>-0.237237</c:v>
                </c:pt>
                <c:pt idx="682">
                  <c:v>-0.23726</c:v>
                </c:pt>
                <c:pt idx="683">
                  <c:v>-0.23728399999999999</c:v>
                </c:pt>
                <c:pt idx="684">
                  <c:v>-0.23730799999999999</c:v>
                </c:pt>
                <c:pt idx="685">
                  <c:v>-0.23733100000000001</c:v>
                </c:pt>
                <c:pt idx="686">
                  <c:v>-0.23735499999999998</c:v>
                </c:pt>
                <c:pt idx="687">
                  <c:v>-0.23737800000000001</c:v>
                </c:pt>
                <c:pt idx="688">
                  <c:v>-0.237402</c:v>
                </c:pt>
                <c:pt idx="689">
                  <c:v>-0.237426</c:v>
                </c:pt>
                <c:pt idx="690">
                  <c:v>-0.23744900000000002</c:v>
                </c:pt>
                <c:pt idx="691">
                  <c:v>-0.23747299999999999</c:v>
                </c:pt>
                <c:pt idx="692">
                  <c:v>-0.23749700000000001</c:v>
                </c:pt>
                <c:pt idx="693">
                  <c:v>-0.23751999999999998</c:v>
                </c:pt>
                <c:pt idx="694">
                  <c:v>-0.23754400000000001</c:v>
                </c:pt>
                <c:pt idx="695">
                  <c:v>-0.23756699999999997</c:v>
                </c:pt>
                <c:pt idx="696">
                  <c:v>-0.237591</c:v>
                </c:pt>
                <c:pt idx="697">
                  <c:v>-0.23761500000000002</c:v>
                </c:pt>
                <c:pt idx="698">
                  <c:v>-0.23763799999999999</c:v>
                </c:pt>
                <c:pt idx="699">
                  <c:v>-0.23766200000000001</c:v>
                </c:pt>
                <c:pt idx="700">
                  <c:v>-0.23768599999999998</c:v>
                </c:pt>
                <c:pt idx="701">
                  <c:v>-0.237709</c:v>
                </c:pt>
                <c:pt idx="702">
                  <c:v>-0.237733</c:v>
                </c:pt>
                <c:pt idx="703">
                  <c:v>-0.237757</c:v>
                </c:pt>
                <c:pt idx="704">
                  <c:v>-0.23778099999999999</c:v>
                </c:pt>
                <c:pt idx="705">
                  <c:v>-0.23780400000000002</c:v>
                </c:pt>
                <c:pt idx="706">
                  <c:v>-0.23782800000000001</c:v>
                </c:pt>
                <c:pt idx="707">
                  <c:v>-0.23785200000000001</c:v>
                </c:pt>
                <c:pt idx="708">
                  <c:v>-0.237875</c:v>
                </c:pt>
                <c:pt idx="709">
                  <c:v>-0.237899</c:v>
                </c:pt>
                <c:pt idx="710">
                  <c:v>-0.237923</c:v>
                </c:pt>
                <c:pt idx="711">
                  <c:v>-0.23794699999999999</c:v>
                </c:pt>
                <c:pt idx="712">
                  <c:v>-0.23797000000000001</c:v>
                </c:pt>
                <c:pt idx="713">
                  <c:v>-0.23799399999999998</c:v>
                </c:pt>
                <c:pt idx="714">
                  <c:v>-0.23801800000000001</c:v>
                </c:pt>
                <c:pt idx="715">
                  <c:v>-0.238042</c:v>
                </c:pt>
                <c:pt idx="716">
                  <c:v>-0.238065</c:v>
                </c:pt>
                <c:pt idx="717">
                  <c:v>-0.23808900000000002</c:v>
                </c:pt>
                <c:pt idx="718">
                  <c:v>-0.23811299999999999</c:v>
                </c:pt>
                <c:pt idx="719">
                  <c:v>-0.23813700000000002</c:v>
                </c:pt>
                <c:pt idx="720">
                  <c:v>-0.23815999999999998</c:v>
                </c:pt>
                <c:pt idx="721">
                  <c:v>-0.23818400000000001</c:v>
                </c:pt>
                <c:pt idx="722">
                  <c:v>-0.23820799999999998</c:v>
                </c:pt>
                <c:pt idx="723">
                  <c:v>-0.238232</c:v>
                </c:pt>
                <c:pt idx="724">
                  <c:v>-0.23825500000000002</c:v>
                </c:pt>
                <c:pt idx="725">
                  <c:v>-0.23827899999999999</c:v>
                </c:pt>
                <c:pt idx="726">
                  <c:v>-0.23830300000000001</c:v>
                </c:pt>
                <c:pt idx="727">
                  <c:v>-0.23832699999999998</c:v>
                </c:pt>
                <c:pt idx="728">
                  <c:v>-0.23835100000000001</c:v>
                </c:pt>
                <c:pt idx="729">
                  <c:v>-0.23837499999999998</c:v>
                </c:pt>
                <c:pt idx="730">
                  <c:v>-0.238398</c:v>
                </c:pt>
                <c:pt idx="731">
                  <c:v>-0.238422</c:v>
                </c:pt>
                <c:pt idx="732">
                  <c:v>-0.23844599999999999</c:v>
                </c:pt>
                <c:pt idx="733">
                  <c:v>-0.23847000000000002</c:v>
                </c:pt>
                <c:pt idx="734">
                  <c:v>-0.23849399999999998</c:v>
                </c:pt>
                <c:pt idx="735">
                  <c:v>-0.23851800000000001</c:v>
                </c:pt>
                <c:pt idx="736">
                  <c:v>-0.238541</c:v>
                </c:pt>
                <c:pt idx="737">
                  <c:v>-0.238565</c:v>
                </c:pt>
                <c:pt idx="738">
                  <c:v>-0.238589</c:v>
                </c:pt>
                <c:pt idx="739">
                  <c:v>-0.23861299999999999</c:v>
                </c:pt>
                <c:pt idx="740">
                  <c:v>-0.23863700000000002</c:v>
                </c:pt>
                <c:pt idx="741">
                  <c:v>-0.23866099999999998</c:v>
                </c:pt>
                <c:pt idx="742">
                  <c:v>-0.23868500000000001</c:v>
                </c:pt>
                <c:pt idx="743">
                  <c:v>-0.23870899999999998</c:v>
                </c:pt>
                <c:pt idx="744">
                  <c:v>-0.238733</c:v>
                </c:pt>
                <c:pt idx="745">
                  <c:v>-0.238756</c:v>
                </c:pt>
                <c:pt idx="746">
                  <c:v>-0.23877999999999999</c:v>
                </c:pt>
                <c:pt idx="747">
                  <c:v>-0.23880400000000002</c:v>
                </c:pt>
                <c:pt idx="748">
                  <c:v>-0.23882799999999998</c:v>
                </c:pt>
                <c:pt idx="749">
                  <c:v>-0.23885200000000001</c:v>
                </c:pt>
                <c:pt idx="750">
                  <c:v>-0.23887599999999998</c:v>
                </c:pt>
                <c:pt idx="751">
                  <c:v>-0.2389</c:v>
                </c:pt>
                <c:pt idx="752">
                  <c:v>-0.238924</c:v>
                </c:pt>
                <c:pt idx="753">
                  <c:v>-0.23894799999999999</c:v>
                </c:pt>
                <c:pt idx="754">
                  <c:v>-0.23897200000000002</c:v>
                </c:pt>
                <c:pt idx="755">
                  <c:v>-0.23899599999999999</c:v>
                </c:pt>
                <c:pt idx="756">
                  <c:v>-0.23902000000000001</c:v>
                </c:pt>
                <c:pt idx="757">
                  <c:v>-0.23904399999999998</c:v>
                </c:pt>
                <c:pt idx="758">
                  <c:v>-0.239068</c:v>
                </c:pt>
                <c:pt idx="759">
                  <c:v>-0.23909199999999997</c:v>
                </c:pt>
                <c:pt idx="760">
                  <c:v>-0.239116</c:v>
                </c:pt>
                <c:pt idx="761">
                  <c:v>-0.23914000000000002</c:v>
                </c:pt>
                <c:pt idx="762">
                  <c:v>-0.23916399999999999</c:v>
                </c:pt>
                <c:pt idx="763">
                  <c:v>-0.23918800000000001</c:v>
                </c:pt>
                <c:pt idx="764">
                  <c:v>-0.23921199999999998</c:v>
                </c:pt>
                <c:pt idx="765">
                  <c:v>-0.239236</c:v>
                </c:pt>
                <c:pt idx="766">
                  <c:v>-0.23925999999999997</c:v>
                </c:pt>
                <c:pt idx="767">
                  <c:v>-0.239284</c:v>
                </c:pt>
                <c:pt idx="768">
                  <c:v>-0.23930800000000002</c:v>
                </c:pt>
                <c:pt idx="769">
                  <c:v>-0.23933199999999999</c:v>
                </c:pt>
                <c:pt idx="770">
                  <c:v>-0.23935600000000001</c:v>
                </c:pt>
                <c:pt idx="771">
                  <c:v>-0.23937999999999998</c:v>
                </c:pt>
                <c:pt idx="772">
                  <c:v>-0.23940400000000001</c:v>
                </c:pt>
                <c:pt idx="773">
                  <c:v>-0.23942799999999997</c:v>
                </c:pt>
                <c:pt idx="774">
                  <c:v>-0.239452</c:v>
                </c:pt>
                <c:pt idx="775">
                  <c:v>-0.23947600000000002</c:v>
                </c:pt>
                <c:pt idx="776">
                  <c:v>-0.23949999999999999</c:v>
                </c:pt>
                <c:pt idx="777">
                  <c:v>-0.23952400000000001</c:v>
                </c:pt>
                <c:pt idx="778">
                  <c:v>-0.23954799999999998</c:v>
                </c:pt>
                <c:pt idx="779">
                  <c:v>-0.23957200000000001</c:v>
                </c:pt>
                <c:pt idx="780">
                  <c:v>-0.23959599999999998</c:v>
                </c:pt>
                <c:pt idx="781">
                  <c:v>-0.23962</c:v>
                </c:pt>
                <c:pt idx="782">
                  <c:v>-0.239645</c:v>
                </c:pt>
                <c:pt idx="783">
                  <c:v>-0.23966899999999999</c:v>
                </c:pt>
                <c:pt idx="784">
                  <c:v>-0.23969300000000002</c:v>
                </c:pt>
                <c:pt idx="785">
                  <c:v>-0.23971699999999999</c:v>
                </c:pt>
                <c:pt idx="786">
                  <c:v>-0.23974100000000001</c:v>
                </c:pt>
                <c:pt idx="787">
                  <c:v>-0.23976500000000001</c:v>
                </c:pt>
                <c:pt idx="788">
                  <c:v>-0.239789</c:v>
                </c:pt>
                <c:pt idx="789">
                  <c:v>-0.239813</c:v>
                </c:pt>
                <c:pt idx="790">
                  <c:v>-0.23983699999999999</c:v>
                </c:pt>
                <c:pt idx="791">
                  <c:v>-0.23986199999999999</c:v>
                </c:pt>
                <c:pt idx="792">
                  <c:v>-0.23988600000000002</c:v>
                </c:pt>
                <c:pt idx="793">
                  <c:v>-0.23990999999999998</c:v>
                </c:pt>
                <c:pt idx="794">
                  <c:v>-0.23993400000000001</c:v>
                </c:pt>
                <c:pt idx="795">
                  <c:v>-0.239958</c:v>
                </c:pt>
                <c:pt idx="796">
                  <c:v>-0.239982</c:v>
                </c:pt>
                <c:pt idx="797">
                  <c:v>-0.24000699999999997</c:v>
                </c:pt>
                <c:pt idx="798">
                  <c:v>-0.24003099999999999</c:v>
                </c:pt>
                <c:pt idx="799">
                  <c:v>-0.24005500000000002</c:v>
                </c:pt>
                <c:pt idx="800">
                  <c:v>-0.24007899999999999</c:v>
                </c:pt>
                <c:pt idx="801">
                  <c:v>-0.24010300000000001</c:v>
                </c:pt>
                <c:pt idx="802">
                  <c:v>-0.24012699999999998</c:v>
                </c:pt>
                <c:pt idx="803">
                  <c:v>-0.240152</c:v>
                </c:pt>
                <c:pt idx="804">
                  <c:v>-0.24017600000000003</c:v>
                </c:pt>
                <c:pt idx="805">
                  <c:v>-0.2402</c:v>
                </c:pt>
                <c:pt idx="806">
                  <c:v>-0.24022400000000002</c:v>
                </c:pt>
                <c:pt idx="807">
                  <c:v>-0.24024899999999999</c:v>
                </c:pt>
                <c:pt idx="808">
                  <c:v>-0.24027300000000001</c:v>
                </c:pt>
                <c:pt idx="809">
                  <c:v>-0.24029699999999998</c:v>
                </c:pt>
                <c:pt idx="810">
                  <c:v>-0.24032100000000001</c:v>
                </c:pt>
                <c:pt idx="811">
                  <c:v>-0.240345</c:v>
                </c:pt>
                <c:pt idx="812">
                  <c:v>-0.24037</c:v>
                </c:pt>
                <c:pt idx="813">
                  <c:v>-0.240394</c:v>
                </c:pt>
                <c:pt idx="814">
                  <c:v>-0.24041799999999999</c:v>
                </c:pt>
                <c:pt idx="815">
                  <c:v>-0.24044299999999999</c:v>
                </c:pt>
                <c:pt idx="816">
                  <c:v>-0.24046700000000001</c:v>
                </c:pt>
                <c:pt idx="817">
                  <c:v>-0.24049099999999998</c:v>
                </c:pt>
                <c:pt idx="818">
                  <c:v>-0.24051500000000001</c:v>
                </c:pt>
                <c:pt idx="819">
                  <c:v>-0.24053999999999998</c:v>
                </c:pt>
                <c:pt idx="820">
                  <c:v>-0.240564</c:v>
                </c:pt>
                <c:pt idx="821">
                  <c:v>-0.24058800000000002</c:v>
                </c:pt>
                <c:pt idx="822">
                  <c:v>-0.24061299999999999</c:v>
                </c:pt>
                <c:pt idx="823">
                  <c:v>-0.24063700000000002</c:v>
                </c:pt>
                <c:pt idx="824">
                  <c:v>-0.24066099999999999</c:v>
                </c:pt>
                <c:pt idx="825">
                  <c:v>-0.24068500000000001</c:v>
                </c:pt>
                <c:pt idx="826">
                  <c:v>-0.24071000000000001</c:v>
                </c:pt>
                <c:pt idx="827">
                  <c:v>-0.240734</c:v>
                </c:pt>
                <c:pt idx="828">
                  <c:v>-0.240758</c:v>
                </c:pt>
                <c:pt idx="829">
                  <c:v>-0.240783</c:v>
                </c:pt>
                <c:pt idx="830">
                  <c:v>-0.24080699999999999</c:v>
                </c:pt>
                <c:pt idx="831">
                  <c:v>-0.24083100000000002</c:v>
                </c:pt>
                <c:pt idx="832">
                  <c:v>-0.24085599999999999</c:v>
                </c:pt>
                <c:pt idx="833">
                  <c:v>-0.24088000000000001</c:v>
                </c:pt>
                <c:pt idx="834">
                  <c:v>-0.24090499999999998</c:v>
                </c:pt>
                <c:pt idx="835">
                  <c:v>-0.240929</c:v>
                </c:pt>
                <c:pt idx="836">
                  <c:v>-0.24095300000000003</c:v>
                </c:pt>
                <c:pt idx="837">
                  <c:v>-0.240978</c:v>
                </c:pt>
                <c:pt idx="838">
                  <c:v>-0.24100200000000002</c:v>
                </c:pt>
                <c:pt idx="839">
                  <c:v>-0.24102599999999999</c:v>
                </c:pt>
                <c:pt idx="840">
                  <c:v>-0.24105100000000002</c:v>
                </c:pt>
                <c:pt idx="841">
                  <c:v>-0.24107500000000001</c:v>
                </c:pt>
                <c:pt idx="842">
                  <c:v>-0.24109999999999998</c:v>
                </c:pt>
                <c:pt idx="843">
                  <c:v>-0.241124</c:v>
                </c:pt>
                <c:pt idx="844">
                  <c:v>-0.241148</c:v>
                </c:pt>
                <c:pt idx="845">
                  <c:v>-0.241173</c:v>
                </c:pt>
                <c:pt idx="846">
                  <c:v>-0.24119700000000002</c:v>
                </c:pt>
                <c:pt idx="847">
                  <c:v>-0.24122199999999999</c:v>
                </c:pt>
                <c:pt idx="848">
                  <c:v>-0.24124600000000002</c:v>
                </c:pt>
                <c:pt idx="849">
                  <c:v>-0.24127099999999999</c:v>
                </c:pt>
                <c:pt idx="850">
                  <c:v>-0.24129500000000001</c:v>
                </c:pt>
                <c:pt idx="851">
                  <c:v>-0.24131900000000001</c:v>
                </c:pt>
                <c:pt idx="852">
                  <c:v>-0.241344</c:v>
                </c:pt>
                <c:pt idx="853">
                  <c:v>-0.241368</c:v>
                </c:pt>
                <c:pt idx="854">
                  <c:v>-0.241393</c:v>
                </c:pt>
                <c:pt idx="855">
                  <c:v>-0.24141699999999999</c:v>
                </c:pt>
                <c:pt idx="856">
                  <c:v>-0.24144200000000002</c:v>
                </c:pt>
                <c:pt idx="857">
                  <c:v>-0.24146599999999999</c:v>
                </c:pt>
                <c:pt idx="858">
                  <c:v>-0.24149100000000001</c:v>
                </c:pt>
                <c:pt idx="859">
                  <c:v>-0.24151499999999998</c:v>
                </c:pt>
                <c:pt idx="860">
                  <c:v>-0.24154</c:v>
                </c:pt>
                <c:pt idx="861">
                  <c:v>-0.241564</c:v>
                </c:pt>
                <c:pt idx="862">
                  <c:v>-0.241589</c:v>
                </c:pt>
                <c:pt idx="863">
                  <c:v>-0.24161299999999999</c:v>
                </c:pt>
                <c:pt idx="864">
                  <c:v>-0.24163799999999999</c:v>
                </c:pt>
                <c:pt idx="865">
                  <c:v>-0.24166199999999999</c:v>
                </c:pt>
                <c:pt idx="866">
                  <c:v>-0.24168700000000001</c:v>
                </c:pt>
                <c:pt idx="867">
                  <c:v>-0.24171099999999998</c:v>
                </c:pt>
                <c:pt idx="868">
                  <c:v>-0.24173600000000001</c:v>
                </c:pt>
                <c:pt idx="869">
                  <c:v>-0.24175999999999997</c:v>
                </c:pt>
                <c:pt idx="870">
                  <c:v>-0.241785</c:v>
                </c:pt>
                <c:pt idx="871">
                  <c:v>-0.24180900000000002</c:v>
                </c:pt>
                <c:pt idx="872">
                  <c:v>-0.24183399999999999</c:v>
                </c:pt>
                <c:pt idx="873">
                  <c:v>-0.24185899999999999</c:v>
                </c:pt>
                <c:pt idx="874">
                  <c:v>-0.24188300000000001</c:v>
                </c:pt>
                <c:pt idx="875">
                  <c:v>-0.24190799999999998</c:v>
                </c:pt>
                <c:pt idx="876">
                  <c:v>-0.24193200000000001</c:v>
                </c:pt>
                <c:pt idx="877">
                  <c:v>-0.24195699999999998</c:v>
                </c:pt>
                <c:pt idx="878">
                  <c:v>-0.241981</c:v>
                </c:pt>
                <c:pt idx="879">
                  <c:v>-0.24200600000000003</c:v>
                </c:pt>
                <c:pt idx="880">
                  <c:v>-0.242031</c:v>
                </c:pt>
                <c:pt idx="881">
                  <c:v>-0.24205500000000002</c:v>
                </c:pt>
                <c:pt idx="882">
                  <c:v>-0.24207999999999999</c:v>
                </c:pt>
                <c:pt idx="883">
                  <c:v>-0.24210499999999999</c:v>
                </c:pt>
                <c:pt idx="884">
                  <c:v>-0.24212900000000001</c:v>
                </c:pt>
                <c:pt idx="885">
                  <c:v>-0.24215399999999998</c:v>
                </c:pt>
                <c:pt idx="886">
                  <c:v>-0.242178</c:v>
                </c:pt>
                <c:pt idx="887">
                  <c:v>-0.24220300000000003</c:v>
                </c:pt>
                <c:pt idx="888">
                  <c:v>-0.242228</c:v>
                </c:pt>
                <c:pt idx="889">
                  <c:v>-0.24225200000000002</c:v>
                </c:pt>
                <c:pt idx="890">
                  <c:v>-0.24227699999999999</c:v>
                </c:pt>
                <c:pt idx="891">
                  <c:v>-0.24230199999999999</c:v>
                </c:pt>
                <c:pt idx="892">
                  <c:v>-0.24232600000000001</c:v>
                </c:pt>
                <c:pt idx="893">
                  <c:v>-0.24235099999999998</c:v>
                </c:pt>
                <c:pt idx="894">
                  <c:v>-0.24237600000000001</c:v>
                </c:pt>
                <c:pt idx="895">
                  <c:v>-0.24239999999999998</c:v>
                </c:pt>
                <c:pt idx="896">
                  <c:v>-0.242425</c:v>
                </c:pt>
                <c:pt idx="897">
                  <c:v>-0.24245</c:v>
                </c:pt>
                <c:pt idx="898">
                  <c:v>-0.242474</c:v>
                </c:pt>
                <c:pt idx="899">
                  <c:v>-0.24249899999999999</c:v>
                </c:pt>
                <c:pt idx="900">
                  <c:v>-0.24252400000000002</c:v>
                </c:pt>
                <c:pt idx="901">
                  <c:v>-0.24254799999999999</c:v>
                </c:pt>
                <c:pt idx="902">
                  <c:v>-0.24257300000000001</c:v>
                </c:pt>
                <c:pt idx="903">
                  <c:v>-0.24259799999999998</c:v>
                </c:pt>
                <c:pt idx="904">
                  <c:v>-0.24262300000000001</c:v>
                </c:pt>
                <c:pt idx="905">
                  <c:v>-0.242647</c:v>
                </c:pt>
                <c:pt idx="906">
                  <c:v>-0.242672</c:v>
                </c:pt>
                <c:pt idx="907">
                  <c:v>-0.242697</c:v>
                </c:pt>
                <c:pt idx="908">
                  <c:v>-0.24272200000000002</c:v>
                </c:pt>
                <c:pt idx="909">
                  <c:v>-0.24274599999999999</c:v>
                </c:pt>
                <c:pt idx="910">
                  <c:v>-0.24277100000000001</c:v>
                </c:pt>
                <c:pt idx="911">
                  <c:v>-0.24279599999999998</c:v>
                </c:pt>
                <c:pt idx="912">
                  <c:v>-0.24282100000000001</c:v>
                </c:pt>
                <c:pt idx="913">
                  <c:v>-0.24284500000000001</c:v>
                </c:pt>
                <c:pt idx="914">
                  <c:v>-0.24287</c:v>
                </c:pt>
                <c:pt idx="915">
                  <c:v>-0.242895</c:v>
                </c:pt>
                <c:pt idx="916">
                  <c:v>-0.24292000000000002</c:v>
                </c:pt>
                <c:pt idx="917">
                  <c:v>-0.24294399999999999</c:v>
                </c:pt>
                <c:pt idx="918">
                  <c:v>-0.24296900000000002</c:v>
                </c:pt>
                <c:pt idx="919">
                  <c:v>-0.24299399999999999</c:v>
                </c:pt>
                <c:pt idx="920">
                  <c:v>-0.24301899999999999</c:v>
                </c:pt>
                <c:pt idx="921">
                  <c:v>-0.24304400000000001</c:v>
                </c:pt>
                <c:pt idx="922">
                  <c:v>-0.24306799999999998</c:v>
                </c:pt>
                <c:pt idx="923">
                  <c:v>-0.243093</c:v>
                </c:pt>
                <c:pt idx="924">
                  <c:v>-0.24311800000000003</c:v>
                </c:pt>
                <c:pt idx="925">
                  <c:v>-0.243143</c:v>
                </c:pt>
                <c:pt idx="926">
                  <c:v>-0.243168</c:v>
                </c:pt>
                <c:pt idx="927">
                  <c:v>-0.24319299999999999</c:v>
                </c:pt>
                <c:pt idx="928">
                  <c:v>-0.24321699999999999</c:v>
                </c:pt>
                <c:pt idx="929">
                  <c:v>-0.24324200000000001</c:v>
                </c:pt>
                <c:pt idx="930">
                  <c:v>-0.24326699999999998</c:v>
                </c:pt>
                <c:pt idx="931">
                  <c:v>-0.24329200000000001</c:v>
                </c:pt>
                <c:pt idx="932">
                  <c:v>-0.24331700000000001</c:v>
                </c:pt>
                <c:pt idx="933">
                  <c:v>-0.243342</c:v>
                </c:pt>
                <c:pt idx="934">
                  <c:v>-0.243367</c:v>
                </c:pt>
                <c:pt idx="935">
                  <c:v>-0.243391</c:v>
                </c:pt>
                <c:pt idx="936">
                  <c:v>-0.24341599999999999</c:v>
                </c:pt>
                <c:pt idx="937">
                  <c:v>-0.24344100000000002</c:v>
                </c:pt>
                <c:pt idx="938">
                  <c:v>-0.24346599999999999</c:v>
                </c:pt>
                <c:pt idx="939">
                  <c:v>-0.24349100000000001</c:v>
                </c:pt>
                <c:pt idx="940">
                  <c:v>-0.24351600000000001</c:v>
                </c:pt>
                <c:pt idx="941">
                  <c:v>-0.24354099999999998</c:v>
                </c:pt>
                <c:pt idx="942">
                  <c:v>-0.243566</c:v>
                </c:pt>
                <c:pt idx="943">
                  <c:v>-0.243591</c:v>
                </c:pt>
                <c:pt idx="944">
                  <c:v>-0.243616</c:v>
                </c:pt>
                <c:pt idx="945">
                  <c:v>-0.243641</c:v>
                </c:pt>
                <c:pt idx="946">
                  <c:v>-0.24366499999999999</c:v>
                </c:pt>
                <c:pt idx="947">
                  <c:v>-0.24368999999999999</c:v>
                </c:pt>
                <c:pt idx="948">
                  <c:v>-0.24371500000000001</c:v>
                </c:pt>
                <c:pt idx="949">
                  <c:v>-0.24373999999999998</c:v>
                </c:pt>
                <c:pt idx="950">
                  <c:v>-0.24376500000000001</c:v>
                </c:pt>
                <c:pt idx="951">
                  <c:v>-0.24379000000000001</c:v>
                </c:pt>
                <c:pt idx="952">
                  <c:v>-0.243815</c:v>
                </c:pt>
                <c:pt idx="953">
                  <c:v>-0.24384</c:v>
                </c:pt>
                <c:pt idx="954">
                  <c:v>-0.24386500000000003</c:v>
                </c:pt>
                <c:pt idx="955">
                  <c:v>-0.24389</c:v>
                </c:pt>
                <c:pt idx="956">
                  <c:v>-0.24391499999999999</c:v>
                </c:pt>
                <c:pt idx="957">
                  <c:v>-0.24393999999999999</c:v>
                </c:pt>
                <c:pt idx="958">
                  <c:v>-0.24396499999999999</c:v>
                </c:pt>
                <c:pt idx="959">
                  <c:v>-0.24399000000000001</c:v>
                </c:pt>
                <c:pt idx="960">
                  <c:v>-0.24401499999999998</c:v>
                </c:pt>
                <c:pt idx="961">
                  <c:v>-0.24404000000000001</c:v>
                </c:pt>
                <c:pt idx="962">
                  <c:v>-0.244065</c:v>
                </c:pt>
                <c:pt idx="963">
                  <c:v>-0.24409</c:v>
                </c:pt>
                <c:pt idx="964">
                  <c:v>-0.244115</c:v>
                </c:pt>
                <c:pt idx="965">
                  <c:v>-0.24414000000000002</c:v>
                </c:pt>
                <c:pt idx="966">
                  <c:v>-0.24416499999999999</c:v>
                </c:pt>
                <c:pt idx="967">
                  <c:v>-0.24419000000000002</c:v>
                </c:pt>
                <c:pt idx="968">
                  <c:v>-0.24421500000000002</c:v>
                </c:pt>
                <c:pt idx="969">
                  <c:v>-0.24423999999999998</c:v>
                </c:pt>
                <c:pt idx="970">
                  <c:v>-0.24426500000000001</c:v>
                </c:pt>
                <c:pt idx="971">
                  <c:v>-0.24429099999999998</c:v>
                </c:pt>
                <c:pt idx="972">
                  <c:v>-0.24431600000000001</c:v>
                </c:pt>
                <c:pt idx="973">
                  <c:v>-0.244341</c:v>
                </c:pt>
                <c:pt idx="974">
                  <c:v>-0.24436599999999997</c:v>
                </c:pt>
                <c:pt idx="975">
                  <c:v>-0.244391</c:v>
                </c:pt>
                <c:pt idx="976">
                  <c:v>-0.24441600000000002</c:v>
                </c:pt>
                <c:pt idx="977">
                  <c:v>-0.24444099999999999</c:v>
                </c:pt>
                <c:pt idx="978">
                  <c:v>-0.24446599999999999</c:v>
                </c:pt>
                <c:pt idx="979">
                  <c:v>-0.24449100000000001</c:v>
                </c:pt>
                <c:pt idx="980">
                  <c:v>-0.24451599999999998</c:v>
                </c:pt>
                <c:pt idx="981">
                  <c:v>-0.24454100000000001</c:v>
                </c:pt>
                <c:pt idx="982">
                  <c:v>-0.24456700000000001</c:v>
                </c:pt>
                <c:pt idx="983">
                  <c:v>-0.244592</c:v>
                </c:pt>
                <c:pt idx="984">
                  <c:v>-0.244617</c:v>
                </c:pt>
                <c:pt idx="985">
                  <c:v>-0.24464200000000003</c:v>
                </c:pt>
                <c:pt idx="986">
                  <c:v>-0.244667</c:v>
                </c:pt>
                <c:pt idx="987">
                  <c:v>-0.24469200000000002</c:v>
                </c:pt>
                <c:pt idx="988">
                  <c:v>-0.24471699999999999</c:v>
                </c:pt>
                <c:pt idx="989">
                  <c:v>-0.24474299999999999</c:v>
                </c:pt>
                <c:pt idx="990">
                  <c:v>-0.24476800000000001</c:v>
                </c:pt>
                <c:pt idx="991">
                  <c:v>-0.24479299999999998</c:v>
                </c:pt>
                <c:pt idx="992">
                  <c:v>-0.24481800000000001</c:v>
                </c:pt>
                <c:pt idx="993">
                  <c:v>-0.24484300000000001</c:v>
                </c:pt>
                <c:pt idx="994">
                  <c:v>-0.24486799999999997</c:v>
                </c:pt>
                <c:pt idx="995">
                  <c:v>-0.244894</c:v>
                </c:pt>
                <c:pt idx="996">
                  <c:v>-0.244919</c:v>
                </c:pt>
                <c:pt idx="997">
                  <c:v>-0.244944</c:v>
                </c:pt>
                <c:pt idx="998">
                  <c:v>-0.24496899999999999</c:v>
                </c:pt>
                <c:pt idx="999">
                  <c:v>-0.24499400000000002</c:v>
                </c:pt>
                <c:pt idx="1000">
                  <c:v>-0.24501999999999999</c:v>
                </c:pt>
                <c:pt idx="1001">
                  <c:v>-0.24501999999999999</c:v>
                </c:pt>
                <c:pt idx="1002">
                  <c:v>-0.24504500000000001</c:v>
                </c:pt>
                <c:pt idx="1003">
                  <c:v>-0.24506900000000001</c:v>
                </c:pt>
                <c:pt idx="1004">
                  <c:v>-0.24509400000000001</c:v>
                </c:pt>
                <c:pt idx="1005">
                  <c:v>-0.245118</c:v>
                </c:pt>
                <c:pt idx="1006">
                  <c:v>-0.245143</c:v>
                </c:pt>
                <c:pt idx="1007">
                  <c:v>-0.245168</c:v>
                </c:pt>
                <c:pt idx="1008">
                  <c:v>-0.24519200000000002</c:v>
                </c:pt>
                <c:pt idx="1009">
                  <c:v>-0.24521699999999999</c:v>
                </c:pt>
                <c:pt idx="1010">
                  <c:v>-0.24524200000000002</c:v>
                </c:pt>
                <c:pt idx="1011">
                  <c:v>-0.24526599999999998</c:v>
                </c:pt>
                <c:pt idx="1012">
                  <c:v>-0.24529100000000001</c:v>
                </c:pt>
                <c:pt idx="1013">
                  <c:v>-0.24531600000000001</c:v>
                </c:pt>
                <c:pt idx="1014">
                  <c:v>-0.24534</c:v>
                </c:pt>
                <c:pt idx="1015">
                  <c:v>-0.245365</c:v>
                </c:pt>
                <c:pt idx="1016">
                  <c:v>-0.24539000000000002</c:v>
                </c:pt>
                <c:pt idx="1017">
                  <c:v>-0.24541399999999999</c:v>
                </c:pt>
                <c:pt idx="1018">
                  <c:v>-0.24543900000000002</c:v>
                </c:pt>
                <c:pt idx="1019">
                  <c:v>-0.24546399999999999</c:v>
                </c:pt>
                <c:pt idx="1020">
                  <c:v>-0.24548800000000001</c:v>
                </c:pt>
                <c:pt idx="1021">
                  <c:v>-0.24551300000000001</c:v>
                </c:pt>
                <c:pt idx="1022">
                  <c:v>-0.24553799999999998</c:v>
                </c:pt>
                <c:pt idx="1023">
                  <c:v>-0.245562</c:v>
                </c:pt>
                <c:pt idx="1024">
                  <c:v>-0.24558700000000003</c:v>
                </c:pt>
                <c:pt idx="1025">
                  <c:v>-0.245612</c:v>
                </c:pt>
                <c:pt idx="1026">
                  <c:v>-0.24563699999999999</c:v>
                </c:pt>
                <c:pt idx="1027">
                  <c:v>-0.24566099999999999</c:v>
                </c:pt>
                <c:pt idx="1028">
                  <c:v>-0.24568599999999999</c:v>
                </c:pt>
                <c:pt idx="1029">
                  <c:v>-0.24571100000000001</c:v>
                </c:pt>
                <c:pt idx="1030">
                  <c:v>-0.24573499999999998</c:v>
                </c:pt>
                <c:pt idx="1031">
                  <c:v>-0.24576000000000001</c:v>
                </c:pt>
                <c:pt idx="1032">
                  <c:v>-0.24578499999999998</c:v>
                </c:pt>
                <c:pt idx="1033">
                  <c:v>-0.24581</c:v>
                </c:pt>
                <c:pt idx="1034">
                  <c:v>-0.245834</c:v>
                </c:pt>
                <c:pt idx="1035">
                  <c:v>-0.24585899999999999</c:v>
                </c:pt>
                <c:pt idx="1036">
                  <c:v>-0.24588399999999999</c:v>
                </c:pt>
                <c:pt idx="1037">
                  <c:v>-0.24590900000000002</c:v>
                </c:pt>
                <c:pt idx="1038">
                  <c:v>-0.24593399999999999</c:v>
                </c:pt>
                <c:pt idx="1039">
                  <c:v>-0.24595800000000001</c:v>
                </c:pt>
                <c:pt idx="1040">
                  <c:v>-0.24598299999999998</c:v>
                </c:pt>
                <c:pt idx="1041">
                  <c:v>-0.246008</c:v>
                </c:pt>
                <c:pt idx="1042">
                  <c:v>-0.246033</c:v>
                </c:pt>
                <c:pt idx="1043">
                  <c:v>-0.246058</c:v>
                </c:pt>
                <c:pt idx="1044">
                  <c:v>-0.246082</c:v>
                </c:pt>
                <c:pt idx="1045">
                  <c:v>-0.24610700000000002</c:v>
                </c:pt>
                <c:pt idx="1046">
                  <c:v>-0.24613199999999999</c:v>
                </c:pt>
                <c:pt idx="1047">
                  <c:v>-0.24615700000000001</c:v>
                </c:pt>
                <c:pt idx="1048">
                  <c:v>-0.24618200000000001</c:v>
                </c:pt>
                <c:pt idx="1049">
                  <c:v>-0.24620600000000001</c:v>
                </c:pt>
                <c:pt idx="1050">
                  <c:v>-0.24623100000000001</c:v>
                </c:pt>
                <c:pt idx="1051">
                  <c:v>-0.24625599999999997</c:v>
                </c:pt>
                <c:pt idx="1052">
                  <c:v>-0.246281</c:v>
                </c:pt>
                <c:pt idx="1053">
                  <c:v>-0.24630600000000002</c:v>
                </c:pt>
                <c:pt idx="1054">
                  <c:v>-0.24633099999999999</c:v>
                </c:pt>
                <c:pt idx="1055">
                  <c:v>-0.24635599999999999</c:v>
                </c:pt>
                <c:pt idx="1056">
                  <c:v>-0.24638000000000002</c:v>
                </c:pt>
                <c:pt idx="1057">
                  <c:v>-0.24640499999999999</c:v>
                </c:pt>
                <c:pt idx="1058">
                  <c:v>-0.24643000000000001</c:v>
                </c:pt>
                <c:pt idx="1059">
                  <c:v>-0.24645499999999998</c:v>
                </c:pt>
                <c:pt idx="1060">
                  <c:v>-0.24648</c:v>
                </c:pt>
                <c:pt idx="1061">
                  <c:v>-0.246505</c:v>
                </c:pt>
                <c:pt idx="1062">
                  <c:v>-0.24653</c:v>
                </c:pt>
                <c:pt idx="1063">
                  <c:v>-0.246555</c:v>
                </c:pt>
                <c:pt idx="1064">
                  <c:v>-0.24658000000000002</c:v>
                </c:pt>
                <c:pt idx="1065">
                  <c:v>-0.24660399999999999</c:v>
                </c:pt>
                <c:pt idx="1066">
                  <c:v>-0.24662900000000001</c:v>
                </c:pt>
                <c:pt idx="1067">
                  <c:v>-0.24665400000000001</c:v>
                </c:pt>
                <c:pt idx="1068">
                  <c:v>-0.24667899999999998</c:v>
                </c:pt>
                <c:pt idx="1069">
                  <c:v>-0.24670400000000001</c:v>
                </c:pt>
                <c:pt idx="1070">
                  <c:v>-0.24672899999999998</c:v>
                </c:pt>
                <c:pt idx="1071">
                  <c:v>-0.246754</c:v>
                </c:pt>
                <c:pt idx="1072">
                  <c:v>-0.246779</c:v>
                </c:pt>
                <c:pt idx="1073">
                  <c:v>-0.246804</c:v>
                </c:pt>
                <c:pt idx="1074">
                  <c:v>-0.24682899999999999</c:v>
                </c:pt>
                <c:pt idx="1075">
                  <c:v>-0.24685400000000002</c:v>
                </c:pt>
                <c:pt idx="1076">
                  <c:v>-0.24687899999999999</c:v>
                </c:pt>
                <c:pt idx="1077">
                  <c:v>-0.24690400000000001</c:v>
                </c:pt>
                <c:pt idx="1078">
                  <c:v>-0.24692900000000001</c:v>
                </c:pt>
                <c:pt idx="1079">
                  <c:v>-0.24695400000000001</c:v>
                </c:pt>
                <c:pt idx="1080">
                  <c:v>-0.246979</c:v>
                </c:pt>
                <c:pt idx="1081">
                  <c:v>-0.24700399999999997</c:v>
                </c:pt>
                <c:pt idx="1082">
                  <c:v>-0.247029</c:v>
                </c:pt>
                <c:pt idx="1083">
                  <c:v>-0.247054</c:v>
                </c:pt>
                <c:pt idx="1084">
                  <c:v>-0.24707899999999999</c:v>
                </c:pt>
                <c:pt idx="1085">
                  <c:v>-0.24710399999999999</c:v>
                </c:pt>
                <c:pt idx="1086">
                  <c:v>-0.24712900000000002</c:v>
                </c:pt>
                <c:pt idx="1087">
                  <c:v>-0.24715399999999998</c:v>
                </c:pt>
                <c:pt idx="1088">
                  <c:v>-0.24717900000000001</c:v>
                </c:pt>
                <c:pt idx="1089">
                  <c:v>-0.24720400000000001</c:v>
                </c:pt>
                <c:pt idx="1090">
                  <c:v>-0.247229</c:v>
                </c:pt>
                <c:pt idx="1091">
                  <c:v>-0.247254</c:v>
                </c:pt>
                <c:pt idx="1092">
                  <c:v>-0.24727900000000003</c:v>
                </c:pt>
                <c:pt idx="1093">
                  <c:v>-0.247304</c:v>
                </c:pt>
                <c:pt idx="1094">
                  <c:v>-0.24732900000000002</c:v>
                </c:pt>
                <c:pt idx="1095">
                  <c:v>-0.24735399999999999</c:v>
                </c:pt>
                <c:pt idx="1096">
                  <c:v>-0.24737899999999999</c:v>
                </c:pt>
                <c:pt idx="1097">
                  <c:v>-0.24740400000000001</c:v>
                </c:pt>
                <c:pt idx="1098">
                  <c:v>-0.24742899999999998</c:v>
                </c:pt>
                <c:pt idx="1099">
                  <c:v>-0.24745400000000001</c:v>
                </c:pt>
                <c:pt idx="1100">
                  <c:v>-0.247479</c:v>
                </c:pt>
                <c:pt idx="1101">
                  <c:v>-0.24750499999999998</c:v>
                </c:pt>
                <c:pt idx="1102">
                  <c:v>-0.24753</c:v>
                </c:pt>
                <c:pt idx="1103">
                  <c:v>-0.24755500000000003</c:v>
                </c:pt>
                <c:pt idx="1104">
                  <c:v>-0.24757999999999999</c:v>
                </c:pt>
                <c:pt idx="1105">
                  <c:v>-0.24760499999999999</c:v>
                </c:pt>
                <c:pt idx="1106">
                  <c:v>-0.24763000000000002</c:v>
                </c:pt>
                <c:pt idx="1107">
                  <c:v>-0.24765499999999999</c:v>
                </c:pt>
                <c:pt idx="1108">
                  <c:v>-0.24768000000000001</c:v>
                </c:pt>
                <c:pt idx="1109">
                  <c:v>-0.24770499999999998</c:v>
                </c:pt>
                <c:pt idx="1110">
                  <c:v>-0.24773100000000001</c:v>
                </c:pt>
                <c:pt idx="1111">
                  <c:v>-0.247756</c:v>
                </c:pt>
                <c:pt idx="1112">
                  <c:v>-0.24778099999999997</c:v>
                </c:pt>
                <c:pt idx="1113">
                  <c:v>-0.247806</c:v>
                </c:pt>
                <c:pt idx="1114">
                  <c:v>-0.24783100000000002</c:v>
                </c:pt>
                <c:pt idx="1115">
                  <c:v>-0.24785599999999999</c:v>
                </c:pt>
                <c:pt idx="1116">
                  <c:v>-0.24788099999999999</c:v>
                </c:pt>
                <c:pt idx="1117">
                  <c:v>-0.24790700000000002</c:v>
                </c:pt>
                <c:pt idx="1118">
                  <c:v>-0.24793199999999999</c:v>
                </c:pt>
                <c:pt idx="1119">
                  <c:v>-0.24795700000000001</c:v>
                </c:pt>
                <c:pt idx="1120">
                  <c:v>-0.24798200000000001</c:v>
                </c:pt>
                <c:pt idx="1121">
                  <c:v>-0.24800699999999998</c:v>
                </c:pt>
                <c:pt idx="1122">
                  <c:v>-0.248032</c:v>
                </c:pt>
                <c:pt idx="1123">
                  <c:v>-0.248058</c:v>
                </c:pt>
                <c:pt idx="1124">
                  <c:v>-0.248083</c:v>
                </c:pt>
                <c:pt idx="1125">
                  <c:v>-0.248108</c:v>
                </c:pt>
                <c:pt idx="1126">
                  <c:v>-0.24813300000000002</c:v>
                </c:pt>
                <c:pt idx="1127">
                  <c:v>-0.24815799999999999</c:v>
                </c:pt>
                <c:pt idx="1128">
                  <c:v>-0.24818400000000002</c:v>
                </c:pt>
                <c:pt idx="1129">
                  <c:v>-0.24820900000000001</c:v>
                </c:pt>
                <c:pt idx="1130">
                  <c:v>-0.24823399999999998</c:v>
                </c:pt>
                <c:pt idx="1131">
                  <c:v>-0.24825900000000001</c:v>
                </c:pt>
                <c:pt idx="1132">
                  <c:v>-0.24828499999999998</c:v>
                </c:pt>
                <c:pt idx="1133">
                  <c:v>-0.24831</c:v>
                </c:pt>
                <c:pt idx="1134">
                  <c:v>-0.248335</c:v>
                </c:pt>
                <c:pt idx="1135">
                  <c:v>-0.24836</c:v>
                </c:pt>
                <c:pt idx="1136">
                  <c:v>-0.248386</c:v>
                </c:pt>
                <c:pt idx="1137">
                  <c:v>-0.24841100000000002</c:v>
                </c:pt>
                <c:pt idx="1138">
                  <c:v>-0.24843599999999999</c:v>
                </c:pt>
                <c:pt idx="1139">
                  <c:v>-0.24846099999999999</c:v>
                </c:pt>
                <c:pt idx="1140">
                  <c:v>-0.24848700000000001</c:v>
                </c:pt>
                <c:pt idx="1141">
                  <c:v>-0.24851199999999998</c:v>
                </c:pt>
                <c:pt idx="1142">
                  <c:v>-0.24853700000000001</c:v>
                </c:pt>
                <c:pt idx="1143">
                  <c:v>-0.24856300000000001</c:v>
                </c:pt>
                <c:pt idx="1144">
                  <c:v>-0.24858799999999998</c:v>
                </c:pt>
                <c:pt idx="1145">
                  <c:v>-0.248613</c:v>
                </c:pt>
                <c:pt idx="1146">
                  <c:v>-0.24863800000000003</c:v>
                </c:pt>
                <c:pt idx="1147">
                  <c:v>-0.248664</c:v>
                </c:pt>
                <c:pt idx="1148">
                  <c:v>-0.24868899999999999</c:v>
                </c:pt>
                <c:pt idx="1149">
                  <c:v>-0.24871400000000002</c:v>
                </c:pt>
                <c:pt idx="1150">
                  <c:v>-0.24873999999999999</c:v>
                </c:pt>
                <c:pt idx="1151">
                  <c:v>-0.24876500000000001</c:v>
                </c:pt>
                <c:pt idx="1152">
                  <c:v>-0.24879000000000001</c:v>
                </c:pt>
                <c:pt idx="1153">
                  <c:v>-0.24881599999999998</c:v>
                </c:pt>
                <c:pt idx="1154">
                  <c:v>-0.24884100000000001</c:v>
                </c:pt>
                <c:pt idx="1155">
                  <c:v>-0.248866</c:v>
                </c:pt>
                <c:pt idx="1156">
                  <c:v>-0.248892</c:v>
                </c:pt>
                <c:pt idx="1157">
                  <c:v>-0.248917</c:v>
                </c:pt>
                <c:pt idx="1158">
                  <c:v>-0.24894300000000003</c:v>
                </c:pt>
                <c:pt idx="1159">
                  <c:v>-0.24896799999999999</c:v>
                </c:pt>
                <c:pt idx="1160">
                  <c:v>-0.24899299999999999</c:v>
                </c:pt>
                <c:pt idx="1161">
                  <c:v>-0.24901900000000002</c:v>
                </c:pt>
                <c:pt idx="1162">
                  <c:v>-0.24904399999999999</c:v>
                </c:pt>
                <c:pt idx="1163">
                  <c:v>-0.24906900000000001</c:v>
                </c:pt>
                <c:pt idx="1164">
                  <c:v>-0.24909500000000001</c:v>
                </c:pt>
                <c:pt idx="1165">
                  <c:v>-0.24911999999999998</c:v>
                </c:pt>
                <c:pt idx="1166">
                  <c:v>-0.24914600000000001</c:v>
                </c:pt>
                <c:pt idx="1167">
                  <c:v>-0.249171</c:v>
                </c:pt>
                <c:pt idx="1168">
                  <c:v>-0.249196</c:v>
                </c:pt>
                <c:pt idx="1169">
                  <c:v>-0.249222</c:v>
                </c:pt>
                <c:pt idx="1170">
                  <c:v>-0.24924700000000002</c:v>
                </c:pt>
                <c:pt idx="1171">
                  <c:v>-0.24927299999999999</c:v>
                </c:pt>
                <c:pt idx="1172">
                  <c:v>-0.24929799999999999</c:v>
                </c:pt>
                <c:pt idx="1173">
                  <c:v>-0.24932400000000002</c:v>
                </c:pt>
                <c:pt idx="1174">
                  <c:v>-0.24934899999999999</c:v>
                </c:pt>
                <c:pt idx="1175">
                  <c:v>-0.24937500000000001</c:v>
                </c:pt>
                <c:pt idx="1176">
                  <c:v>-0.24940000000000001</c:v>
                </c:pt>
                <c:pt idx="1177">
                  <c:v>-0.24942499999999998</c:v>
                </c:pt>
                <c:pt idx="1178">
                  <c:v>-0.24945100000000001</c:v>
                </c:pt>
                <c:pt idx="1179">
                  <c:v>-0.249476</c:v>
                </c:pt>
                <c:pt idx="1180">
                  <c:v>-0.249502</c:v>
                </c:pt>
                <c:pt idx="1181">
                  <c:v>-0.249527</c:v>
                </c:pt>
                <c:pt idx="1182">
                  <c:v>-0.24955300000000002</c:v>
                </c:pt>
                <c:pt idx="1183">
                  <c:v>-0.24957799999999999</c:v>
                </c:pt>
                <c:pt idx="1184">
                  <c:v>-0.24960399999999999</c:v>
                </c:pt>
                <c:pt idx="1185">
                  <c:v>-0.24962900000000002</c:v>
                </c:pt>
                <c:pt idx="1186">
                  <c:v>-0.24965499999999999</c:v>
                </c:pt>
                <c:pt idx="1187">
                  <c:v>-0.24968000000000001</c:v>
                </c:pt>
                <c:pt idx="1188">
                  <c:v>-0.24970600000000001</c:v>
                </c:pt>
                <c:pt idx="1189">
                  <c:v>-0.24973099999999998</c:v>
                </c:pt>
                <c:pt idx="1190">
                  <c:v>-0.24975700000000001</c:v>
                </c:pt>
                <c:pt idx="1191">
                  <c:v>-0.249782</c:v>
                </c:pt>
                <c:pt idx="1192">
                  <c:v>-0.24980799999999997</c:v>
                </c:pt>
                <c:pt idx="1193">
                  <c:v>-0.249833</c:v>
                </c:pt>
                <c:pt idx="1194">
                  <c:v>-0.249859</c:v>
                </c:pt>
                <c:pt idx="1195">
                  <c:v>-0.249885</c:v>
                </c:pt>
                <c:pt idx="1196">
                  <c:v>-0.24990999999999999</c:v>
                </c:pt>
                <c:pt idx="1197">
                  <c:v>-0.24993600000000002</c:v>
                </c:pt>
                <c:pt idx="1198">
                  <c:v>-0.24996099999999999</c:v>
                </c:pt>
                <c:pt idx="1199">
                  <c:v>-0.24998699999999999</c:v>
                </c:pt>
                <c:pt idx="1200">
                  <c:v>-0.25001200000000001</c:v>
                </c:pt>
                <c:pt idx="1201">
                  <c:v>-0.25003799999999998</c:v>
                </c:pt>
                <c:pt idx="1202">
                  <c:v>-0.25006299999999998</c:v>
                </c:pt>
                <c:pt idx="1203">
                  <c:v>-0.25008900000000001</c:v>
                </c:pt>
                <c:pt idx="1204">
                  <c:v>-0.25011500000000003</c:v>
                </c:pt>
                <c:pt idx="1205">
                  <c:v>-0.25013999999999997</c:v>
                </c:pt>
                <c:pt idx="1206">
                  <c:v>-0.250166</c:v>
                </c:pt>
                <c:pt idx="1207">
                  <c:v>-0.250191</c:v>
                </c:pt>
                <c:pt idx="1208">
                  <c:v>-0.25021699999999997</c:v>
                </c:pt>
                <c:pt idx="1209">
                  <c:v>-0.25024299999999999</c:v>
                </c:pt>
                <c:pt idx="1210">
                  <c:v>-0.25026799999999999</c:v>
                </c:pt>
                <c:pt idx="1211">
                  <c:v>-0.25029400000000002</c:v>
                </c:pt>
                <c:pt idx="1212">
                  <c:v>-0.25031999999999999</c:v>
                </c:pt>
                <c:pt idx="1213">
                  <c:v>-0.25034500000000004</c:v>
                </c:pt>
                <c:pt idx="1214">
                  <c:v>-0.25037100000000001</c:v>
                </c:pt>
                <c:pt idx="1215">
                  <c:v>-0.25039600000000001</c:v>
                </c:pt>
                <c:pt idx="1216">
                  <c:v>-0.25042200000000003</c:v>
                </c:pt>
                <c:pt idx="1217">
                  <c:v>-0.250448</c:v>
                </c:pt>
                <c:pt idx="1218">
                  <c:v>-0.250473</c:v>
                </c:pt>
                <c:pt idx="1219">
                  <c:v>-0.25049900000000003</c:v>
                </c:pt>
                <c:pt idx="1220">
                  <c:v>-0.250525</c:v>
                </c:pt>
                <c:pt idx="1221">
                  <c:v>-0.25054999999999999</c:v>
                </c:pt>
                <c:pt idx="1222">
                  <c:v>-0.25057600000000002</c:v>
                </c:pt>
                <c:pt idx="1223">
                  <c:v>-0.25060199999999999</c:v>
                </c:pt>
                <c:pt idx="1224">
                  <c:v>-0.25062699999999999</c:v>
                </c:pt>
                <c:pt idx="1225">
                  <c:v>-0.25065300000000001</c:v>
                </c:pt>
                <c:pt idx="1226">
                  <c:v>-0.25067900000000004</c:v>
                </c:pt>
                <c:pt idx="1227">
                  <c:v>-0.25070500000000001</c:v>
                </c:pt>
                <c:pt idx="1228">
                  <c:v>-0.25073000000000001</c:v>
                </c:pt>
                <c:pt idx="1229">
                  <c:v>-0.25075600000000003</c:v>
                </c:pt>
                <c:pt idx="1230">
                  <c:v>-0.250782</c:v>
                </c:pt>
                <c:pt idx="1231">
                  <c:v>-0.250807</c:v>
                </c:pt>
                <c:pt idx="1232">
                  <c:v>-0.25083300000000003</c:v>
                </c:pt>
                <c:pt idx="1233">
                  <c:v>-0.250859</c:v>
                </c:pt>
                <c:pt idx="1234">
                  <c:v>-0.25088500000000002</c:v>
                </c:pt>
                <c:pt idx="1235">
                  <c:v>-0.25091000000000002</c:v>
                </c:pt>
                <c:pt idx="1236">
                  <c:v>-0.25093599999999999</c:v>
                </c:pt>
                <c:pt idx="1237">
                  <c:v>-0.25096200000000002</c:v>
                </c:pt>
                <c:pt idx="1238">
                  <c:v>-0.25098799999999999</c:v>
                </c:pt>
                <c:pt idx="1239">
                  <c:v>-0.25101299999999999</c:v>
                </c:pt>
                <c:pt idx="1240">
                  <c:v>-0.25103900000000001</c:v>
                </c:pt>
                <c:pt idx="1241">
                  <c:v>-0.25106499999999998</c:v>
                </c:pt>
                <c:pt idx="1242">
                  <c:v>-0.25109100000000001</c:v>
                </c:pt>
                <c:pt idx="1243">
                  <c:v>-0.25111600000000001</c:v>
                </c:pt>
                <c:pt idx="1244">
                  <c:v>-0.25114199999999998</c:v>
                </c:pt>
                <c:pt idx="1245">
                  <c:v>-0.251168</c:v>
                </c:pt>
                <c:pt idx="1246">
                  <c:v>-0.25119399999999997</c:v>
                </c:pt>
                <c:pt idx="1247">
                  <c:v>-0.25122</c:v>
                </c:pt>
                <c:pt idx="1248">
                  <c:v>-0.251245</c:v>
                </c:pt>
                <c:pt idx="1249">
                  <c:v>-0.25127099999999997</c:v>
                </c:pt>
                <c:pt idx="1250">
                  <c:v>-0.25129699999999999</c:v>
                </c:pt>
                <c:pt idx="1251">
                  <c:v>-0.25132300000000002</c:v>
                </c:pt>
                <c:pt idx="1252">
                  <c:v>-0.25134899999999999</c:v>
                </c:pt>
                <c:pt idx="1253">
                  <c:v>-0.25137500000000002</c:v>
                </c:pt>
                <c:pt idx="1254">
                  <c:v>-0.25140000000000001</c:v>
                </c:pt>
                <c:pt idx="1255">
                  <c:v>-0.25142600000000004</c:v>
                </c:pt>
                <c:pt idx="1256">
                  <c:v>-0.25145200000000001</c:v>
                </c:pt>
                <c:pt idx="1257">
                  <c:v>-0.25147799999999998</c:v>
                </c:pt>
                <c:pt idx="1258">
                  <c:v>-0.25150400000000001</c:v>
                </c:pt>
                <c:pt idx="1259">
                  <c:v>-0.25152999999999998</c:v>
                </c:pt>
                <c:pt idx="1260">
                  <c:v>-0.25155499999999997</c:v>
                </c:pt>
                <c:pt idx="1261">
                  <c:v>-0.251581</c:v>
                </c:pt>
                <c:pt idx="1262">
                  <c:v>-0.25160699999999997</c:v>
                </c:pt>
                <c:pt idx="1263">
                  <c:v>-0.251633</c:v>
                </c:pt>
                <c:pt idx="1264">
                  <c:v>-0.25165900000000002</c:v>
                </c:pt>
                <c:pt idx="1265">
                  <c:v>-0.25168499999999999</c:v>
                </c:pt>
                <c:pt idx="1266">
                  <c:v>-0.25171100000000002</c:v>
                </c:pt>
                <c:pt idx="1267">
                  <c:v>-0.25173699999999999</c:v>
                </c:pt>
                <c:pt idx="1268">
                  <c:v>-0.25176300000000001</c:v>
                </c:pt>
                <c:pt idx="1269">
                  <c:v>-0.25178800000000001</c:v>
                </c:pt>
                <c:pt idx="1270">
                  <c:v>-0.25181399999999998</c:v>
                </c:pt>
                <c:pt idx="1271">
                  <c:v>-0.25184000000000001</c:v>
                </c:pt>
                <c:pt idx="1272">
                  <c:v>-0.25186599999999998</c:v>
                </c:pt>
                <c:pt idx="1273">
                  <c:v>-0.251892</c:v>
                </c:pt>
                <c:pt idx="1274">
                  <c:v>-0.25191800000000003</c:v>
                </c:pt>
                <c:pt idx="1275">
                  <c:v>-0.251944</c:v>
                </c:pt>
                <c:pt idx="1276">
                  <c:v>-0.25196999999999997</c:v>
                </c:pt>
                <c:pt idx="1277">
                  <c:v>-0.251996</c:v>
                </c:pt>
                <c:pt idx="1278">
                  <c:v>-0.25202200000000002</c:v>
                </c:pt>
                <c:pt idx="1279">
                  <c:v>-0.25204799999999999</c:v>
                </c:pt>
                <c:pt idx="1280">
                  <c:v>-0.25207400000000002</c:v>
                </c:pt>
                <c:pt idx="1281">
                  <c:v>-0.25209999999999999</c:v>
                </c:pt>
                <c:pt idx="1282">
                  <c:v>-0.25212599999999996</c:v>
                </c:pt>
                <c:pt idx="1283">
                  <c:v>-0.25215199999999999</c:v>
                </c:pt>
                <c:pt idx="1284">
                  <c:v>-0.25217800000000001</c:v>
                </c:pt>
                <c:pt idx="1285">
                  <c:v>-0.25220400000000004</c:v>
                </c:pt>
                <c:pt idx="1286">
                  <c:v>-0.25223000000000001</c:v>
                </c:pt>
                <c:pt idx="1287">
                  <c:v>-0.25225599999999998</c:v>
                </c:pt>
                <c:pt idx="1288">
                  <c:v>-0.25228200000000001</c:v>
                </c:pt>
                <c:pt idx="1289">
                  <c:v>-0.25230799999999998</c:v>
                </c:pt>
                <c:pt idx="1290">
                  <c:v>-0.252334</c:v>
                </c:pt>
                <c:pt idx="1291">
                  <c:v>-0.25236000000000003</c:v>
                </c:pt>
                <c:pt idx="1292">
                  <c:v>-0.252386</c:v>
                </c:pt>
                <c:pt idx="1293">
                  <c:v>-0.25241199999999997</c:v>
                </c:pt>
                <c:pt idx="1294">
                  <c:v>-0.252438</c:v>
                </c:pt>
                <c:pt idx="1295">
                  <c:v>-0.25246400000000002</c:v>
                </c:pt>
                <c:pt idx="1296">
                  <c:v>-0.25248999999999999</c:v>
                </c:pt>
                <c:pt idx="1297">
                  <c:v>-0.25251600000000002</c:v>
                </c:pt>
                <c:pt idx="1298">
                  <c:v>-0.25254199999999999</c:v>
                </c:pt>
                <c:pt idx="1299">
                  <c:v>-0.25256799999999996</c:v>
                </c:pt>
                <c:pt idx="1300">
                  <c:v>-0.25259399999999999</c:v>
                </c:pt>
                <c:pt idx="1301">
                  <c:v>-0.25262000000000001</c:v>
                </c:pt>
                <c:pt idx="1302">
                  <c:v>-0.25264600000000004</c:v>
                </c:pt>
                <c:pt idx="1303">
                  <c:v>-0.25267200000000001</c:v>
                </c:pt>
                <c:pt idx="1304">
                  <c:v>-0.25269799999999998</c:v>
                </c:pt>
                <c:pt idx="1305">
                  <c:v>-0.252724</c:v>
                </c:pt>
                <c:pt idx="1306">
                  <c:v>-0.25274999999999997</c:v>
                </c:pt>
                <c:pt idx="1307">
                  <c:v>-0.25277699999999997</c:v>
                </c:pt>
                <c:pt idx="1308">
                  <c:v>-0.252803</c:v>
                </c:pt>
                <c:pt idx="1309">
                  <c:v>-0.25282900000000003</c:v>
                </c:pt>
                <c:pt idx="1310">
                  <c:v>-0.252855</c:v>
                </c:pt>
                <c:pt idx="1311">
                  <c:v>-0.25288100000000002</c:v>
                </c:pt>
                <c:pt idx="1312">
                  <c:v>-0.25290699999999999</c:v>
                </c:pt>
                <c:pt idx="1313">
                  <c:v>-0.25293299999999996</c:v>
                </c:pt>
                <c:pt idx="1314">
                  <c:v>-0.25295899999999999</c:v>
                </c:pt>
                <c:pt idx="1315">
                  <c:v>-0.25298500000000002</c:v>
                </c:pt>
                <c:pt idx="1316">
                  <c:v>-0.25301200000000001</c:v>
                </c:pt>
                <c:pt idx="1317">
                  <c:v>-0.25303799999999999</c:v>
                </c:pt>
                <c:pt idx="1318">
                  <c:v>-0.25306400000000001</c:v>
                </c:pt>
                <c:pt idx="1319">
                  <c:v>-0.25309000000000004</c:v>
                </c:pt>
                <c:pt idx="1320">
                  <c:v>-0.25311600000000001</c:v>
                </c:pt>
                <c:pt idx="1321">
                  <c:v>-0.25314199999999998</c:v>
                </c:pt>
                <c:pt idx="1322">
                  <c:v>-0.25316899999999998</c:v>
                </c:pt>
                <c:pt idx="1323">
                  <c:v>-0.253195</c:v>
                </c:pt>
                <c:pt idx="1324">
                  <c:v>-0.25322099999999997</c:v>
                </c:pt>
                <c:pt idx="1325">
                  <c:v>-0.253247</c:v>
                </c:pt>
                <c:pt idx="1326">
                  <c:v>-0.25327300000000003</c:v>
                </c:pt>
                <c:pt idx="1327">
                  <c:v>-0.253299</c:v>
                </c:pt>
                <c:pt idx="1328">
                  <c:v>-0.253326</c:v>
                </c:pt>
                <c:pt idx="1329">
                  <c:v>-0.25335200000000002</c:v>
                </c:pt>
                <c:pt idx="1330">
                  <c:v>-0.25337799999999999</c:v>
                </c:pt>
                <c:pt idx="1331">
                  <c:v>-0.25340399999999996</c:v>
                </c:pt>
                <c:pt idx="1332">
                  <c:v>-0.25342999999999999</c:v>
                </c:pt>
                <c:pt idx="1333">
                  <c:v>-0.25345699999999999</c:v>
                </c:pt>
                <c:pt idx="1334">
                  <c:v>-0.25348299999999996</c:v>
                </c:pt>
                <c:pt idx="1335">
                  <c:v>-0.25350899999999998</c:v>
                </c:pt>
                <c:pt idx="1336">
                  <c:v>-0.25353500000000001</c:v>
                </c:pt>
                <c:pt idx="1337">
                  <c:v>-0.25356200000000001</c:v>
                </c:pt>
                <c:pt idx="1338">
                  <c:v>-0.25358799999999998</c:v>
                </c:pt>
                <c:pt idx="1339">
                  <c:v>-0.25361400000000001</c:v>
                </c:pt>
                <c:pt idx="1340">
                  <c:v>-0.25364000000000003</c:v>
                </c:pt>
                <c:pt idx="1341">
                  <c:v>-0.25366700000000003</c:v>
                </c:pt>
                <c:pt idx="1342">
                  <c:v>-0.253693</c:v>
                </c:pt>
                <c:pt idx="1343">
                  <c:v>-0.25371900000000003</c:v>
                </c:pt>
                <c:pt idx="1344">
                  <c:v>-0.253745</c:v>
                </c:pt>
                <c:pt idx="1345">
                  <c:v>-0.253772</c:v>
                </c:pt>
                <c:pt idx="1346">
                  <c:v>-0.25379799999999997</c:v>
                </c:pt>
                <c:pt idx="1347">
                  <c:v>-0.25382399999999999</c:v>
                </c:pt>
                <c:pt idx="1348">
                  <c:v>-0.25385099999999999</c:v>
                </c:pt>
                <c:pt idx="1349">
                  <c:v>-0.25387699999999996</c:v>
                </c:pt>
                <c:pt idx="1350">
                  <c:v>-0.25390299999999999</c:v>
                </c:pt>
                <c:pt idx="1351">
                  <c:v>-0.25392900000000002</c:v>
                </c:pt>
                <c:pt idx="1352">
                  <c:v>-0.25395600000000002</c:v>
                </c:pt>
                <c:pt idx="1353">
                  <c:v>-0.25398199999999999</c:v>
                </c:pt>
                <c:pt idx="1354">
                  <c:v>-0.25400800000000001</c:v>
                </c:pt>
                <c:pt idx="1355">
                  <c:v>-0.25403500000000001</c:v>
                </c:pt>
                <c:pt idx="1356">
                  <c:v>-0.25406099999999998</c:v>
                </c:pt>
                <c:pt idx="1357">
                  <c:v>-0.25408700000000001</c:v>
                </c:pt>
                <c:pt idx="1358">
                  <c:v>-0.25411400000000001</c:v>
                </c:pt>
                <c:pt idx="1359">
                  <c:v>-0.25414000000000003</c:v>
                </c:pt>
                <c:pt idx="1360">
                  <c:v>-0.254166</c:v>
                </c:pt>
                <c:pt idx="1361">
                  <c:v>-0.254193</c:v>
                </c:pt>
                <c:pt idx="1362">
                  <c:v>-0.25421900000000003</c:v>
                </c:pt>
                <c:pt idx="1363">
                  <c:v>-0.25424600000000003</c:v>
                </c:pt>
                <c:pt idx="1364">
                  <c:v>-0.254272</c:v>
                </c:pt>
                <c:pt idx="1365">
                  <c:v>-0.25429800000000002</c:v>
                </c:pt>
                <c:pt idx="1366">
                  <c:v>-0.25432500000000002</c:v>
                </c:pt>
                <c:pt idx="1367">
                  <c:v>-0.25435099999999999</c:v>
                </c:pt>
                <c:pt idx="1368">
                  <c:v>-0.25437700000000002</c:v>
                </c:pt>
                <c:pt idx="1369">
                  <c:v>-0.25440400000000002</c:v>
                </c:pt>
                <c:pt idx="1370">
                  <c:v>-0.25442999999999999</c:v>
                </c:pt>
                <c:pt idx="1371">
                  <c:v>-0.25445699999999999</c:v>
                </c:pt>
                <c:pt idx="1372">
                  <c:v>-0.25448300000000001</c:v>
                </c:pt>
                <c:pt idx="1373">
                  <c:v>-0.25450899999999999</c:v>
                </c:pt>
                <c:pt idx="1374">
                  <c:v>-0.25453600000000004</c:v>
                </c:pt>
                <c:pt idx="1375">
                  <c:v>-0.25456200000000001</c:v>
                </c:pt>
                <c:pt idx="1376">
                  <c:v>-0.25458900000000001</c:v>
                </c:pt>
                <c:pt idx="1377">
                  <c:v>-0.25461500000000004</c:v>
                </c:pt>
                <c:pt idx="1378">
                  <c:v>-0.25464200000000003</c:v>
                </c:pt>
                <c:pt idx="1379">
                  <c:v>-0.25466800000000001</c:v>
                </c:pt>
                <c:pt idx="1380">
                  <c:v>-0.254695</c:v>
                </c:pt>
                <c:pt idx="1381">
                  <c:v>-0.25472100000000003</c:v>
                </c:pt>
                <c:pt idx="1382">
                  <c:v>-0.254747</c:v>
                </c:pt>
                <c:pt idx="1383">
                  <c:v>-0.254774</c:v>
                </c:pt>
                <c:pt idx="1384">
                  <c:v>-0.25480000000000003</c:v>
                </c:pt>
                <c:pt idx="1385">
                  <c:v>-0.25482700000000003</c:v>
                </c:pt>
                <c:pt idx="1386">
                  <c:v>-0.254853</c:v>
                </c:pt>
                <c:pt idx="1387">
                  <c:v>-0.25488</c:v>
                </c:pt>
                <c:pt idx="1388">
                  <c:v>-0.25490600000000002</c:v>
                </c:pt>
                <c:pt idx="1389">
                  <c:v>-0.25493300000000002</c:v>
                </c:pt>
                <c:pt idx="1390">
                  <c:v>-0.25495899999999999</c:v>
                </c:pt>
                <c:pt idx="1391">
                  <c:v>-0.25498599999999999</c:v>
                </c:pt>
                <c:pt idx="1392">
                  <c:v>-0.25501200000000002</c:v>
                </c:pt>
                <c:pt idx="1393">
                  <c:v>-0.25503900000000002</c:v>
                </c:pt>
                <c:pt idx="1394">
                  <c:v>-0.25506499999999999</c:v>
                </c:pt>
                <c:pt idx="1395">
                  <c:v>-0.25509199999999999</c:v>
                </c:pt>
                <c:pt idx="1396">
                  <c:v>-0.25511800000000001</c:v>
                </c:pt>
                <c:pt idx="1397">
                  <c:v>-0.25514500000000001</c:v>
                </c:pt>
                <c:pt idx="1398">
                  <c:v>-0.25517099999999998</c:v>
                </c:pt>
                <c:pt idx="1399">
                  <c:v>-0.25519799999999998</c:v>
                </c:pt>
                <c:pt idx="1400">
                  <c:v>-0.25522500000000004</c:v>
                </c:pt>
                <c:pt idx="1401">
                  <c:v>-0.25525100000000001</c:v>
                </c:pt>
                <c:pt idx="1402">
                  <c:v>-0.255278</c:v>
                </c:pt>
                <c:pt idx="1403">
                  <c:v>-0.25530399999999998</c:v>
                </c:pt>
                <c:pt idx="1404">
                  <c:v>-0.25533100000000003</c:v>
                </c:pt>
                <c:pt idx="1405">
                  <c:v>-0.255357</c:v>
                </c:pt>
                <c:pt idx="1406">
                  <c:v>-0.255384</c:v>
                </c:pt>
                <c:pt idx="1407">
                  <c:v>-0.255411</c:v>
                </c:pt>
                <c:pt idx="1408">
                  <c:v>-0.25543700000000003</c:v>
                </c:pt>
                <c:pt idx="1409">
                  <c:v>-0.25546399999999997</c:v>
                </c:pt>
                <c:pt idx="1410">
                  <c:v>-0.25548999999999999</c:v>
                </c:pt>
                <c:pt idx="1411">
                  <c:v>-0.25551699999999999</c:v>
                </c:pt>
                <c:pt idx="1412">
                  <c:v>-0.25554399999999999</c:v>
                </c:pt>
                <c:pt idx="1413">
                  <c:v>-0.25556999999999996</c:v>
                </c:pt>
                <c:pt idx="1414">
                  <c:v>-0.25559700000000002</c:v>
                </c:pt>
                <c:pt idx="1415">
                  <c:v>-0.25562299999999999</c:v>
                </c:pt>
                <c:pt idx="1416">
                  <c:v>-0.25564999999999999</c:v>
                </c:pt>
                <c:pt idx="1417">
                  <c:v>-0.25567699999999999</c:v>
                </c:pt>
                <c:pt idx="1418">
                  <c:v>-0.25570300000000001</c:v>
                </c:pt>
                <c:pt idx="1419">
                  <c:v>-0.25573000000000001</c:v>
                </c:pt>
                <c:pt idx="1420">
                  <c:v>-0.25575700000000001</c:v>
                </c:pt>
                <c:pt idx="1421">
                  <c:v>-0.25578299999999998</c:v>
                </c:pt>
                <c:pt idx="1422">
                  <c:v>-0.25580999999999998</c:v>
                </c:pt>
                <c:pt idx="1423">
                  <c:v>-0.25583600000000001</c:v>
                </c:pt>
                <c:pt idx="1424">
                  <c:v>-0.25586300000000001</c:v>
                </c:pt>
                <c:pt idx="1425">
                  <c:v>-0.25589000000000001</c:v>
                </c:pt>
                <c:pt idx="1426">
                  <c:v>-0.25591599999999998</c:v>
                </c:pt>
                <c:pt idx="1427">
                  <c:v>-0.25594300000000003</c:v>
                </c:pt>
                <c:pt idx="1428">
                  <c:v>-0.25597000000000003</c:v>
                </c:pt>
                <c:pt idx="1429">
                  <c:v>-0.25599699999999997</c:v>
                </c:pt>
                <c:pt idx="1430">
                  <c:v>-0.256023</c:v>
                </c:pt>
                <c:pt idx="1431">
                  <c:v>-0.25605</c:v>
                </c:pt>
                <c:pt idx="1432">
                  <c:v>-0.256077</c:v>
                </c:pt>
                <c:pt idx="1433">
                  <c:v>-0.25610299999999997</c:v>
                </c:pt>
                <c:pt idx="1434">
                  <c:v>-0.25612999999999997</c:v>
                </c:pt>
                <c:pt idx="1435">
                  <c:v>-0.25615700000000002</c:v>
                </c:pt>
                <c:pt idx="1436">
                  <c:v>-0.25618400000000002</c:v>
                </c:pt>
                <c:pt idx="1437">
                  <c:v>-0.25620999999999999</c:v>
                </c:pt>
                <c:pt idx="1438">
                  <c:v>-0.25623699999999999</c:v>
                </c:pt>
                <c:pt idx="1439">
                  <c:v>-0.25626399999999999</c:v>
                </c:pt>
                <c:pt idx="1440">
                  <c:v>-0.25629000000000002</c:v>
                </c:pt>
                <c:pt idx="1441">
                  <c:v>-0.25631699999999996</c:v>
                </c:pt>
                <c:pt idx="1442">
                  <c:v>-0.25634400000000002</c:v>
                </c:pt>
                <c:pt idx="1443">
                  <c:v>-0.25637100000000002</c:v>
                </c:pt>
                <c:pt idx="1444">
                  <c:v>-0.25639699999999999</c:v>
                </c:pt>
                <c:pt idx="1445">
                  <c:v>-0.25642399999999999</c:v>
                </c:pt>
                <c:pt idx="1446">
                  <c:v>-0.25645099999999998</c:v>
                </c:pt>
                <c:pt idx="1447">
                  <c:v>-0.25647799999999998</c:v>
                </c:pt>
                <c:pt idx="1448">
                  <c:v>-0.25650499999999998</c:v>
                </c:pt>
                <c:pt idx="1449">
                  <c:v>-0.25653100000000001</c:v>
                </c:pt>
                <c:pt idx="1450">
                  <c:v>-0.25655800000000001</c:v>
                </c:pt>
                <c:pt idx="1451">
                  <c:v>-0.25658500000000001</c:v>
                </c:pt>
                <c:pt idx="1452">
                  <c:v>-0.25661200000000001</c:v>
                </c:pt>
                <c:pt idx="1453">
                  <c:v>-0.25663900000000001</c:v>
                </c:pt>
                <c:pt idx="1454">
                  <c:v>-0.25666499999999998</c:v>
                </c:pt>
                <c:pt idx="1455">
                  <c:v>-0.25669199999999998</c:v>
                </c:pt>
                <c:pt idx="1456">
                  <c:v>-0.25671900000000003</c:v>
                </c:pt>
                <c:pt idx="1457">
                  <c:v>-0.25674600000000003</c:v>
                </c:pt>
                <c:pt idx="1458">
                  <c:v>-0.25677299999999997</c:v>
                </c:pt>
                <c:pt idx="1459">
                  <c:v>-0.256799</c:v>
                </c:pt>
                <c:pt idx="1460">
                  <c:v>-0.256826</c:v>
                </c:pt>
                <c:pt idx="1461">
                  <c:v>-0.256853</c:v>
                </c:pt>
                <c:pt idx="1462">
                  <c:v>-0.25688</c:v>
                </c:pt>
                <c:pt idx="1463">
                  <c:v>-0.256907</c:v>
                </c:pt>
                <c:pt idx="1464">
                  <c:v>-0.256934</c:v>
                </c:pt>
                <c:pt idx="1465">
                  <c:v>-0.25696099999999999</c:v>
                </c:pt>
                <c:pt idx="1466">
                  <c:v>-0.25698699999999997</c:v>
                </c:pt>
                <c:pt idx="1467">
                  <c:v>-0.25701400000000002</c:v>
                </c:pt>
                <c:pt idx="1468">
                  <c:v>-0.25704100000000002</c:v>
                </c:pt>
                <c:pt idx="1469">
                  <c:v>-0.25706800000000002</c:v>
                </c:pt>
                <c:pt idx="1470">
                  <c:v>-0.25709499999999996</c:v>
                </c:pt>
                <c:pt idx="1471">
                  <c:v>-0.25712200000000002</c:v>
                </c:pt>
                <c:pt idx="1472">
                  <c:v>-0.25714900000000002</c:v>
                </c:pt>
                <c:pt idx="1473">
                  <c:v>-0.25717600000000002</c:v>
                </c:pt>
                <c:pt idx="1474">
                  <c:v>-0.25720300000000001</c:v>
                </c:pt>
                <c:pt idx="1475">
                  <c:v>-0.25723000000000001</c:v>
                </c:pt>
                <c:pt idx="1476">
                  <c:v>-0.25725599999999998</c:v>
                </c:pt>
                <c:pt idx="1477">
                  <c:v>-0.25728299999999998</c:v>
                </c:pt>
                <c:pt idx="1478">
                  <c:v>-0.25731000000000004</c:v>
                </c:pt>
                <c:pt idx="1479">
                  <c:v>-0.25733699999999998</c:v>
                </c:pt>
                <c:pt idx="1480">
                  <c:v>-0.25736399999999998</c:v>
                </c:pt>
                <c:pt idx="1481">
                  <c:v>-0.25739099999999998</c:v>
                </c:pt>
                <c:pt idx="1482">
                  <c:v>-0.25741800000000004</c:v>
                </c:pt>
                <c:pt idx="1483">
                  <c:v>-0.25744499999999998</c:v>
                </c:pt>
                <c:pt idx="1484">
                  <c:v>-0.25747199999999998</c:v>
                </c:pt>
                <c:pt idx="1485">
                  <c:v>-0.25749899999999998</c:v>
                </c:pt>
                <c:pt idx="1486">
                  <c:v>-0.25752600000000003</c:v>
                </c:pt>
                <c:pt idx="1487">
                  <c:v>-0.25755299999999998</c:v>
                </c:pt>
                <c:pt idx="1488">
                  <c:v>-0.25757999999999998</c:v>
                </c:pt>
                <c:pt idx="1489">
                  <c:v>-0.25760699999999997</c:v>
                </c:pt>
                <c:pt idx="1490">
                  <c:v>-0.25763400000000003</c:v>
                </c:pt>
                <c:pt idx="1491">
                  <c:v>-0.25766100000000003</c:v>
                </c:pt>
                <c:pt idx="1492">
                  <c:v>-0.25768799999999997</c:v>
                </c:pt>
                <c:pt idx="1493">
                  <c:v>-0.25771499999999997</c:v>
                </c:pt>
                <c:pt idx="1494">
                  <c:v>-0.25774200000000003</c:v>
                </c:pt>
                <c:pt idx="1495">
                  <c:v>-0.25776900000000003</c:v>
                </c:pt>
                <c:pt idx="1496">
                  <c:v>-0.25779599999999997</c:v>
                </c:pt>
                <c:pt idx="1497">
                  <c:v>-0.25782299999999997</c:v>
                </c:pt>
                <c:pt idx="1498">
                  <c:v>-0.25785000000000002</c:v>
                </c:pt>
                <c:pt idx="1499">
                  <c:v>-0.25787700000000002</c:v>
                </c:pt>
                <c:pt idx="1500">
                  <c:v>-0.25790400000000002</c:v>
                </c:pt>
                <c:pt idx="1501">
                  <c:v>-0.25793099999999997</c:v>
                </c:pt>
                <c:pt idx="1502">
                  <c:v>-0.25795800000000002</c:v>
                </c:pt>
                <c:pt idx="1503">
                  <c:v>-0.25798500000000002</c:v>
                </c:pt>
                <c:pt idx="1504">
                  <c:v>-0.25801200000000002</c:v>
                </c:pt>
                <c:pt idx="1505">
                  <c:v>-0.25803899999999996</c:v>
                </c:pt>
                <c:pt idx="1506">
                  <c:v>-0.25806600000000002</c:v>
                </c:pt>
                <c:pt idx="1507">
                  <c:v>-0.25809300000000002</c:v>
                </c:pt>
                <c:pt idx="1508">
                  <c:v>-0.25812000000000002</c:v>
                </c:pt>
                <c:pt idx="1509">
                  <c:v>-0.25814699999999996</c:v>
                </c:pt>
                <c:pt idx="1510">
                  <c:v>-0.25817499999999999</c:v>
                </c:pt>
                <c:pt idx="1511">
                  <c:v>-0.25820199999999999</c:v>
                </c:pt>
                <c:pt idx="1512">
                  <c:v>-0.25822899999999999</c:v>
                </c:pt>
                <c:pt idx="1513">
                  <c:v>-0.25825600000000004</c:v>
                </c:pt>
                <c:pt idx="1514">
                  <c:v>-0.25828299999999998</c:v>
                </c:pt>
                <c:pt idx="1515">
                  <c:v>-0.25830999999999998</c:v>
                </c:pt>
                <c:pt idx="1516">
                  <c:v>-0.25833699999999998</c:v>
                </c:pt>
                <c:pt idx="1517">
                  <c:v>-0.25836400000000004</c:v>
                </c:pt>
                <c:pt idx="1518">
                  <c:v>-0.25839099999999998</c:v>
                </c:pt>
                <c:pt idx="1519">
                  <c:v>-0.25841900000000001</c:v>
                </c:pt>
                <c:pt idx="1520">
                  <c:v>-0.25844600000000001</c:v>
                </c:pt>
                <c:pt idx="1521">
                  <c:v>-0.25847300000000001</c:v>
                </c:pt>
                <c:pt idx="1522">
                  <c:v>-0.25850000000000001</c:v>
                </c:pt>
                <c:pt idx="1523">
                  <c:v>-0.25852700000000001</c:v>
                </c:pt>
                <c:pt idx="1524">
                  <c:v>-0.25855400000000001</c:v>
                </c:pt>
                <c:pt idx="1525">
                  <c:v>-0.25858100000000001</c:v>
                </c:pt>
                <c:pt idx="1526">
                  <c:v>-0.25860900000000003</c:v>
                </c:pt>
                <c:pt idx="1527">
                  <c:v>-0.25863600000000003</c:v>
                </c:pt>
                <c:pt idx="1528">
                  <c:v>-0.25866299999999998</c:v>
                </c:pt>
                <c:pt idx="1529">
                  <c:v>-0.25868999999999998</c:v>
                </c:pt>
                <c:pt idx="1530">
                  <c:v>-0.25871700000000003</c:v>
                </c:pt>
                <c:pt idx="1531">
                  <c:v>-0.25874400000000003</c:v>
                </c:pt>
                <c:pt idx="1532">
                  <c:v>-0.258772</c:v>
                </c:pt>
                <c:pt idx="1533">
                  <c:v>-0.258799</c:v>
                </c:pt>
                <c:pt idx="1534">
                  <c:v>-0.258826</c:v>
                </c:pt>
                <c:pt idx="1535">
                  <c:v>-0.258853</c:v>
                </c:pt>
                <c:pt idx="1536">
                  <c:v>-0.25888</c:v>
                </c:pt>
                <c:pt idx="1537">
                  <c:v>-0.25890799999999997</c:v>
                </c:pt>
                <c:pt idx="1538">
                  <c:v>-0.25893499999999997</c:v>
                </c:pt>
                <c:pt idx="1539">
                  <c:v>-0.25896200000000003</c:v>
                </c:pt>
                <c:pt idx="1540">
                  <c:v>-0.25898900000000002</c:v>
                </c:pt>
                <c:pt idx="1541">
                  <c:v>-0.259017</c:v>
                </c:pt>
                <c:pt idx="1542">
                  <c:v>-0.259044</c:v>
                </c:pt>
                <c:pt idx="1543">
                  <c:v>-0.259071</c:v>
                </c:pt>
                <c:pt idx="1544">
                  <c:v>-0.25909799999999999</c:v>
                </c:pt>
                <c:pt idx="1545">
                  <c:v>-0.25912600000000002</c:v>
                </c:pt>
                <c:pt idx="1546">
                  <c:v>-0.25915299999999997</c:v>
                </c:pt>
                <c:pt idx="1547">
                  <c:v>-0.25917999999999997</c:v>
                </c:pt>
                <c:pt idx="1548">
                  <c:v>-0.25920700000000002</c:v>
                </c:pt>
                <c:pt idx="1549">
                  <c:v>-0.25923499999999999</c:v>
                </c:pt>
                <c:pt idx="1550">
                  <c:v>-0.25926199999999999</c:v>
                </c:pt>
                <c:pt idx="1551">
                  <c:v>-0.25928899999999999</c:v>
                </c:pt>
                <c:pt idx="1552">
                  <c:v>-0.25931599999999999</c:v>
                </c:pt>
                <c:pt idx="1553">
                  <c:v>-0.25934400000000002</c:v>
                </c:pt>
                <c:pt idx="1554">
                  <c:v>-0.25937100000000002</c:v>
                </c:pt>
                <c:pt idx="1555">
                  <c:v>-0.25939800000000002</c:v>
                </c:pt>
                <c:pt idx="1556">
                  <c:v>-0.25942599999999999</c:v>
                </c:pt>
                <c:pt idx="1557">
                  <c:v>-0.25945299999999999</c:v>
                </c:pt>
                <c:pt idx="1558">
                  <c:v>-0.25947999999999999</c:v>
                </c:pt>
                <c:pt idx="1559">
                  <c:v>-0.25950800000000002</c:v>
                </c:pt>
                <c:pt idx="1560">
                  <c:v>-0.25953499999999996</c:v>
                </c:pt>
                <c:pt idx="1561">
                  <c:v>-0.25956200000000001</c:v>
                </c:pt>
                <c:pt idx="1562">
                  <c:v>-0.25958999999999999</c:v>
                </c:pt>
                <c:pt idx="1563">
                  <c:v>-0.25961699999999999</c:v>
                </c:pt>
                <c:pt idx="1564">
                  <c:v>-0.25964399999999999</c:v>
                </c:pt>
                <c:pt idx="1565">
                  <c:v>-0.25967199999999996</c:v>
                </c:pt>
                <c:pt idx="1566">
                  <c:v>-0.25969900000000001</c:v>
                </c:pt>
                <c:pt idx="1567">
                  <c:v>-0.25972600000000001</c:v>
                </c:pt>
                <c:pt idx="1568">
                  <c:v>-0.25975399999999998</c:v>
                </c:pt>
                <c:pt idx="1569">
                  <c:v>-0.25978100000000004</c:v>
                </c:pt>
                <c:pt idx="1570">
                  <c:v>-0.25980899999999996</c:v>
                </c:pt>
                <c:pt idx="1571">
                  <c:v>-0.25983600000000001</c:v>
                </c:pt>
                <c:pt idx="1572">
                  <c:v>-0.25986300000000001</c:v>
                </c:pt>
                <c:pt idx="1573">
                  <c:v>-0.25989099999999998</c:v>
                </c:pt>
                <c:pt idx="1574">
                  <c:v>-0.25991800000000004</c:v>
                </c:pt>
                <c:pt idx="1575">
                  <c:v>-0.25994499999999998</c:v>
                </c:pt>
                <c:pt idx="1576">
                  <c:v>-0.25997300000000001</c:v>
                </c:pt>
                <c:pt idx="1577">
                  <c:v>-0.26</c:v>
                </c:pt>
                <c:pt idx="1578">
                  <c:v>-0.26002799999999998</c:v>
                </c:pt>
                <c:pt idx="1579">
                  <c:v>-0.26005500000000004</c:v>
                </c:pt>
                <c:pt idx="1580">
                  <c:v>-0.26008300000000001</c:v>
                </c:pt>
                <c:pt idx="1581">
                  <c:v>-0.26011000000000001</c:v>
                </c:pt>
                <c:pt idx="1582">
                  <c:v>-0.26013700000000001</c:v>
                </c:pt>
                <c:pt idx="1583">
                  <c:v>-0.26016499999999998</c:v>
                </c:pt>
                <c:pt idx="1584">
                  <c:v>-0.26019200000000003</c:v>
                </c:pt>
                <c:pt idx="1585">
                  <c:v>-0.26022000000000001</c:v>
                </c:pt>
                <c:pt idx="1586">
                  <c:v>-0.26024700000000001</c:v>
                </c:pt>
                <c:pt idx="1587">
                  <c:v>-0.26027499999999998</c:v>
                </c:pt>
                <c:pt idx="1588">
                  <c:v>-0.26030200000000003</c:v>
                </c:pt>
                <c:pt idx="1589">
                  <c:v>-0.26033000000000001</c:v>
                </c:pt>
                <c:pt idx="1590">
                  <c:v>-0.26035700000000001</c:v>
                </c:pt>
                <c:pt idx="1591">
                  <c:v>-0.26038499999999998</c:v>
                </c:pt>
                <c:pt idx="1592">
                  <c:v>-0.26041199999999998</c:v>
                </c:pt>
                <c:pt idx="1593">
                  <c:v>-0.26044</c:v>
                </c:pt>
                <c:pt idx="1594">
                  <c:v>-0.260467</c:v>
                </c:pt>
                <c:pt idx="1595">
                  <c:v>-0.26049499999999998</c:v>
                </c:pt>
                <c:pt idx="1596">
                  <c:v>-0.26052199999999998</c:v>
                </c:pt>
                <c:pt idx="1597">
                  <c:v>-0.26055</c:v>
                </c:pt>
                <c:pt idx="1598">
                  <c:v>-0.260577</c:v>
                </c:pt>
                <c:pt idx="1599">
                  <c:v>-0.26060500000000003</c:v>
                </c:pt>
                <c:pt idx="1600">
                  <c:v>-0.26063199999999997</c:v>
                </c:pt>
                <c:pt idx="1601">
                  <c:v>-0.26066</c:v>
                </c:pt>
                <c:pt idx="1602">
                  <c:v>-0.260687</c:v>
                </c:pt>
                <c:pt idx="1603">
                  <c:v>-0.26071500000000003</c:v>
                </c:pt>
                <c:pt idx="1604">
                  <c:v>-0.26074200000000003</c:v>
                </c:pt>
                <c:pt idx="1605">
                  <c:v>-0.26077</c:v>
                </c:pt>
                <c:pt idx="1606">
                  <c:v>-0.260797</c:v>
                </c:pt>
                <c:pt idx="1607">
                  <c:v>-0.26082499999999997</c:v>
                </c:pt>
                <c:pt idx="1608">
                  <c:v>-0.26085200000000003</c:v>
                </c:pt>
                <c:pt idx="1609">
                  <c:v>-0.26088</c:v>
                </c:pt>
                <c:pt idx="1610">
                  <c:v>-0.26090800000000003</c:v>
                </c:pt>
                <c:pt idx="1611">
                  <c:v>-0.26093499999999997</c:v>
                </c:pt>
                <c:pt idx="1612">
                  <c:v>-0.260963</c:v>
                </c:pt>
                <c:pt idx="1613">
                  <c:v>-0.26099</c:v>
                </c:pt>
                <c:pt idx="1614">
                  <c:v>-0.26101800000000003</c:v>
                </c:pt>
                <c:pt idx="1615">
                  <c:v>-0.261046</c:v>
                </c:pt>
                <c:pt idx="1616">
                  <c:v>-0.261073</c:v>
                </c:pt>
                <c:pt idx="1617">
                  <c:v>-0.26110099999999997</c:v>
                </c:pt>
                <c:pt idx="1618">
                  <c:v>-0.26112800000000003</c:v>
                </c:pt>
                <c:pt idx="1619">
                  <c:v>-0.261156</c:v>
                </c:pt>
                <c:pt idx="1620">
                  <c:v>-0.26118400000000003</c:v>
                </c:pt>
                <c:pt idx="1621">
                  <c:v>-0.26121099999999997</c:v>
                </c:pt>
                <c:pt idx="1622">
                  <c:v>-0.261239</c:v>
                </c:pt>
                <c:pt idx="1623">
                  <c:v>-0.26126699999999997</c:v>
                </c:pt>
                <c:pt idx="1624">
                  <c:v>-0.26129400000000003</c:v>
                </c:pt>
                <c:pt idx="1625">
                  <c:v>-0.261322</c:v>
                </c:pt>
                <c:pt idx="1626">
                  <c:v>-0.261349</c:v>
                </c:pt>
                <c:pt idx="1627">
                  <c:v>-0.26137699999999997</c:v>
                </c:pt>
                <c:pt idx="1628">
                  <c:v>-0.261405</c:v>
                </c:pt>
                <c:pt idx="1629">
                  <c:v>-0.261432</c:v>
                </c:pt>
                <c:pt idx="1630">
                  <c:v>-0.26146000000000003</c:v>
                </c:pt>
                <c:pt idx="1631">
                  <c:v>-0.261488</c:v>
                </c:pt>
                <c:pt idx="1632">
                  <c:v>-0.261515</c:v>
                </c:pt>
                <c:pt idx="1633">
                  <c:v>-0.26154299999999997</c:v>
                </c:pt>
                <c:pt idx="1634">
                  <c:v>-0.261571</c:v>
                </c:pt>
                <c:pt idx="1635">
                  <c:v>-0.26159900000000003</c:v>
                </c:pt>
                <c:pt idx="1636">
                  <c:v>-0.26162600000000003</c:v>
                </c:pt>
                <c:pt idx="1637">
                  <c:v>-0.261654</c:v>
                </c:pt>
                <c:pt idx="1638">
                  <c:v>-0.26168199999999997</c:v>
                </c:pt>
                <c:pt idx="1639">
                  <c:v>-0.26170899999999997</c:v>
                </c:pt>
                <c:pt idx="1640">
                  <c:v>-0.261737</c:v>
                </c:pt>
                <c:pt idx="1641">
                  <c:v>-0.26176500000000003</c:v>
                </c:pt>
                <c:pt idx="1642">
                  <c:v>-0.261793</c:v>
                </c:pt>
                <c:pt idx="1643">
                  <c:v>-0.26182</c:v>
                </c:pt>
                <c:pt idx="1644">
                  <c:v>-0.26184799999999997</c:v>
                </c:pt>
                <c:pt idx="1645">
                  <c:v>-0.261876</c:v>
                </c:pt>
                <c:pt idx="1646">
                  <c:v>-0.261903</c:v>
                </c:pt>
                <c:pt idx="1647">
                  <c:v>-0.26193100000000002</c:v>
                </c:pt>
                <c:pt idx="1648">
                  <c:v>-0.261959</c:v>
                </c:pt>
                <c:pt idx="1649">
                  <c:v>-0.26198699999999997</c:v>
                </c:pt>
                <c:pt idx="1650">
                  <c:v>-0.262015</c:v>
                </c:pt>
                <c:pt idx="1651">
                  <c:v>-0.262042</c:v>
                </c:pt>
                <c:pt idx="1652">
                  <c:v>-0.26207000000000003</c:v>
                </c:pt>
                <c:pt idx="1653">
                  <c:v>-0.262098</c:v>
                </c:pt>
                <c:pt idx="1654">
                  <c:v>-0.26212599999999997</c:v>
                </c:pt>
                <c:pt idx="1655">
                  <c:v>-0.26215299999999997</c:v>
                </c:pt>
                <c:pt idx="1656">
                  <c:v>-0.262181</c:v>
                </c:pt>
                <c:pt idx="1657">
                  <c:v>-0.26220900000000003</c:v>
                </c:pt>
                <c:pt idx="1658">
                  <c:v>-0.262237</c:v>
                </c:pt>
                <c:pt idx="1659">
                  <c:v>-0.26226500000000003</c:v>
                </c:pt>
                <c:pt idx="1660">
                  <c:v>-0.26229199999999997</c:v>
                </c:pt>
                <c:pt idx="1661">
                  <c:v>-0.26232</c:v>
                </c:pt>
                <c:pt idx="1662">
                  <c:v>-0.26234800000000003</c:v>
                </c:pt>
                <c:pt idx="1663">
                  <c:v>-0.262376</c:v>
                </c:pt>
                <c:pt idx="1664">
                  <c:v>-0.26240400000000003</c:v>
                </c:pt>
                <c:pt idx="1665">
                  <c:v>-0.262432</c:v>
                </c:pt>
                <c:pt idx="1666">
                  <c:v>-0.262459</c:v>
                </c:pt>
                <c:pt idx="1667">
                  <c:v>-0.26248699999999997</c:v>
                </c:pt>
                <c:pt idx="1668">
                  <c:v>-0.262515</c:v>
                </c:pt>
                <c:pt idx="1669">
                  <c:v>-0.26254300000000003</c:v>
                </c:pt>
                <c:pt idx="1670">
                  <c:v>-0.262571</c:v>
                </c:pt>
                <c:pt idx="1671">
                  <c:v>-0.26259899999999997</c:v>
                </c:pt>
                <c:pt idx="1672">
                  <c:v>-0.262627</c:v>
                </c:pt>
                <c:pt idx="1673">
                  <c:v>-0.26265499999999997</c:v>
                </c:pt>
                <c:pt idx="1674">
                  <c:v>-0.26268200000000003</c:v>
                </c:pt>
                <c:pt idx="1675">
                  <c:v>-0.26271</c:v>
                </c:pt>
                <c:pt idx="1676">
                  <c:v>-0.26273800000000003</c:v>
                </c:pt>
                <c:pt idx="1677">
                  <c:v>-0.262766</c:v>
                </c:pt>
                <c:pt idx="1678">
                  <c:v>-0.26279399999999997</c:v>
                </c:pt>
                <c:pt idx="1679">
                  <c:v>-0.262822</c:v>
                </c:pt>
                <c:pt idx="1680">
                  <c:v>-0.26285000000000003</c:v>
                </c:pt>
                <c:pt idx="1681">
                  <c:v>-0.262878</c:v>
                </c:pt>
                <c:pt idx="1682">
                  <c:v>-0.26290600000000003</c:v>
                </c:pt>
                <c:pt idx="1683">
                  <c:v>-0.262934</c:v>
                </c:pt>
                <c:pt idx="1684">
                  <c:v>-0.26296199999999997</c:v>
                </c:pt>
                <c:pt idx="1685">
                  <c:v>-0.26298899999999997</c:v>
                </c:pt>
                <c:pt idx="1686">
                  <c:v>-0.263017</c:v>
                </c:pt>
                <c:pt idx="1687">
                  <c:v>-0.26304500000000003</c:v>
                </c:pt>
                <c:pt idx="1688">
                  <c:v>-0.263073</c:v>
                </c:pt>
                <c:pt idx="1689">
                  <c:v>-0.26310099999999997</c:v>
                </c:pt>
                <c:pt idx="1690">
                  <c:v>-0.263129</c:v>
                </c:pt>
                <c:pt idx="1691">
                  <c:v>-0.26315699999999997</c:v>
                </c:pt>
                <c:pt idx="1692">
                  <c:v>-0.263185</c:v>
                </c:pt>
                <c:pt idx="1693">
                  <c:v>-0.26321300000000003</c:v>
                </c:pt>
                <c:pt idx="1694">
                  <c:v>-0.263241</c:v>
                </c:pt>
                <c:pt idx="1695">
                  <c:v>-0.26326899999999998</c:v>
                </c:pt>
                <c:pt idx="1696">
                  <c:v>-0.263297</c:v>
                </c:pt>
                <c:pt idx="1697">
                  <c:v>-0.26332499999999998</c:v>
                </c:pt>
                <c:pt idx="1698">
                  <c:v>-0.263353</c:v>
                </c:pt>
                <c:pt idx="1699">
                  <c:v>-0.26338100000000003</c:v>
                </c:pt>
                <c:pt idx="1700">
                  <c:v>-0.263409</c:v>
                </c:pt>
                <c:pt idx="1701">
                  <c:v>-0.26343699999999998</c:v>
                </c:pt>
                <c:pt idx="1702">
                  <c:v>-0.263465</c:v>
                </c:pt>
                <c:pt idx="1703">
                  <c:v>-0.26349299999999998</c:v>
                </c:pt>
                <c:pt idx="1704">
                  <c:v>-0.26352100000000001</c:v>
                </c:pt>
                <c:pt idx="1705">
                  <c:v>-0.26354900000000003</c:v>
                </c:pt>
                <c:pt idx="1706">
                  <c:v>-0.26357700000000001</c:v>
                </c:pt>
                <c:pt idx="1707">
                  <c:v>-0.26360499999999998</c:v>
                </c:pt>
                <c:pt idx="1708">
                  <c:v>-0.26363300000000001</c:v>
                </c:pt>
                <c:pt idx="1709">
                  <c:v>-0.26366099999999998</c:v>
                </c:pt>
                <c:pt idx="1710">
                  <c:v>-0.26368999999999998</c:v>
                </c:pt>
                <c:pt idx="1711">
                  <c:v>-0.26371800000000001</c:v>
                </c:pt>
                <c:pt idx="1712">
                  <c:v>-0.26374600000000004</c:v>
                </c:pt>
                <c:pt idx="1713">
                  <c:v>-0.26377400000000001</c:v>
                </c:pt>
                <c:pt idx="1714">
                  <c:v>-0.26380199999999998</c:v>
                </c:pt>
                <c:pt idx="1715">
                  <c:v>-0.26383000000000001</c:v>
                </c:pt>
                <c:pt idx="1716">
                  <c:v>-0.26385799999999998</c:v>
                </c:pt>
                <c:pt idx="1717">
                  <c:v>-0.26388600000000001</c:v>
                </c:pt>
                <c:pt idx="1718">
                  <c:v>-0.26391399999999998</c:v>
                </c:pt>
                <c:pt idx="1719">
                  <c:v>-0.26394200000000001</c:v>
                </c:pt>
                <c:pt idx="1720">
                  <c:v>-0.26396999999999998</c:v>
                </c:pt>
                <c:pt idx="1721">
                  <c:v>-0.26399800000000001</c:v>
                </c:pt>
                <c:pt idx="1722">
                  <c:v>-0.26402700000000001</c:v>
                </c:pt>
                <c:pt idx="1723">
                  <c:v>-0.26405499999999998</c:v>
                </c:pt>
                <c:pt idx="1724">
                  <c:v>-0.26408300000000001</c:v>
                </c:pt>
                <c:pt idx="1725">
                  <c:v>-0.26411099999999998</c:v>
                </c:pt>
                <c:pt idx="1726">
                  <c:v>-0.26413900000000001</c:v>
                </c:pt>
                <c:pt idx="1727">
                  <c:v>-0.26416699999999999</c:v>
                </c:pt>
                <c:pt idx="1728">
                  <c:v>-0.26419500000000001</c:v>
                </c:pt>
                <c:pt idx="1729">
                  <c:v>-0.26422400000000001</c:v>
                </c:pt>
                <c:pt idx="1730">
                  <c:v>-0.26425199999999999</c:v>
                </c:pt>
                <c:pt idx="1731">
                  <c:v>-0.26428000000000001</c:v>
                </c:pt>
                <c:pt idx="1732">
                  <c:v>-0.26430799999999999</c:v>
                </c:pt>
                <c:pt idx="1733">
                  <c:v>-0.26433599999999996</c:v>
                </c:pt>
                <c:pt idx="1734">
                  <c:v>-0.26436399999999999</c:v>
                </c:pt>
                <c:pt idx="1735">
                  <c:v>-0.26439299999999999</c:v>
                </c:pt>
                <c:pt idx="1736">
                  <c:v>-0.26442100000000002</c:v>
                </c:pt>
                <c:pt idx="1737">
                  <c:v>-0.26444899999999999</c:v>
                </c:pt>
                <c:pt idx="1738">
                  <c:v>-0.26447700000000002</c:v>
                </c:pt>
                <c:pt idx="1739">
                  <c:v>-0.26450499999999999</c:v>
                </c:pt>
                <c:pt idx="1740">
                  <c:v>-0.26453399999999999</c:v>
                </c:pt>
                <c:pt idx="1741">
                  <c:v>-0.26456199999999996</c:v>
                </c:pt>
                <c:pt idx="1742">
                  <c:v>-0.26458999999999999</c:v>
                </c:pt>
                <c:pt idx="1743">
                  <c:v>-0.26461800000000002</c:v>
                </c:pt>
                <c:pt idx="1744">
                  <c:v>-0.26464599999999999</c:v>
                </c:pt>
                <c:pt idx="1745">
                  <c:v>-0.26467499999999999</c:v>
                </c:pt>
                <c:pt idx="1746">
                  <c:v>-0.26470300000000002</c:v>
                </c:pt>
                <c:pt idx="1747">
                  <c:v>-0.26473099999999999</c:v>
                </c:pt>
                <c:pt idx="1748">
                  <c:v>-0.26475899999999997</c:v>
                </c:pt>
                <c:pt idx="1749">
                  <c:v>-0.26478800000000002</c:v>
                </c:pt>
                <c:pt idx="1750">
                  <c:v>-0.264816</c:v>
                </c:pt>
                <c:pt idx="1751">
                  <c:v>-0.26484400000000002</c:v>
                </c:pt>
                <c:pt idx="1752">
                  <c:v>-0.264872</c:v>
                </c:pt>
                <c:pt idx="1753">
                  <c:v>-0.264901</c:v>
                </c:pt>
                <c:pt idx="1754">
                  <c:v>-0.26492899999999997</c:v>
                </c:pt>
                <c:pt idx="1755">
                  <c:v>-0.264957</c:v>
                </c:pt>
                <c:pt idx="1756">
                  <c:v>-0.264986</c:v>
                </c:pt>
                <c:pt idx="1757">
                  <c:v>-0.26501400000000003</c:v>
                </c:pt>
                <c:pt idx="1758">
                  <c:v>-0.265042</c:v>
                </c:pt>
                <c:pt idx="1759">
                  <c:v>-0.26507000000000003</c:v>
                </c:pt>
                <c:pt idx="1760">
                  <c:v>-0.26509899999999997</c:v>
                </c:pt>
                <c:pt idx="1761">
                  <c:v>-0.265127</c:v>
                </c:pt>
                <c:pt idx="1762">
                  <c:v>-0.26515499999999997</c:v>
                </c:pt>
                <c:pt idx="1763">
                  <c:v>-0.26518399999999998</c:v>
                </c:pt>
                <c:pt idx="1764">
                  <c:v>-0.265212</c:v>
                </c:pt>
                <c:pt idx="1765">
                  <c:v>-0.26524000000000003</c:v>
                </c:pt>
                <c:pt idx="1766">
                  <c:v>-0.26526900000000003</c:v>
                </c:pt>
                <c:pt idx="1767">
                  <c:v>-0.26529700000000001</c:v>
                </c:pt>
                <c:pt idx="1768">
                  <c:v>-0.26532499999999998</c:v>
                </c:pt>
                <c:pt idx="1769">
                  <c:v>-0.26535399999999998</c:v>
                </c:pt>
                <c:pt idx="1770">
                  <c:v>-0.26538200000000001</c:v>
                </c:pt>
                <c:pt idx="1771">
                  <c:v>-0.26540999999999998</c:v>
                </c:pt>
                <c:pt idx="1772">
                  <c:v>-0.26543899999999998</c:v>
                </c:pt>
                <c:pt idx="1773">
                  <c:v>-0.26546700000000001</c:v>
                </c:pt>
                <c:pt idx="1774">
                  <c:v>-0.26549600000000001</c:v>
                </c:pt>
                <c:pt idx="1775">
                  <c:v>-0.26552399999999998</c:v>
                </c:pt>
                <c:pt idx="1776">
                  <c:v>-0.26555200000000001</c:v>
                </c:pt>
                <c:pt idx="1777">
                  <c:v>-0.26558100000000001</c:v>
                </c:pt>
                <c:pt idx="1778">
                  <c:v>-0.26560899999999998</c:v>
                </c:pt>
                <c:pt idx="1779">
                  <c:v>-0.26563700000000001</c:v>
                </c:pt>
                <c:pt idx="1780">
                  <c:v>-0.26566600000000001</c:v>
                </c:pt>
                <c:pt idx="1781">
                  <c:v>-0.26569400000000004</c:v>
                </c:pt>
                <c:pt idx="1782">
                  <c:v>-0.26572299999999999</c:v>
                </c:pt>
                <c:pt idx="1783">
                  <c:v>-0.26575100000000001</c:v>
                </c:pt>
                <c:pt idx="1784">
                  <c:v>-0.26578000000000002</c:v>
                </c:pt>
                <c:pt idx="1785">
                  <c:v>-0.26580799999999999</c:v>
                </c:pt>
                <c:pt idx="1786">
                  <c:v>-0.26583600000000002</c:v>
                </c:pt>
                <c:pt idx="1787">
                  <c:v>-0.26586500000000002</c:v>
                </c:pt>
                <c:pt idx="1788">
                  <c:v>-0.26589299999999999</c:v>
                </c:pt>
                <c:pt idx="1789">
                  <c:v>-0.26592199999999999</c:v>
                </c:pt>
                <c:pt idx="1790">
                  <c:v>-0.26594999999999996</c:v>
                </c:pt>
                <c:pt idx="1791">
                  <c:v>-0.26597899999999997</c:v>
                </c:pt>
                <c:pt idx="1792">
                  <c:v>-0.26600699999999999</c:v>
                </c:pt>
                <c:pt idx="1793">
                  <c:v>-0.26603599999999999</c:v>
                </c:pt>
                <c:pt idx="1794">
                  <c:v>-0.26606400000000002</c:v>
                </c:pt>
                <c:pt idx="1795">
                  <c:v>-0.266092</c:v>
                </c:pt>
                <c:pt idx="1796">
                  <c:v>-0.266121</c:v>
                </c:pt>
                <c:pt idx="1797">
                  <c:v>-0.26614899999999997</c:v>
                </c:pt>
                <c:pt idx="1798">
                  <c:v>-0.26617799999999997</c:v>
                </c:pt>
                <c:pt idx="1799">
                  <c:v>-0.266206</c:v>
                </c:pt>
                <c:pt idx="1800">
                  <c:v>-0.266235</c:v>
                </c:pt>
                <c:pt idx="1801">
                  <c:v>-0.26626300000000003</c:v>
                </c:pt>
                <c:pt idx="1802">
                  <c:v>-0.26629200000000003</c:v>
                </c:pt>
                <c:pt idx="1803">
                  <c:v>-0.26632</c:v>
                </c:pt>
                <c:pt idx="1804">
                  <c:v>-0.266349</c:v>
                </c:pt>
                <c:pt idx="1805">
                  <c:v>-0.266378</c:v>
                </c:pt>
                <c:pt idx="1806">
                  <c:v>-0.26640599999999998</c:v>
                </c:pt>
                <c:pt idx="1807">
                  <c:v>-0.26643499999999998</c:v>
                </c:pt>
                <c:pt idx="1808">
                  <c:v>-0.26646300000000001</c:v>
                </c:pt>
                <c:pt idx="1809">
                  <c:v>-0.26649200000000001</c:v>
                </c:pt>
                <c:pt idx="1810">
                  <c:v>-0.26652000000000003</c:v>
                </c:pt>
                <c:pt idx="1811">
                  <c:v>-0.26654900000000004</c:v>
                </c:pt>
                <c:pt idx="1812">
                  <c:v>-0.26657700000000001</c:v>
                </c:pt>
                <c:pt idx="1813">
                  <c:v>-0.26660600000000001</c:v>
                </c:pt>
                <c:pt idx="1814">
                  <c:v>-0.26663399999999998</c:v>
                </c:pt>
                <c:pt idx="1815">
                  <c:v>-0.26666299999999998</c:v>
                </c:pt>
                <c:pt idx="1816">
                  <c:v>-0.26669199999999998</c:v>
                </c:pt>
                <c:pt idx="1817">
                  <c:v>-0.26672000000000001</c:v>
                </c:pt>
                <c:pt idx="1818">
                  <c:v>-0.26674900000000001</c:v>
                </c:pt>
                <c:pt idx="1819">
                  <c:v>-0.26677700000000004</c:v>
                </c:pt>
                <c:pt idx="1820">
                  <c:v>-0.26680599999999999</c:v>
                </c:pt>
                <c:pt idx="1821">
                  <c:v>-0.26683499999999999</c:v>
                </c:pt>
                <c:pt idx="1822">
                  <c:v>-0.26686300000000002</c:v>
                </c:pt>
                <c:pt idx="1823">
                  <c:v>-0.26689200000000002</c:v>
                </c:pt>
                <c:pt idx="1824">
                  <c:v>-0.26691999999999999</c:v>
                </c:pt>
                <c:pt idx="1825">
                  <c:v>-0.26694899999999999</c:v>
                </c:pt>
                <c:pt idx="1826">
                  <c:v>-0.26697799999999999</c:v>
                </c:pt>
                <c:pt idx="1827">
                  <c:v>-0.26700600000000002</c:v>
                </c:pt>
                <c:pt idx="1828">
                  <c:v>-0.26703499999999997</c:v>
                </c:pt>
                <c:pt idx="1829">
                  <c:v>-0.26706399999999997</c:v>
                </c:pt>
                <c:pt idx="1830">
                  <c:v>-0.267092</c:v>
                </c:pt>
                <c:pt idx="1831">
                  <c:v>-0.267121</c:v>
                </c:pt>
                <c:pt idx="1832">
                  <c:v>-0.26715</c:v>
                </c:pt>
                <c:pt idx="1833">
                  <c:v>-0.26717800000000003</c:v>
                </c:pt>
                <c:pt idx="1834">
                  <c:v>-0.26720700000000003</c:v>
                </c:pt>
                <c:pt idx="1835">
                  <c:v>-0.26723600000000003</c:v>
                </c:pt>
                <c:pt idx="1836">
                  <c:v>-0.267264</c:v>
                </c:pt>
                <c:pt idx="1837">
                  <c:v>-0.267293</c:v>
                </c:pt>
                <c:pt idx="1838">
                  <c:v>-0.267322</c:v>
                </c:pt>
                <c:pt idx="1839">
                  <c:v>-0.26734999999999998</c:v>
                </c:pt>
                <c:pt idx="1840">
                  <c:v>-0.26737899999999998</c:v>
                </c:pt>
                <c:pt idx="1841">
                  <c:v>-0.26740799999999998</c:v>
                </c:pt>
                <c:pt idx="1842">
                  <c:v>-0.26743600000000001</c:v>
                </c:pt>
                <c:pt idx="1843">
                  <c:v>-0.26746500000000001</c:v>
                </c:pt>
                <c:pt idx="1844">
                  <c:v>-0.26749400000000001</c:v>
                </c:pt>
                <c:pt idx="1845">
                  <c:v>-0.26752199999999998</c:v>
                </c:pt>
                <c:pt idx="1846">
                  <c:v>-0.26755099999999998</c:v>
                </c:pt>
                <c:pt idx="1847">
                  <c:v>-0.26757999999999998</c:v>
                </c:pt>
                <c:pt idx="1848">
                  <c:v>-0.26760899999999999</c:v>
                </c:pt>
                <c:pt idx="1849">
                  <c:v>-0.26763700000000001</c:v>
                </c:pt>
                <c:pt idx="1850">
                  <c:v>-0.26766600000000002</c:v>
                </c:pt>
                <c:pt idx="1851">
                  <c:v>-0.26769500000000002</c:v>
                </c:pt>
                <c:pt idx="1852">
                  <c:v>-0.26772400000000002</c:v>
                </c:pt>
                <c:pt idx="1853">
                  <c:v>-0.26775199999999999</c:v>
                </c:pt>
                <c:pt idx="1854">
                  <c:v>-0.26778099999999999</c:v>
                </c:pt>
                <c:pt idx="1855">
                  <c:v>-0.26780999999999999</c:v>
                </c:pt>
                <c:pt idx="1856">
                  <c:v>-0.26783899999999999</c:v>
                </c:pt>
                <c:pt idx="1857">
                  <c:v>-0.26786799999999999</c:v>
                </c:pt>
                <c:pt idx="1858">
                  <c:v>-0.26789600000000002</c:v>
                </c:pt>
                <c:pt idx="1859">
                  <c:v>-0.26792500000000002</c:v>
                </c:pt>
                <c:pt idx="1860">
                  <c:v>-0.26795400000000003</c:v>
                </c:pt>
                <c:pt idx="1861">
                  <c:v>-0.26798300000000003</c:v>
                </c:pt>
                <c:pt idx="1862">
                  <c:v>-0.268011</c:v>
                </c:pt>
                <c:pt idx="1863">
                  <c:v>-0.26804</c:v>
                </c:pt>
                <c:pt idx="1864">
                  <c:v>-0.268069</c:v>
                </c:pt>
                <c:pt idx="1865">
                  <c:v>-0.268098</c:v>
                </c:pt>
                <c:pt idx="1866">
                  <c:v>-0.268127</c:v>
                </c:pt>
                <c:pt idx="1867">
                  <c:v>-0.26815600000000001</c:v>
                </c:pt>
                <c:pt idx="1868">
                  <c:v>-0.26818399999999998</c:v>
                </c:pt>
                <c:pt idx="1869">
                  <c:v>-0.26821300000000003</c:v>
                </c:pt>
                <c:pt idx="1870">
                  <c:v>-0.26824200000000004</c:v>
                </c:pt>
                <c:pt idx="1871">
                  <c:v>-0.26827100000000004</c:v>
                </c:pt>
                <c:pt idx="1872">
                  <c:v>-0.26829999999999998</c:v>
                </c:pt>
                <c:pt idx="1873">
                  <c:v>-0.26832899999999998</c:v>
                </c:pt>
                <c:pt idx="1874">
                  <c:v>-0.26835700000000001</c:v>
                </c:pt>
                <c:pt idx="1875">
                  <c:v>-0.26838600000000001</c:v>
                </c:pt>
                <c:pt idx="1876">
                  <c:v>-0.26841500000000001</c:v>
                </c:pt>
                <c:pt idx="1877">
                  <c:v>-0.26844400000000002</c:v>
                </c:pt>
                <c:pt idx="1878">
                  <c:v>-0.26847300000000002</c:v>
                </c:pt>
                <c:pt idx="1879">
                  <c:v>-0.26850200000000002</c:v>
                </c:pt>
                <c:pt idx="1880">
                  <c:v>-0.26853100000000002</c:v>
                </c:pt>
                <c:pt idx="1881">
                  <c:v>-0.26856000000000002</c:v>
                </c:pt>
                <c:pt idx="1882">
                  <c:v>-0.26858899999999997</c:v>
                </c:pt>
                <c:pt idx="1883">
                  <c:v>-0.26861699999999999</c:v>
                </c:pt>
                <c:pt idx="1884">
                  <c:v>-0.268646</c:v>
                </c:pt>
                <c:pt idx="1885">
                  <c:v>-0.268675</c:v>
                </c:pt>
                <c:pt idx="1886">
                  <c:v>-0.268704</c:v>
                </c:pt>
                <c:pt idx="1887">
                  <c:v>-0.268733</c:v>
                </c:pt>
                <c:pt idx="1888">
                  <c:v>-0.268762</c:v>
                </c:pt>
                <c:pt idx="1889">
                  <c:v>-0.268791</c:v>
                </c:pt>
                <c:pt idx="1890">
                  <c:v>-0.26882</c:v>
                </c:pt>
                <c:pt idx="1891">
                  <c:v>-0.268849</c:v>
                </c:pt>
                <c:pt idx="1892">
                  <c:v>-0.26887800000000001</c:v>
                </c:pt>
                <c:pt idx="1893">
                  <c:v>-0.26890700000000001</c:v>
                </c:pt>
                <c:pt idx="1894">
                  <c:v>-0.26893600000000001</c:v>
                </c:pt>
                <c:pt idx="1895">
                  <c:v>-0.26896500000000001</c:v>
                </c:pt>
                <c:pt idx="1896">
                  <c:v>-0.26899400000000001</c:v>
                </c:pt>
                <c:pt idx="1897">
                  <c:v>-0.26902300000000001</c:v>
                </c:pt>
                <c:pt idx="1898">
                  <c:v>-0.26905200000000001</c:v>
                </c:pt>
                <c:pt idx="1899">
                  <c:v>-0.26908100000000001</c:v>
                </c:pt>
                <c:pt idx="1900">
                  <c:v>-0.26911000000000002</c:v>
                </c:pt>
                <c:pt idx="1901">
                  <c:v>-0.26913900000000002</c:v>
                </c:pt>
                <c:pt idx="1902">
                  <c:v>-0.26916799999999996</c:v>
                </c:pt>
                <c:pt idx="1903">
                  <c:v>-0.26919699999999996</c:v>
                </c:pt>
                <c:pt idx="1904">
                  <c:v>-0.26922599999999997</c:v>
                </c:pt>
                <c:pt idx="1905">
                  <c:v>-0.26925500000000002</c:v>
                </c:pt>
                <c:pt idx="1906">
                  <c:v>-0.26928400000000002</c:v>
                </c:pt>
                <c:pt idx="1907">
                  <c:v>-0.26931300000000002</c:v>
                </c:pt>
                <c:pt idx="1908">
                  <c:v>-0.26934200000000003</c:v>
                </c:pt>
                <c:pt idx="1909">
                  <c:v>-0.26937100000000003</c:v>
                </c:pt>
                <c:pt idx="1910">
                  <c:v>-0.26940000000000003</c:v>
                </c:pt>
                <c:pt idx="1911">
                  <c:v>-0.26942900000000003</c:v>
                </c:pt>
                <c:pt idx="1912">
                  <c:v>-0.26945799999999998</c:v>
                </c:pt>
                <c:pt idx="1913">
                  <c:v>-0.26948699999999998</c:v>
                </c:pt>
                <c:pt idx="1914">
                  <c:v>-0.26951599999999998</c:v>
                </c:pt>
                <c:pt idx="1915">
                  <c:v>-0.26954499999999998</c:v>
                </c:pt>
                <c:pt idx="1916">
                  <c:v>-0.26957399999999998</c:v>
                </c:pt>
                <c:pt idx="1917">
                  <c:v>-0.26960299999999998</c:v>
                </c:pt>
                <c:pt idx="1918">
                  <c:v>-0.26963199999999998</c:v>
                </c:pt>
                <c:pt idx="1919">
                  <c:v>-0.26966099999999998</c:v>
                </c:pt>
                <c:pt idx="1920">
                  <c:v>-0.26968999999999999</c:v>
                </c:pt>
                <c:pt idx="1921">
                  <c:v>-0.26971900000000004</c:v>
                </c:pt>
                <c:pt idx="1922">
                  <c:v>-0.26974900000000002</c:v>
                </c:pt>
                <c:pt idx="1923">
                  <c:v>-0.26977799999999996</c:v>
                </c:pt>
                <c:pt idx="1924">
                  <c:v>-0.26980699999999996</c:v>
                </c:pt>
                <c:pt idx="1925">
                  <c:v>-0.26983599999999996</c:v>
                </c:pt>
                <c:pt idx="1926">
                  <c:v>-0.26986500000000002</c:v>
                </c:pt>
                <c:pt idx="1927">
                  <c:v>-0.26989400000000002</c:v>
                </c:pt>
                <c:pt idx="1928">
                  <c:v>-0.26992300000000002</c:v>
                </c:pt>
                <c:pt idx="1929">
                  <c:v>-0.26995200000000003</c:v>
                </c:pt>
                <c:pt idx="1930">
                  <c:v>-0.26998100000000003</c:v>
                </c:pt>
                <c:pt idx="1931">
                  <c:v>-0.270011</c:v>
                </c:pt>
                <c:pt idx="1932">
                  <c:v>-0.27004</c:v>
                </c:pt>
                <c:pt idx="1933">
                  <c:v>-0.270069</c:v>
                </c:pt>
                <c:pt idx="1934">
                  <c:v>-0.270098</c:v>
                </c:pt>
                <c:pt idx="1935">
                  <c:v>-0.27012700000000001</c:v>
                </c:pt>
                <c:pt idx="1936">
                  <c:v>-0.27015600000000001</c:v>
                </c:pt>
                <c:pt idx="1937">
                  <c:v>-0.27018599999999998</c:v>
                </c:pt>
                <c:pt idx="1938">
                  <c:v>-0.27021499999999998</c:v>
                </c:pt>
                <c:pt idx="1939">
                  <c:v>-0.27024399999999998</c:v>
                </c:pt>
                <c:pt idx="1940">
                  <c:v>-0.27027299999999999</c:v>
                </c:pt>
                <c:pt idx="1941">
                  <c:v>-0.27030199999999999</c:v>
                </c:pt>
                <c:pt idx="1942">
                  <c:v>-0.27033099999999999</c:v>
                </c:pt>
                <c:pt idx="1943">
                  <c:v>-0.27036100000000002</c:v>
                </c:pt>
                <c:pt idx="1944">
                  <c:v>-0.27039000000000002</c:v>
                </c:pt>
                <c:pt idx="1945">
                  <c:v>-0.27041899999999996</c:v>
                </c:pt>
                <c:pt idx="1946">
                  <c:v>-0.27044799999999997</c:v>
                </c:pt>
                <c:pt idx="1947">
                  <c:v>-0.270478</c:v>
                </c:pt>
                <c:pt idx="1948">
                  <c:v>-0.270507</c:v>
                </c:pt>
                <c:pt idx="1949">
                  <c:v>-0.270536</c:v>
                </c:pt>
                <c:pt idx="1950">
                  <c:v>-0.270565</c:v>
                </c:pt>
                <c:pt idx="1951">
                  <c:v>-0.270594</c:v>
                </c:pt>
                <c:pt idx="1952">
                  <c:v>-0.27062399999999998</c:v>
                </c:pt>
                <c:pt idx="1953">
                  <c:v>-0.27065300000000003</c:v>
                </c:pt>
                <c:pt idx="1954">
                  <c:v>-0.27068200000000003</c:v>
                </c:pt>
                <c:pt idx="1955">
                  <c:v>-0.27071100000000003</c:v>
                </c:pt>
                <c:pt idx="1956">
                  <c:v>-0.27074100000000001</c:v>
                </c:pt>
                <c:pt idx="1957">
                  <c:v>-0.27077000000000001</c:v>
                </c:pt>
                <c:pt idx="1958">
                  <c:v>-0.27079900000000001</c:v>
                </c:pt>
                <c:pt idx="1959">
                  <c:v>-0.27082899999999999</c:v>
                </c:pt>
                <c:pt idx="1960">
                  <c:v>-0.27085799999999999</c:v>
                </c:pt>
                <c:pt idx="1961">
                  <c:v>-0.27088699999999999</c:v>
                </c:pt>
                <c:pt idx="1962">
                  <c:v>-0.27091599999999999</c:v>
                </c:pt>
                <c:pt idx="1963">
                  <c:v>-0.27094600000000002</c:v>
                </c:pt>
                <c:pt idx="1964">
                  <c:v>-0.27097500000000002</c:v>
                </c:pt>
                <c:pt idx="1965">
                  <c:v>-0.27100400000000002</c:v>
                </c:pt>
                <c:pt idx="1966">
                  <c:v>-0.271034</c:v>
                </c:pt>
                <c:pt idx="1967">
                  <c:v>-0.271063</c:v>
                </c:pt>
                <c:pt idx="1968">
                  <c:v>-0.271092</c:v>
                </c:pt>
                <c:pt idx="1969">
                  <c:v>-0.27112200000000003</c:v>
                </c:pt>
                <c:pt idx="1970">
                  <c:v>-0.27115100000000003</c:v>
                </c:pt>
                <c:pt idx="1971">
                  <c:v>-0.27117999999999998</c:v>
                </c:pt>
                <c:pt idx="1972">
                  <c:v>-0.27121000000000001</c:v>
                </c:pt>
                <c:pt idx="1973">
                  <c:v>-0.27123900000000001</c:v>
                </c:pt>
                <c:pt idx="1974">
                  <c:v>-0.27126800000000001</c:v>
                </c:pt>
                <c:pt idx="1975">
                  <c:v>-0.27129799999999998</c:v>
                </c:pt>
                <c:pt idx="1976">
                  <c:v>-0.27132699999999998</c:v>
                </c:pt>
                <c:pt idx="1977">
                  <c:v>-0.27135599999999999</c:v>
                </c:pt>
                <c:pt idx="1978">
                  <c:v>-0.27138600000000002</c:v>
                </c:pt>
                <c:pt idx="1979">
                  <c:v>-0.27141500000000002</c:v>
                </c:pt>
                <c:pt idx="1980">
                  <c:v>-0.27144400000000002</c:v>
                </c:pt>
                <c:pt idx="1981">
                  <c:v>-0.27147399999999999</c:v>
                </c:pt>
                <c:pt idx="1982">
                  <c:v>-0.27150299999999999</c:v>
                </c:pt>
                <c:pt idx="1983">
                  <c:v>-0.27153300000000002</c:v>
                </c:pt>
                <c:pt idx="1984">
                  <c:v>-0.27156199999999997</c:v>
                </c:pt>
                <c:pt idx="1985">
                  <c:v>-0.27159099999999997</c:v>
                </c:pt>
                <c:pt idx="1986">
                  <c:v>-0.271621</c:v>
                </c:pt>
                <c:pt idx="1987">
                  <c:v>-0.27165</c:v>
                </c:pt>
                <c:pt idx="1988">
                  <c:v>-0.27167999999999998</c:v>
                </c:pt>
                <c:pt idx="1989">
                  <c:v>-0.27170899999999998</c:v>
                </c:pt>
                <c:pt idx="1990">
                  <c:v>-0.27173799999999998</c:v>
                </c:pt>
                <c:pt idx="1991">
                  <c:v>-0.27176800000000001</c:v>
                </c:pt>
                <c:pt idx="1992">
                  <c:v>-0.27179700000000001</c:v>
                </c:pt>
                <c:pt idx="1993">
                  <c:v>-0.27182699999999999</c:v>
                </c:pt>
                <c:pt idx="1994">
                  <c:v>-0.27185599999999999</c:v>
                </c:pt>
                <c:pt idx="1995">
                  <c:v>-0.27188600000000002</c:v>
                </c:pt>
                <c:pt idx="1996">
                  <c:v>-0.27191500000000002</c:v>
                </c:pt>
                <c:pt idx="1997">
                  <c:v>-0.27194499999999999</c:v>
                </c:pt>
                <c:pt idx="1998">
                  <c:v>-0.27197399999999999</c:v>
                </c:pt>
                <c:pt idx="1999">
                  <c:v>-0.27200399999999997</c:v>
                </c:pt>
                <c:pt idx="2000">
                  <c:v>-0.27203299999999997</c:v>
                </c:pt>
                <c:pt idx="2001">
                  <c:v>-0.272063</c:v>
                </c:pt>
                <c:pt idx="2002">
                  <c:v>-0.272092</c:v>
                </c:pt>
                <c:pt idx="2003">
                  <c:v>-0.272121</c:v>
                </c:pt>
                <c:pt idx="2004">
                  <c:v>-0.27215099999999998</c:v>
                </c:pt>
                <c:pt idx="2005">
                  <c:v>-0.27217999999999998</c:v>
                </c:pt>
                <c:pt idx="2006">
                  <c:v>-0.27221000000000001</c:v>
                </c:pt>
                <c:pt idx="2007">
                  <c:v>-0.27223900000000001</c:v>
                </c:pt>
                <c:pt idx="2008">
                  <c:v>-0.27226899999999998</c:v>
                </c:pt>
                <c:pt idx="2009">
                  <c:v>-0.27229900000000001</c:v>
                </c:pt>
                <c:pt idx="2010">
                  <c:v>-0.27232800000000001</c:v>
                </c:pt>
                <c:pt idx="2011">
                  <c:v>-0.27235799999999999</c:v>
                </c:pt>
                <c:pt idx="2012">
                  <c:v>-0.27238699999999999</c:v>
                </c:pt>
                <c:pt idx="2013">
                  <c:v>-0.27241700000000002</c:v>
                </c:pt>
                <c:pt idx="2014">
                  <c:v>-0.27244599999999997</c:v>
                </c:pt>
                <c:pt idx="2015">
                  <c:v>-0.272476</c:v>
                </c:pt>
                <c:pt idx="2016">
                  <c:v>-0.272505</c:v>
                </c:pt>
                <c:pt idx="2017">
                  <c:v>-0.27253499999999997</c:v>
                </c:pt>
                <c:pt idx="2018">
                  <c:v>-0.27256399999999997</c:v>
                </c:pt>
                <c:pt idx="2019">
                  <c:v>-0.272594</c:v>
                </c:pt>
                <c:pt idx="2020">
                  <c:v>-0.27262399999999998</c:v>
                </c:pt>
                <c:pt idx="2021">
                  <c:v>-0.27265299999999998</c:v>
                </c:pt>
                <c:pt idx="2022">
                  <c:v>-0.27268300000000001</c:v>
                </c:pt>
                <c:pt idx="2023">
                  <c:v>-0.27271200000000001</c:v>
                </c:pt>
                <c:pt idx="2024">
                  <c:v>-0.27274199999999998</c:v>
                </c:pt>
                <c:pt idx="2025">
                  <c:v>-0.27277200000000001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'SynRad v Latt vs Analytic (2)'!$G$7</c:f>
              <c:strCache>
                <c:ptCount val="1"/>
                <c:pt idx="0">
                  <c:v>Lattice data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'SynRad v Latt vs Analytic (2)'!$G$10:$G$214</c:f>
              <c:numCache>
                <c:formatCode>General</c:formatCode>
                <c:ptCount val="205"/>
                <c:pt idx="0" formatCode="0.000000000000">
                  <c:v>11.5898061250015</c:v>
                </c:pt>
                <c:pt idx="1">
                  <c:v>11.593820895840899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'SynRad v Latt vs Analytic (2)'!$H$10:$H$214</c:f>
              <c:numCache>
                <c:formatCode>General</c:formatCode>
                <c:ptCount val="205"/>
                <c:pt idx="0" formatCode="0.00000000000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3088"/>
        <c:axId val="315436032"/>
      </c:scatterChart>
      <c:valAx>
        <c:axId val="3149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X coordinate (meters)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436032"/>
        <c:crossesAt val="-0.28300000000000003"/>
        <c:crossBetween val="midCat"/>
      </c:valAx>
      <c:valAx>
        <c:axId val="315436032"/>
        <c:scaling>
          <c:orientation val="minMax"/>
          <c:max val="-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Z-coordinate (meters)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953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153293204516467"/>
          <c:y val="0.2000002518878998"/>
          <c:w val="0.14655181619428193"/>
          <c:h val="0.10935259771991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Calculation_CorrectCoords!$B$9:$B$213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Calculation_CorrectCoords!$C$9:$C$213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spPr>
            <a:ln w="31750">
              <a:prstDash val="dash"/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xVal>
            <c:numRef>
              <c:f>Calculation_CorrectCoords!$G$9:$G$213</c:f>
              <c:numCache>
                <c:formatCode>General</c:formatCode>
                <c:ptCount val="205"/>
                <c:pt idx="0">
                  <c:v>11.589807327785548</c:v>
                </c:pt>
                <c:pt idx="1">
                  <c:v>11.593822095617213</c:v>
                </c:pt>
                <c:pt idx="2">
                  <c:v>11.597836839207805</c:v>
                </c:pt>
                <c:pt idx="3">
                  <c:v>11.601851558496316</c:v>
                </c:pt>
                <c:pt idx="4">
                  <c:v>11.605866253421997</c:v>
                </c:pt>
                <c:pt idx="5">
                  <c:v>11.609880923923717</c:v>
                </c:pt>
                <c:pt idx="6">
                  <c:v>11.613895569941015</c:v>
                </c:pt>
                <c:pt idx="7">
                  <c:v>11.617910191412697</c:v>
                </c:pt>
                <c:pt idx="8">
                  <c:v>11.62192478827825</c:v>
                </c:pt>
                <c:pt idx="9">
                  <c:v>11.625939360476421</c:v>
                </c:pt>
                <c:pt idx="10">
                  <c:v>11.6299539079467</c:v>
                </c:pt>
                <c:pt idx="11">
                  <c:v>11.633968430628201</c:v>
                </c:pt>
                <c:pt idx="12">
                  <c:v>11.637982928459936</c:v>
                </c:pt>
                <c:pt idx="13">
                  <c:v>11.641997401381028</c:v>
                </c:pt>
                <c:pt idx="14">
                  <c:v>11.64601184933078</c:v>
                </c:pt>
                <c:pt idx="15">
                  <c:v>11.650026272248393</c:v>
                </c:pt>
                <c:pt idx="16">
                  <c:v>11.654040670072972</c:v>
                </c:pt>
                <c:pt idx="17">
                  <c:v>11.658055042743593</c:v>
                </c:pt>
                <c:pt idx="18">
                  <c:v>11.662069390199576</c:v>
                </c:pt>
                <c:pt idx="19">
                  <c:v>11.666083712380077</c:v>
                </c:pt>
                <c:pt idx="20">
                  <c:v>11.670098009224017</c:v>
                </c:pt>
                <c:pt idx="21">
                  <c:v>11.674112280670967</c:v>
                </c:pt>
                <c:pt idx="22">
                  <c:v>11.67812652665986</c:v>
                </c:pt>
                <c:pt idx="23">
                  <c:v>11.682140747129804</c:v>
                </c:pt>
                <c:pt idx="24">
                  <c:v>11.686154942020217</c:v>
                </c:pt>
                <c:pt idx="25">
                  <c:v>11.690169111270212</c:v>
                </c:pt>
                <c:pt idx="26">
                  <c:v>11.694183254818746</c:v>
                </c:pt>
                <c:pt idx="27">
                  <c:v>11.698197372605348</c:v>
                </c:pt>
                <c:pt idx="28">
                  <c:v>11.702211464568983</c:v>
                </c:pt>
                <c:pt idx="29">
                  <c:v>11.706225530648855</c:v>
                </c:pt>
                <c:pt idx="30">
                  <c:v>11.710239570784271</c:v>
                </c:pt>
                <c:pt idx="31">
                  <c:v>11.714253584914314</c:v>
                </c:pt>
                <c:pt idx="32">
                  <c:v>11.718267572978231</c:v>
                </c:pt>
                <c:pt idx="33">
                  <c:v>11.722281534915245</c:v>
                </c:pt>
                <c:pt idx="34">
                  <c:v>11.726295470664422</c:v>
                </c:pt>
                <c:pt idx="35">
                  <c:v>11.730309380165119</c:v>
                </c:pt>
                <c:pt idx="36">
                  <c:v>11.73432326335654</c:v>
                </c:pt>
                <c:pt idx="37">
                  <c:v>11.738337120177667</c:v>
                </c:pt>
                <c:pt idx="38">
                  <c:v>11.742350950568031</c:v>
                </c:pt>
                <c:pt idx="39">
                  <c:v>11.746364754466562</c:v>
                </c:pt>
                <c:pt idx="40">
                  <c:v>11.75037853181254</c:v>
                </c:pt>
                <c:pt idx="41">
                  <c:v>11.754392282545288</c:v>
                </c:pt>
                <c:pt idx="42">
                  <c:v>11.758406006603842</c:v>
                </c:pt>
                <c:pt idx="43">
                  <c:v>11.762419703927597</c:v>
                </c:pt>
                <c:pt idx="44">
                  <c:v>11.766433374455657</c:v>
                </c:pt>
                <c:pt idx="45">
                  <c:v>11.770447018127236</c:v>
                </c:pt>
                <c:pt idx="46">
                  <c:v>11.774460634881638</c:v>
                </c:pt>
                <c:pt idx="47">
                  <c:v>11.778474224657893</c:v>
                </c:pt>
                <c:pt idx="48">
                  <c:v>11.782487787395509</c:v>
                </c:pt>
                <c:pt idx="49">
                  <c:v>11.786501323033518</c:v>
                </c:pt>
                <c:pt idx="50">
                  <c:v>11.790514831511056</c:v>
                </c:pt>
                <c:pt idx="51">
                  <c:v>11.794528312767483</c:v>
                </c:pt>
                <c:pt idx="52">
                  <c:v>11.798541766742005</c:v>
                </c:pt>
                <c:pt idx="53">
                  <c:v>11.802555193373927</c:v>
                </c:pt>
                <c:pt idx="54">
                  <c:v>11.806568592602396</c:v>
                </c:pt>
                <c:pt idx="55">
                  <c:v>11.810581964366602</c:v>
                </c:pt>
                <c:pt idx="56">
                  <c:v>11.814595308605892</c:v>
                </c:pt>
                <c:pt idx="57">
                  <c:v>11.818608625259269</c:v>
                </c:pt>
                <c:pt idx="58">
                  <c:v>11.822621914266215</c:v>
                </c:pt>
                <c:pt idx="59">
                  <c:v>11.82663517556599</c:v>
                </c:pt>
                <c:pt idx="60">
                  <c:v>11.830648409097464</c:v>
                </c:pt>
                <c:pt idx="61">
                  <c:v>11.834661614800336</c:v>
                </c:pt>
                <c:pt idx="62">
                  <c:v>11.838674792613604</c:v>
                </c:pt>
                <c:pt idx="63">
                  <c:v>11.842687942476548</c:v>
                </c:pt>
                <c:pt idx="64">
                  <c:v>11.846701064328295</c:v>
                </c:pt>
                <c:pt idx="65">
                  <c:v>11.850714158108254</c:v>
                </c:pt>
                <c:pt idx="66">
                  <c:v>11.854727223755742</c:v>
                </c:pt>
                <c:pt idx="67">
                  <c:v>11.858740261209809</c:v>
                </c:pt>
                <c:pt idx="68">
                  <c:v>11.862753270409657</c:v>
                </c:pt>
                <c:pt idx="69">
                  <c:v>11.86676625129483</c:v>
                </c:pt>
                <c:pt idx="70">
                  <c:v>11.870779203804236</c:v>
                </c:pt>
                <c:pt idx="71">
                  <c:v>11.87479212787736</c:v>
                </c:pt>
                <c:pt idx="72">
                  <c:v>11.878805023453483</c:v>
                </c:pt>
                <c:pt idx="73">
                  <c:v>11.882817890471612</c:v>
                </c:pt>
                <c:pt idx="74">
                  <c:v>11.886830728871216</c:v>
                </c:pt>
                <c:pt idx="75">
                  <c:v>11.89084353859155</c:v>
                </c:pt>
                <c:pt idx="76">
                  <c:v>11.894856319571788</c:v>
                </c:pt>
                <c:pt idx="77">
                  <c:v>11.898869071751136</c:v>
                </c:pt>
                <c:pt idx="78">
                  <c:v>11.90288179506889</c:v>
                </c:pt>
                <c:pt idx="79">
                  <c:v>11.906894489464499</c:v>
                </c:pt>
                <c:pt idx="80">
                  <c:v>11.91090715487703</c:v>
                </c:pt>
                <c:pt idx="81">
                  <c:v>11.91491979124576</c:v>
                </c:pt>
                <c:pt idx="82">
                  <c:v>11.91893239851</c:v>
                </c:pt>
                <c:pt idx="83">
                  <c:v>11.922944976609033</c:v>
                </c:pt>
                <c:pt idx="84">
                  <c:v>11.926957525482058</c:v>
                </c:pt>
                <c:pt idx="85">
                  <c:v>11.93097004506842</c:v>
                </c:pt>
                <c:pt idx="86">
                  <c:v>11.934982535307329</c:v>
                </c:pt>
                <c:pt idx="87">
                  <c:v>11.938994996138074</c:v>
                </c:pt>
                <c:pt idx="88">
                  <c:v>11.94300742749993</c:v>
                </c:pt>
                <c:pt idx="89">
                  <c:v>11.947019829332252</c:v>
                </c:pt>
                <c:pt idx="90">
                  <c:v>11.951032201574201</c:v>
                </c:pt>
                <c:pt idx="91">
                  <c:v>11.955044544164966</c:v>
                </c:pt>
                <c:pt idx="92">
                  <c:v>11.95905685704412</c:v>
                </c:pt>
                <c:pt idx="93">
                  <c:v>11.963069140150569</c:v>
                </c:pt>
                <c:pt idx="94">
                  <c:v>11.967081393424003</c:v>
                </c:pt>
                <c:pt idx="95">
                  <c:v>11.971093616803335</c:v>
                </c:pt>
                <c:pt idx="96">
                  <c:v>11.975105810228033</c:v>
                </c:pt>
                <c:pt idx="97">
                  <c:v>11.979117973637418</c:v>
                </c:pt>
                <c:pt idx="98">
                  <c:v>11.98313010697056</c:v>
                </c:pt>
                <c:pt idx="99">
                  <c:v>11.987142210166958</c:v>
                </c:pt>
                <c:pt idx="100">
                  <c:v>11.991154283165912</c:v>
                </c:pt>
                <c:pt idx="101">
                  <c:v>11.995166325906473</c:v>
                </c:pt>
                <c:pt idx="102">
                  <c:v>11.999178338328177</c:v>
                </c:pt>
                <c:pt idx="103">
                  <c:v>12.003190320370191</c:v>
                </c:pt>
                <c:pt idx="104">
                  <c:v>12.007202271971771</c:v>
                </c:pt>
                <c:pt idx="105">
                  <c:v>12.011214193072375</c:v>
                </c:pt>
                <c:pt idx="106">
                  <c:v>12.015226083611038</c:v>
                </c:pt>
                <c:pt idx="107">
                  <c:v>12.019237943527221</c:v>
                </c:pt>
                <c:pt idx="108">
                  <c:v>12.023249772760247</c:v>
                </c:pt>
                <c:pt idx="109">
                  <c:v>12.027261571249356</c:v>
                </c:pt>
                <c:pt idx="110">
                  <c:v>12.031273338933765</c:v>
                </c:pt>
                <c:pt idx="111">
                  <c:v>12.035285075753</c:v>
                </c:pt>
                <c:pt idx="112">
                  <c:v>12.039296781646112</c:v>
                </c:pt>
                <c:pt idx="113">
                  <c:v>12.04330845655241</c:v>
                </c:pt>
                <c:pt idx="114">
                  <c:v>12.047320100411451</c:v>
                </c:pt>
                <c:pt idx="115">
                  <c:v>12.051331713162215</c:v>
                </c:pt>
                <c:pt idx="116">
                  <c:v>12.055343294744265</c:v>
                </c:pt>
                <c:pt idx="117">
                  <c:v>12.059354845096749</c:v>
                </c:pt>
                <c:pt idx="118">
                  <c:v>12.063366364158961</c:v>
                </c:pt>
                <c:pt idx="119">
                  <c:v>12.067377851870274</c:v>
                </c:pt>
                <c:pt idx="120">
                  <c:v>12.071389308170094</c:v>
                </c:pt>
                <c:pt idx="121">
                  <c:v>12.075400732997471</c:v>
                </c:pt>
                <c:pt idx="122">
                  <c:v>12.079412126291924</c:v>
                </c:pt>
                <c:pt idx="123">
                  <c:v>12.083423487992727</c:v>
                </c:pt>
                <c:pt idx="124">
                  <c:v>12.087434818039021</c:v>
                </c:pt>
                <c:pt idx="125">
                  <c:v>12.091446116370356</c:v>
                </c:pt>
                <c:pt idx="126">
                  <c:v>12.095457382925987</c:v>
                </c:pt>
                <c:pt idx="127">
                  <c:v>12.099468617645142</c:v>
                </c:pt>
                <c:pt idx="128">
                  <c:v>12.103479820467079</c:v>
                </c:pt>
                <c:pt idx="129">
                  <c:v>12.107490991331304</c:v>
                </c:pt>
                <c:pt idx="130">
                  <c:v>12.111502130177021</c:v>
                </c:pt>
                <c:pt idx="131">
                  <c:v>12.115513236943579</c:v>
                </c:pt>
                <c:pt idx="132">
                  <c:v>12.119524311570137</c:v>
                </c:pt>
                <c:pt idx="133">
                  <c:v>12.123535353996257</c:v>
                </c:pt>
                <c:pt idx="134">
                  <c:v>12.127546364161262</c:v>
                </c:pt>
                <c:pt idx="135">
                  <c:v>12.131557342004136</c:v>
                </c:pt>
                <c:pt idx="136">
                  <c:v>12.135568287464629</c:v>
                </c:pt>
                <c:pt idx="137">
                  <c:v>12.13957920048178</c:v>
                </c:pt>
                <c:pt idx="138">
                  <c:v>12.143590080994919</c:v>
                </c:pt>
                <c:pt idx="139">
                  <c:v>12.147600928943517</c:v>
                </c:pt>
                <c:pt idx="140">
                  <c:v>12.151611744266852</c:v>
                </c:pt>
                <c:pt idx="141">
                  <c:v>12.155622526904128</c:v>
                </c:pt>
                <c:pt idx="142">
                  <c:v>12.159633276794899</c:v>
                </c:pt>
                <c:pt idx="143">
                  <c:v>12.163643993878216</c:v>
                </c:pt>
                <c:pt idx="144">
                  <c:v>12.16765467809363</c:v>
                </c:pt>
                <c:pt idx="145">
                  <c:v>12.171665329380509</c:v>
                </c:pt>
                <c:pt idx="146">
                  <c:v>12.17567594767789</c:v>
                </c:pt>
                <c:pt idx="147">
                  <c:v>12.179686532925404</c:v>
                </c:pt>
                <c:pt idx="148">
                  <c:v>12.183697085062141</c:v>
                </c:pt>
                <c:pt idx="149">
                  <c:v>12.187707604027633</c:v>
                </c:pt>
                <c:pt idx="150">
                  <c:v>12.191718089761077</c:v>
                </c:pt>
                <c:pt idx="151">
                  <c:v>12.195728542201905</c:v>
                </c:pt>
                <c:pt idx="152">
                  <c:v>12.199738961289421</c:v>
                </c:pt>
                <c:pt idx="153">
                  <c:v>12.203749346962955</c:v>
                </c:pt>
                <c:pt idx="154">
                  <c:v>12.207759699161764</c:v>
                </c:pt>
                <c:pt idx="155">
                  <c:v>12.211770017825335</c:v>
                </c:pt>
                <c:pt idx="156">
                  <c:v>12.215780302892981</c:v>
                </c:pt>
                <c:pt idx="157">
                  <c:v>12.219790554303934</c:v>
                </c:pt>
                <c:pt idx="158">
                  <c:v>12.223800771997507</c:v>
                </c:pt>
                <c:pt idx="159">
                  <c:v>12.227810955913247</c:v>
                </c:pt>
                <c:pt idx="160">
                  <c:v>12.231821105990369</c:v>
                </c:pt>
                <c:pt idx="161">
                  <c:v>12.235831222168263</c:v>
                </c:pt>
                <c:pt idx="162">
                  <c:v>12.2398413043862</c:v>
                </c:pt>
                <c:pt idx="163">
                  <c:v>12.243851352583578</c:v>
                </c:pt>
                <c:pt idx="164">
                  <c:v>12.247861366699667</c:v>
                </c:pt>
                <c:pt idx="165">
                  <c:v>12.251871346673965</c:v>
                </c:pt>
                <c:pt idx="166">
                  <c:v>12.25588129244565</c:v>
                </c:pt>
                <c:pt idx="167">
                  <c:v>12.259891203954224</c:v>
                </c:pt>
                <c:pt idx="168">
                  <c:v>12.263901081139011</c:v>
                </c:pt>
                <c:pt idx="169">
                  <c:v>12.267910923939118</c:v>
                </c:pt>
                <c:pt idx="170">
                  <c:v>12.271920732294273</c:v>
                </c:pt>
                <c:pt idx="171">
                  <c:v>12.275930506143634</c:v>
                </c:pt>
                <c:pt idx="172">
                  <c:v>12.279940245426534</c:v>
                </c:pt>
                <c:pt idx="173">
                  <c:v>12.283949950082281</c:v>
                </c:pt>
                <c:pt idx="174">
                  <c:v>12.287959620050412</c:v>
                </c:pt>
                <c:pt idx="175">
                  <c:v>12.291969255270086</c:v>
                </c:pt>
                <c:pt idx="176">
                  <c:v>12.295978855680843</c:v>
                </c:pt>
                <c:pt idx="177">
                  <c:v>12.299988421221943</c:v>
                </c:pt>
                <c:pt idx="178">
                  <c:v>12.303997951832683</c:v>
                </c:pt>
                <c:pt idx="179">
                  <c:v>12.308007447452521</c:v>
                </c:pt>
                <c:pt idx="180">
                  <c:v>12.312016908020706</c:v>
                </c:pt>
                <c:pt idx="181">
                  <c:v>12.316026333476849</c:v>
                </c:pt>
                <c:pt idx="182">
                  <c:v>12.32003572376</c:v>
                </c:pt>
                <c:pt idx="183">
                  <c:v>12.324045078809629</c:v>
                </c:pt>
                <c:pt idx="184">
                  <c:v>12.328054398565275</c:v>
                </c:pt>
                <c:pt idx="185">
                  <c:v>12.332063682966071</c:v>
                </c:pt>
                <c:pt idx="186">
                  <c:v>12.336072931951364</c:v>
                </c:pt>
                <c:pt idx="187">
                  <c:v>12.340082145460768</c:v>
                </c:pt>
                <c:pt idx="188">
                  <c:v>12.344091323433444</c:v>
                </c:pt>
                <c:pt idx="189">
                  <c:v>12.348100465808862</c:v>
                </c:pt>
                <c:pt idx="190">
                  <c:v>12.352109572526233</c:v>
                </c:pt>
                <c:pt idx="191">
                  <c:v>12.356118643525125</c:v>
                </c:pt>
                <c:pt idx="192">
                  <c:v>12.360127678744798</c:v>
                </c:pt>
                <c:pt idx="193">
                  <c:v>12.364136678124629</c:v>
                </c:pt>
                <c:pt idx="194">
                  <c:v>12.368145641604025</c:v>
                </c:pt>
                <c:pt idx="195">
                  <c:v>12.372154569122319</c:v>
                </c:pt>
                <c:pt idx="196">
                  <c:v>12.376163460618869</c:v>
                </c:pt>
                <c:pt idx="197">
                  <c:v>12.380172316033059</c:v>
                </c:pt>
                <c:pt idx="198">
                  <c:v>12.384181135304342</c:v>
                </c:pt>
                <c:pt idx="199">
                  <c:v>12.388189918372056</c:v>
                </c:pt>
                <c:pt idx="200">
                  <c:v>12.392198665175517</c:v>
                </c:pt>
                <c:pt idx="201">
                  <c:v>12.396207375654107</c:v>
                </c:pt>
                <c:pt idx="202">
                  <c:v>12.400216049747192</c:v>
                </c:pt>
                <c:pt idx="203">
                  <c:v>12.404224687394207</c:v>
                </c:pt>
                <c:pt idx="204">
                  <c:v>12.408233288534657</c:v>
                </c:pt>
              </c:numCache>
            </c:numRef>
          </c:xVal>
          <c:yVal>
            <c:numRef>
              <c:f>Calculation_CorrectCoords!$H$9:$H$213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02080"/>
        <c:axId val="243512448"/>
      </c:scatterChart>
      <c:valAx>
        <c:axId val="243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512448"/>
        <c:crosses val="autoZero"/>
        <c:crossBetween val="midCat"/>
      </c:valAx>
      <c:valAx>
        <c:axId val="243512448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7486242344706913"/>
                  <c:y val="-0.44270632837561974"/>
                </c:manualLayout>
              </c:layout>
              <c:numFmt formatCode="General" sourceLinked="0"/>
            </c:trendlineLbl>
          </c:trendline>
          <c:xVal>
            <c:numRef>
              <c:f>Calculation!$G$9:$G$213</c:f>
              <c:numCache>
                <c:formatCode>General</c:formatCode>
                <c:ptCount val="205"/>
                <c:pt idx="0">
                  <c:v>44.286077857074162</c:v>
                </c:pt>
                <c:pt idx="1">
                  <c:v>44.286078103870423</c:v>
                </c:pt>
                <c:pt idx="2">
                  <c:v>44.286078350091536</c:v>
                </c:pt>
                <c:pt idx="3">
                  <c:v>44.28607859572854</c:v>
                </c:pt>
                <c:pt idx="4">
                  <c:v>44.286078840772461</c:v>
                </c:pt>
                <c:pt idx="5">
                  <c:v>44.286079085214304</c:v>
                </c:pt>
                <c:pt idx="6">
                  <c:v>44.286079329045045</c:v>
                </c:pt>
                <c:pt idx="7">
                  <c:v>44.286079572255645</c:v>
                </c:pt>
                <c:pt idx="8">
                  <c:v>44.286079814837031</c:v>
                </c:pt>
                <c:pt idx="9">
                  <c:v>44.286080056780122</c:v>
                </c:pt>
                <c:pt idx="10">
                  <c:v>44.286080298075809</c:v>
                </c:pt>
                <c:pt idx="11">
                  <c:v>44.286080538714963</c:v>
                </c:pt>
                <c:pt idx="12">
                  <c:v>44.286080778688422</c:v>
                </c:pt>
                <c:pt idx="13">
                  <c:v>44.286081017987009</c:v>
                </c:pt>
                <c:pt idx="14">
                  <c:v>44.286081256601534</c:v>
                </c:pt>
                <c:pt idx="15">
                  <c:v>44.286081494522769</c:v>
                </c:pt>
                <c:pt idx="16">
                  <c:v>44.286081731741476</c:v>
                </c:pt>
                <c:pt idx="17">
                  <c:v>44.286081968248382</c:v>
                </c:pt>
                <c:pt idx="18">
                  <c:v>44.286082204034209</c:v>
                </c:pt>
                <c:pt idx="19">
                  <c:v>44.28608243908964</c:v>
                </c:pt>
                <c:pt idx="20">
                  <c:v>44.286082673405346</c:v>
                </c:pt>
                <c:pt idx="21">
                  <c:v>44.28608290697197</c:v>
                </c:pt>
                <c:pt idx="22">
                  <c:v>44.286083139780132</c:v>
                </c:pt>
                <c:pt idx="23">
                  <c:v>44.286083371820439</c:v>
                </c:pt>
                <c:pt idx="24">
                  <c:v>44.286083603083462</c:v>
                </c:pt>
                <c:pt idx="25">
                  <c:v>44.286083833559772</c:v>
                </c:pt>
                <c:pt idx="26">
                  <c:v>44.286084063239883</c:v>
                </c:pt>
                <c:pt idx="27">
                  <c:v>44.286084292114325</c:v>
                </c:pt>
                <c:pt idx="28">
                  <c:v>44.286084520173574</c:v>
                </c:pt>
                <c:pt idx="29">
                  <c:v>44.286084747408104</c:v>
                </c:pt>
                <c:pt idx="30">
                  <c:v>44.286084973808357</c:v>
                </c:pt>
                <c:pt idx="31">
                  <c:v>44.286085199364756</c:v>
                </c:pt>
                <c:pt idx="32">
                  <c:v>44.286085424067707</c:v>
                </c:pt>
                <c:pt idx="33">
                  <c:v>44.286085647907584</c:v>
                </c:pt>
                <c:pt idx="34">
                  <c:v>44.286085870874736</c:v>
                </c:pt>
                <c:pt idx="35">
                  <c:v>44.286086092959508</c:v>
                </c:pt>
                <c:pt idx="36">
                  <c:v>44.2860863141522</c:v>
                </c:pt>
                <c:pt idx="37">
                  <c:v>44.286086534443115</c:v>
                </c:pt>
                <c:pt idx="38">
                  <c:v>44.286086753822509</c:v>
                </c:pt>
                <c:pt idx="39">
                  <c:v>44.286086972280621</c:v>
                </c:pt>
                <c:pt idx="40">
                  <c:v>44.286087189807688</c:v>
                </c:pt>
                <c:pt idx="41">
                  <c:v>44.286087406393911</c:v>
                </c:pt>
                <c:pt idx="42">
                  <c:v>44.286087622029449</c:v>
                </c:pt>
                <c:pt idx="43">
                  <c:v>44.286087836704475</c:v>
                </c:pt>
                <c:pt idx="44">
                  <c:v>44.286088050409106</c:v>
                </c:pt>
                <c:pt idx="45">
                  <c:v>44.286088263133472</c:v>
                </c:pt>
                <c:pt idx="46">
                  <c:v>44.286088474867654</c:v>
                </c:pt>
                <c:pt idx="47">
                  <c:v>44.286088685601712</c:v>
                </c:pt>
                <c:pt idx="48">
                  <c:v>44.28608889532569</c:v>
                </c:pt>
                <c:pt idx="49">
                  <c:v>44.286089104029621</c:v>
                </c:pt>
                <c:pt idx="50">
                  <c:v>44.286089311703499</c:v>
                </c:pt>
                <c:pt idx="51">
                  <c:v>44.286089518337299</c:v>
                </c:pt>
                <c:pt idx="52">
                  <c:v>44.286089723920973</c:v>
                </c:pt>
                <c:pt idx="53">
                  <c:v>44.286089928444468</c:v>
                </c:pt>
                <c:pt idx="54">
                  <c:v>44.28609013189768</c:v>
                </c:pt>
                <c:pt idx="55">
                  <c:v>44.286090334270497</c:v>
                </c:pt>
                <c:pt idx="56">
                  <c:v>44.286090535552802</c:v>
                </c:pt>
                <c:pt idx="57">
                  <c:v>44.286090735734419</c:v>
                </c:pt>
                <c:pt idx="58">
                  <c:v>44.286090934805188</c:v>
                </c:pt>
                <c:pt idx="59">
                  <c:v>44.286091132754891</c:v>
                </c:pt>
                <c:pt idx="60">
                  <c:v>44.28609132957331</c:v>
                </c:pt>
                <c:pt idx="61">
                  <c:v>44.286091525250207</c:v>
                </c:pt>
                <c:pt idx="62">
                  <c:v>44.286091719775314</c:v>
                </c:pt>
                <c:pt idx="63">
                  <c:v>44.286091913138335</c:v>
                </c:pt>
                <c:pt idx="64">
                  <c:v>44.286092105328954</c:v>
                </c:pt>
                <c:pt idx="65">
                  <c:v>44.286092296336854</c:v>
                </c:pt>
                <c:pt idx="66">
                  <c:v>44.286092486151666</c:v>
                </c:pt>
                <c:pt idx="67">
                  <c:v>44.286092674763012</c:v>
                </c:pt>
                <c:pt idx="68">
                  <c:v>44.286092862160494</c:v>
                </c:pt>
                <c:pt idx="69">
                  <c:v>44.286093048333683</c:v>
                </c:pt>
                <c:pt idx="70">
                  <c:v>44.28609323327214</c:v>
                </c:pt>
                <c:pt idx="71">
                  <c:v>44.2860934169654</c:v>
                </c:pt>
                <c:pt idx="72">
                  <c:v>44.286093599402967</c:v>
                </c:pt>
                <c:pt idx="73">
                  <c:v>44.286093780574333</c:v>
                </c:pt>
                <c:pt idx="74">
                  <c:v>44.286093960468961</c:v>
                </c:pt>
                <c:pt idx="75">
                  <c:v>44.286094139076297</c:v>
                </c:pt>
                <c:pt idx="76">
                  <c:v>44.286094316385757</c:v>
                </c:pt>
                <c:pt idx="77">
                  <c:v>44.286094492386745</c:v>
                </c:pt>
                <c:pt idx="78">
                  <c:v>44.286094667068639</c:v>
                </c:pt>
                <c:pt idx="79">
                  <c:v>44.286094840420787</c:v>
                </c:pt>
                <c:pt idx="80">
                  <c:v>44.286095012432526</c:v>
                </c:pt>
                <c:pt idx="81">
                  <c:v>44.286095183093167</c:v>
                </c:pt>
                <c:pt idx="82">
                  <c:v>44.286095352391996</c:v>
                </c:pt>
                <c:pt idx="83">
                  <c:v>44.286095520318284</c:v>
                </c:pt>
                <c:pt idx="84">
                  <c:v>44.286095686861259</c:v>
                </c:pt>
                <c:pt idx="85">
                  <c:v>44.286095852010163</c:v>
                </c:pt>
                <c:pt idx="86">
                  <c:v>44.286096015754183</c:v>
                </c:pt>
                <c:pt idx="87">
                  <c:v>44.286096178082488</c:v>
                </c:pt>
                <c:pt idx="88">
                  <c:v>44.286096338984251</c:v>
                </c:pt>
                <c:pt idx="89">
                  <c:v>44.286096498448593</c:v>
                </c:pt>
                <c:pt idx="90">
                  <c:v>44.286096656464622</c:v>
                </c:pt>
                <c:pt idx="91">
                  <c:v>44.286096813021437</c:v>
                </c:pt>
                <c:pt idx="92">
                  <c:v>44.286096968108097</c:v>
                </c:pt>
                <c:pt idx="93">
                  <c:v>44.286097121713638</c:v>
                </c:pt>
                <c:pt idx="94">
                  <c:v>44.286097273827089</c:v>
                </c:pt>
                <c:pt idx="95">
                  <c:v>44.28609742443745</c:v>
                </c:pt>
                <c:pt idx="96">
                  <c:v>44.286097573533695</c:v>
                </c:pt>
                <c:pt idx="97">
                  <c:v>44.286097721104788</c:v>
                </c:pt>
                <c:pt idx="98">
                  <c:v>44.286097867139638</c:v>
                </c:pt>
                <c:pt idx="99">
                  <c:v>44.286098011627182</c:v>
                </c:pt>
                <c:pt idx="100">
                  <c:v>44.286098154556285</c:v>
                </c:pt>
                <c:pt idx="101">
                  <c:v>44.286098295915828</c:v>
                </c:pt>
                <c:pt idx="102">
                  <c:v>44.286098435694655</c:v>
                </c:pt>
                <c:pt idx="103">
                  <c:v>44.286098573881574</c:v>
                </c:pt>
                <c:pt idx="104">
                  <c:v>44.286098710465396</c:v>
                </c:pt>
                <c:pt idx="105">
                  <c:v>44.286098845434893</c:v>
                </c:pt>
                <c:pt idx="106">
                  <c:v>44.286098978778824</c:v>
                </c:pt>
                <c:pt idx="107">
                  <c:v>44.286099110485914</c:v>
                </c:pt>
                <c:pt idx="108">
                  <c:v>44.286099240544878</c:v>
                </c:pt>
                <c:pt idx="109">
                  <c:v>44.286099368944399</c:v>
                </c:pt>
                <c:pt idx="110">
                  <c:v>44.286099495673149</c:v>
                </c:pt>
                <c:pt idx="111">
                  <c:v>44.286099620719767</c:v>
                </c:pt>
                <c:pt idx="112">
                  <c:v>44.286099744072878</c:v>
                </c:pt>
                <c:pt idx="113">
                  <c:v>44.286099865721084</c:v>
                </c:pt>
                <c:pt idx="114">
                  <c:v>44.286099985652953</c:v>
                </c:pt>
                <c:pt idx="115">
                  <c:v>44.286100103857045</c:v>
                </c:pt>
                <c:pt idx="116">
                  <c:v>44.286100220321885</c:v>
                </c:pt>
                <c:pt idx="117">
                  <c:v>44.286100335035997</c:v>
                </c:pt>
                <c:pt idx="118">
                  <c:v>44.286100447987863</c:v>
                </c:pt>
                <c:pt idx="119">
                  <c:v>44.286100559165945</c:v>
                </c:pt>
                <c:pt idx="120">
                  <c:v>44.286100668558696</c:v>
                </c:pt>
                <c:pt idx="121">
                  <c:v>44.286100776154527</c:v>
                </c:pt>
                <c:pt idx="122">
                  <c:v>44.286100881941842</c:v>
                </c:pt>
                <c:pt idx="123">
                  <c:v>44.286100985909016</c:v>
                </c:pt>
                <c:pt idx="124">
                  <c:v>44.286101088044404</c:v>
                </c:pt>
                <c:pt idx="125">
                  <c:v>44.286101188336346</c:v>
                </c:pt>
                <c:pt idx="126">
                  <c:v>44.286101286773146</c:v>
                </c:pt>
                <c:pt idx="127">
                  <c:v>44.286101383343087</c:v>
                </c:pt>
                <c:pt idx="128">
                  <c:v>44.286101478034453</c:v>
                </c:pt>
                <c:pt idx="129">
                  <c:v>44.28610157083547</c:v>
                </c:pt>
                <c:pt idx="130">
                  <c:v>44.286101661734364</c:v>
                </c:pt>
                <c:pt idx="131">
                  <c:v>44.28610175071934</c:v>
                </c:pt>
                <c:pt idx="132">
                  <c:v>44.286101837778574</c:v>
                </c:pt>
                <c:pt idx="133">
                  <c:v>44.286101922900215</c:v>
                </c:pt>
                <c:pt idx="134">
                  <c:v>44.286102006072404</c:v>
                </c:pt>
                <c:pt idx="135">
                  <c:v>44.286102087283247</c:v>
                </c:pt>
                <c:pt idx="136">
                  <c:v>44.286102166520834</c:v>
                </c:pt>
                <c:pt idx="137">
                  <c:v>44.286102243773236</c:v>
                </c:pt>
                <c:pt idx="138">
                  <c:v>44.286102319028487</c:v>
                </c:pt>
                <c:pt idx="139">
                  <c:v>44.286102392274621</c:v>
                </c:pt>
                <c:pt idx="140">
                  <c:v>44.286102463499631</c:v>
                </c:pt>
                <c:pt idx="141">
                  <c:v>44.286102532691487</c:v>
                </c:pt>
                <c:pt idx="142">
                  <c:v>44.286102599838159</c:v>
                </c:pt>
                <c:pt idx="143">
                  <c:v>44.286102664927583</c:v>
                </c:pt>
                <c:pt idx="144">
                  <c:v>44.28610272794765</c:v>
                </c:pt>
                <c:pt idx="145">
                  <c:v>44.286102788886268</c:v>
                </c:pt>
                <c:pt idx="146">
                  <c:v>44.286102847731293</c:v>
                </c:pt>
                <c:pt idx="147">
                  <c:v>44.286102904470575</c:v>
                </c:pt>
                <c:pt idx="148">
                  <c:v>44.286102959091934</c:v>
                </c:pt>
                <c:pt idx="149">
                  <c:v>44.286103011583172</c:v>
                </c:pt>
                <c:pt idx="150">
                  <c:v>44.286103061932067</c:v>
                </c:pt>
                <c:pt idx="151">
                  <c:v>44.286103110126376</c:v>
                </c:pt>
                <c:pt idx="152">
                  <c:v>44.286103156153828</c:v>
                </c:pt>
                <c:pt idx="153">
                  <c:v>44.286103200002138</c:v>
                </c:pt>
                <c:pt idx="154">
                  <c:v>44.286103241659006</c:v>
                </c:pt>
                <c:pt idx="155">
                  <c:v>44.286103281112077</c:v>
                </c:pt>
                <c:pt idx="156">
                  <c:v>44.286103318349014</c:v>
                </c:pt>
                <c:pt idx="157">
                  <c:v>44.286103353357426</c:v>
                </c:pt>
                <c:pt idx="158">
                  <c:v>44.286103386124935</c:v>
                </c:pt>
                <c:pt idx="159">
                  <c:v>44.286103416639094</c:v>
                </c:pt>
                <c:pt idx="160">
                  <c:v>44.28610344488748</c:v>
                </c:pt>
                <c:pt idx="161">
                  <c:v>44.286103470857618</c:v>
                </c:pt>
                <c:pt idx="162">
                  <c:v>44.286103494537016</c:v>
                </c:pt>
                <c:pt idx="163">
                  <c:v>44.286103515913176</c:v>
                </c:pt>
                <c:pt idx="164">
                  <c:v>44.286103534973563</c:v>
                </c:pt>
                <c:pt idx="165">
                  <c:v>44.286103551705615</c:v>
                </c:pt>
                <c:pt idx="166">
                  <c:v>44.286103566096756</c:v>
                </c:pt>
                <c:pt idx="167">
                  <c:v>44.286103578134394</c:v>
                </c:pt>
                <c:pt idx="168">
                  <c:v>44.286103587805911</c:v>
                </c:pt>
                <c:pt idx="169">
                  <c:v>44.286103595098652</c:v>
                </c:pt>
                <c:pt idx="170">
                  <c:v>44.286103599999954</c:v>
                </c:pt>
                <c:pt idx="171">
                  <c:v>44.286103602497143</c:v>
                </c:pt>
                <c:pt idx="172">
                  <c:v>44.286103602577498</c:v>
                </c:pt>
                <c:pt idx="173">
                  <c:v>44.286103600228294</c:v>
                </c:pt>
                <c:pt idx="174">
                  <c:v>44.286103595436771</c:v>
                </c:pt>
                <c:pt idx="175">
                  <c:v>44.286103588190151</c:v>
                </c:pt>
                <c:pt idx="176">
                  <c:v>44.286103578475647</c:v>
                </c:pt>
                <c:pt idx="177">
                  <c:v>44.286103566280431</c:v>
                </c:pt>
                <c:pt idx="178">
                  <c:v>44.286103551591665</c:v>
                </c:pt>
                <c:pt idx="179">
                  <c:v>44.286103534396474</c:v>
                </c:pt>
                <c:pt idx="180">
                  <c:v>44.286103514681983</c:v>
                </c:pt>
                <c:pt idx="181">
                  <c:v>44.286103492435288</c:v>
                </c:pt>
                <c:pt idx="182">
                  <c:v>44.286103467643443</c:v>
                </c:pt>
                <c:pt idx="183">
                  <c:v>44.286103440293502</c:v>
                </c:pt>
                <c:pt idx="184">
                  <c:v>44.28610341037249</c:v>
                </c:pt>
                <c:pt idx="185">
                  <c:v>44.286103377867413</c:v>
                </c:pt>
                <c:pt idx="186">
                  <c:v>44.286103342765244</c:v>
                </c:pt>
                <c:pt idx="187">
                  <c:v>44.286103305052947</c:v>
                </c:pt>
                <c:pt idx="188">
                  <c:v>44.286103264717461</c:v>
                </c:pt>
                <c:pt idx="189">
                  <c:v>44.286103221745691</c:v>
                </c:pt>
                <c:pt idx="190">
                  <c:v>44.286103176124541</c:v>
                </c:pt>
                <c:pt idx="191">
                  <c:v>44.286103127840867</c:v>
                </c:pt>
                <c:pt idx="192">
                  <c:v>44.286103076881531</c:v>
                </c:pt>
                <c:pt idx="193">
                  <c:v>44.286103023233345</c:v>
                </c:pt>
                <c:pt idx="194">
                  <c:v>44.286102966883121</c:v>
                </c:pt>
                <c:pt idx="195">
                  <c:v>44.286102907817643</c:v>
                </c:pt>
                <c:pt idx="196">
                  <c:v>44.28610284602366</c:v>
                </c:pt>
                <c:pt idx="197">
                  <c:v>44.286102781487919</c:v>
                </c:pt>
                <c:pt idx="198">
                  <c:v>44.286102714197135</c:v>
                </c:pt>
                <c:pt idx="199">
                  <c:v>44.286102644137991</c:v>
                </c:pt>
                <c:pt idx="200">
                  <c:v>44.286102571297164</c:v>
                </c:pt>
                <c:pt idx="201">
                  <c:v>44.286102495661311</c:v>
                </c:pt>
                <c:pt idx="202">
                  <c:v>44.286102417217037</c:v>
                </c:pt>
                <c:pt idx="203">
                  <c:v>44.286102335950972</c:v>
                </c:pt>
                <c:pt idx="204">
                  <c:v>44.286102251849677</c:v>
                </c:pt>
              </c:numCache>
            </c:numRef>
          </c:xVal>
          <c:yVal>
            <c:numRef>
              <c:f>Calculation!$H$9:$H$213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40064"/>
        <c:axId val="288910336"/>
      </c:scatterChart>
      <c:valAx>
        <c:axId val="298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910336"/>
        <c:crosses val="autoZero"/>
        <c:crossBetween val="midCat"/>
      </c:valAx>
      <c:valAx>
        <c:axId val="288910336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'Calculation (alpha calc.)'!$B$9:$B$213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'Calculation (alpha calc.)'!$C$9:$C$213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821456692913385"/>
                  <c:y val="-0.1730249343832021"/>
                </c:manualLayout>
              </c:layout>
              <c:numFmt formatCode="General" sourceLinked="0"/>
            </c:trendlineLbl>
          </c:trendline>
          <c:xVal>
            <c:numRef>
              <c:f>'Calculation (alpha calc.)'!$G$9:$G$213</c:f>
              <c:numCache>
                <c:formatCode>General</c:formatCode>
                <c:ptCount val="205"/>
                <c:pt idx="0">
                  <c:v>39.117163151467409</c:v>
                </c:pt>
                <c:pt idx="1">
                  <c:v>39.117276785041362</c:v>
                </c:pt>
                <c:pt idx="2">
                  <c:v>39.117390701284037</c:v>
                </c:pt>
                <c:pt idx="3">
                  <c:v>39.117504900179981</c:v>
                </c:pt>
                <c:pt idx="4">
                  <c:v>39.117619381713688</c:v>
                </c:pt>
                <c:pt idx="5">
                  <c:v>39.117734145869619</c:v>
                </c:pt>
                <c:pt idx="6">
                  <c:v>39.1178491926322</c:v>
                </c:pt>
                <c:pt idx="7">
                  <c:v>39.117964521985812</c:v>
                </c:pt>
                <c:pt idx="8">
                  <c:v>39.118080133914802</c:v>
                </c:pt>
                <c:pt idx="9">
                  <c:v>39.118196028403489</c:v>
                </c:pt>
                <c:pt idx="10">
                  <c:v>39.118312205436126</c:v>
                </c:pt>
                <c:pt idx="11">
                  <c:v>39.118428664996962</c:v>
                </c:pt>
                <c:pt idx="12">
                  <c:v>39.118545407070179</c:v>
                </c:pt>
                <c:pt idx="13">
                  <c:v>39.118662431639933</c:v>
                </c:pt>
                <c:pt idx="14">
                  <c:v>39.11877973869035</c:v>
                </c:pt>
                <c:pt idx="15">
                  <c:v>39.118897328205513</c:v>
                </c:pt>
                <c:pt idx="16">
                  <c:v>39.11901520016945</c:v>
                </c:pt>
                <c:pt idx="17">
                  <c:v>39.119133354566166</c:v>
                </c:pt>
                <c:pt idx="18">
                  <c:v>39.119251791379632</c:v>
                </c:pt>
                <c:pt idx="19">
                  <c:v>39.119370510593775</c:v>
                </c:pt>
                <c:pt idx="20">
                  <c:v>39.119489512192473</c:v>
                </c:pt>
                <c:pt idx="21">
                  <c:v>39.119608796159596</c:v>
                </c:pt>
                <c:pt idx="22">
                  <c:v>39.119728362478938</c:v>
                </c:pt>
                <c:pt idx="23">
                  <c:v>39.119848211134276</c:v>
                </c:pt>
                <c:pt idx="24">
                  <c:v>39.11996834210936</c:v>
                </c:pt>
                <c:pt idx="25">
                  <c:v>39.120088755387869</c:v>
                </c:pt>
                <c:pt idx="26">
                  <c:v>39.120209450953467</c:v>
                </c:pt>
                <c:pt idx="27">
                  <c:v>39.120330428789785</c:v>
                </c:pt>
                <c:pt idx="28">
                  <c:v>39.120451688880401</c:v>
                </c:pt>
                <c:pt idx="29">
                  <c:v>39.120573231208859</c:v>
                </c:pt>
                <c:pt idx="30">
                  <c:v>39.120695055758667</c:v>
                </c:pt>
                <c:pt idx="31">
                  <c:v>39.120817162513291</c:v>
                </c:pt>
                <c:pt idx="32">
                  <c:v>39.120939551456161</c:v>
                </c:pt>
                <c:pt idx="33">
                  <c:v>39.121062222570679</c:v>
                </c:pt>
                <c:pt idx="34">
                  <c:v>39.121185175840189</c:v>
                </c:pt>
                <c:pt idx="35">
                  <c:v>39.121308411248016</c:v>
                </c:pt>
                <c:pt idx="36">
                  <c:v>39.121431928777426</c:v>
                </c:pt>
                <c:pt idx="37">
                  <c:v>39.121555728411671</c:v>
                </c:pt>
                <c:pt idx="38">
                  <c:v>39.121679810133948</c:v>
                </c:pt>
                <c:pt idx="39">
                  <c:v>39.121804173927423</c:v>
                </c:pt>
                <c:pt idx="40">
                  <c:v>39.121928819775214</c:v>
                </c:pt>
                <c:pt idx="41">
                  <c:v>39.122053747660416</c:v>
                </c:pt>
                <c:pt idx="42">
                  <c:v>39.122178957566078</c:v>
                </c:pt>
                <c:pt idx="43">
                  <c:v>39.122304449475216</c:v>
                </c:pt>
                <c:pt idx="44">
                  <c:v>39.122430223370792</c:v>
                </c:pt>
                <c:pt idx="45">
                  <c:v>39.122556279235745</c:v>
                </c:pt>
                <c:pt idx="46">
                  <c:v>39.12268261705298</c:v>
                </c:pt>
                <c:pt idx="47">
                  <c:v>39.122809236805345</c:v>
                </c:pt>
                <c:pt idx="48">
                  <c:v>39.122936138475673</c:v>
                </c:pt>
                <c:pt idx="49">
                  <c:v>39.123063322046733</c:v>
                </c:pt>
                <c:pt idx="50">
                  <c:v>39.123190787501279</c:v>
                </c:pt>
                <c:pt idx="51">
                  <c:v>39.123318534822012</c:v>
                </c:pt>
                <c:pt idx="52">
                  <c:v>39.123446563991614</c:v>
                </c:pt>
                <c:pt idx="53">
                  <c:v>39.123574874992698</c:v>
                </c:pt>
                <c:pt idx="54">
                  <c:v>39.123703467807864</c:v>
                </c:pt>
                <c:pt idx="55">
                  <c:v>39.123832342419668</c:v>
                </c:pt>
                <c:pt idx="56">
                  <c:v>39.123961498810623</c:v>
                </c:pt>
                <c:pt idx="57">
                  <c:v>39.124090936963213</c:v>
                </c:pt>
                <c:pt idx="58">
                  <c:v>39.124220656859883</c:v>
                </c:pt>
                <c:pt idx="59">
                  <c:v>39.124350658483017</c:v>
                </c:pt>
                <c:pt idx="60">
                  <c:v>39.124480941814987</c:v>
                </c:pt>
                <c:pt idx="61">
                  <c:v>39.124611506838129</c:v>
                </c:pt>
                <c:pt idx="62">
                  <c:v>39.124742353534721</c:v>
                </c:pt>
                <c:pt idx="63">
                  <c:v>39.124873481887015</c:v>
                </c:pt>
                <c:pt idx="64">
                  <c:v>39.125004891877225</c:v>
                </c:pt>
                <c:pt idx="65">
                  <c:v>39.125136583487524</c:v>
                </c:pt>
                <c:pt idx="66">
                  <c:v>39.12526855670005</c:v>
                </c:pt>
                <c:pt idx="67">
                  <c:v>39.125400811496903</c:v>
                </c:pt>
                <c:pt idx="68">
                  <c:v>39.125533347860134</c:v>
                </c:pt>
                <c:pt idx="69">
                  <c:v>39.125666165771776</c:v>
                </c:pt>
                <c:pt idx="70">
                  <c:v>39.1257992652138</c:v>
                </c:pt>
                <c:pt idx="71">
                  <c:v>39.125932646168167</c:v>
                </c:pt>
                <c:pt idx="72">
                  <c:v>39.126066308616771</c:v>
                </c:pt>
                <c:pt idx="73">
                  <c:v>39.126200252541494</c:v>
                </c:pt>
                <c:pt idx="74">
                  <c:v>39.126334477924161</c:v>
                </c:pt>
                <c:pt idx="75">
                  <c:v>39.126468984746566</c:v>
                </c:pt>
                <c:pt idx="76">
                  <c:v>39.126603772990464</c:v>
                </c:pt>
                <c:pt idx="77">
                  <c:v>39.126738842637586</c:v>
                </c:pt>
                <c:pt idx="78">
                  <c:v>39.126874193669593</c:v>
                </c:pt>
                <c:pt idx="79">
                  <c:v>39.127009826068146</c:v>
                </c:pt>
                <c:pt idx="80">
                  <c:v>39.127145739814829</c:v>
                </c:pt>
                <c:pt idx="81">
                  <c:v>39.127281934891229</c:v>
                </c:pt>
                <c:pt idx="82">
                  <c:v>39.12741841127886</c:v>
                </c:pt>
                <c:pt idx="83">
                  <c:v>39.127555168959212</c:v>
                </c:pt>
                <c:pt idx="84">
                  <c:v>39.127692207913746</c:v>
                </c:pt>
                <c:pt idx="85">
                  <c:v>39.127829528123875</c:v>
                </c:pt>
                <c:pt idx="86">
                  <c:v>39.127967129570969</c:v>
                </c:pt>
                <c:pt idx="87">
                  <c:v>39.128105012236368</c:v>
                </c:pt>
                <c:pt idx="88">
                  <c:v>39.128243176101378</c:v>
                </c:pt>
                <c:pt idx="89">
                  <c:v>39.128381621147263</c:v>
                </c:pt>
                <c:pt idx="90">
                  <c:v>39.128520347355234</c:v>
                </c:pt>
                <c:pt idx="91">
                  <c:v>39.128659354706492</c:v>
                </c:pt>
                <c:pt idx="92">
                  <c:v>39.128798643182186</c:v>
                </c:pt>
                <c:pt idx="93">
                  <c:v>39.128938212763416</c:v>
                </c:pt>
                <c:pt idx="94">
                  <c:v>39.129078063431265</c:v>
                </c:pt>
                <c:pt idx="95">
                  <c:v>39.129218195166757</c:v>
                </c:pt>
                <c:pt idx="96">
                  <c:v>39.129358607950898</c:v>
                </c:pt>
                <c:pt idx="97">
                  <c:v>39.129499301764653</c:v>
                </c:pt>
                <c:pt idx="98">
                  <c:v>39.12964027658893</c:v>
                </c:pt>
                <c:pt idx="99">
                  <c:v>39.129781532404621</c:v>
                </c:pt>
                <c:pt idx="100">
                  <c:v>39.129923069192571</c:v>
                </c:pt>
                <c:pt idx="101">
                  <c:v>39.130064886933582</c:v>
                </c:pt>
                <c:pt idx="102">
                  <c:v>39.130206985608432</c:v>
                </c:pt>
                <c:pt idx="103">
                  <c:v>39.130349365197844</c:v>
                </c:pt>
                <c:pt idx="104">
                  <c:v>39.130492025682521</c:v>
                </c:pt>
                <c:pt idx="105">
                  <c:v>39.130634967043115</c:v>
                </c:pt>
                <c:pt idx="106">
                  <c:v>39.130778189260241</c:v>
                </c:pt>
                <c:pt idx="107">
                  <c:v>39.130921692314487</c:v>
                </c:pt>
                <c:pt idx="108">
                  <c:v>39.131065476186386</c:v>
                </c:pt>
                <c:pt idx="109">
                  <c:v>39.131209540856453</c:v>
                </c:pt>
                <c:pt idx="110">
                  <c:v>39.131353886305156</c:v>
                </c:pt>
                <c:pt idx="111">
                  <c:v>39.131498512512906</c:v>
                </c:pt>
                <c:pt idx="112">
                  <c:v>39.131643419460111</c:v>
                </c:pt>
                <c:pt idx="113">
                  <c:v>39.131788607127127</c:v>
                </c:pt>
                <c:pt idx="114">
                  <c:v>39.131934075494257</c:v>
                </c:pt>
                <c:pt idx="115">
                  <c:v>39.132079824541783</c:v>
                </c:pt>
                <c:pt idx="116">
                  <c:v>39.132225854249953</c:v>
                </c:pt>
                <c:pt idx="117">
                  <c:v>39.132372164598955</c:v>
                </c:pt>
                <c:pt idx="118">
                  <c:v>39.132518755568967</c:v>
                </c:pt>
                <c:pt idx="119">
                  <c:v>39.132665627140099</c:v>
                </c:pt>
                <c:pt idx="120">
                  <c:v>39.132812779292465</c:v>
                </c:pt>
                <c:pt idx="121">
                  <c:v>39.13296021200609</c:v>
                </c:pt>
                <c:pt idx="122">
                  <c:v>39.133107925260994</c:v>
                </c:pt>
                <c:pt idx="123">
                  <c:v>39.133255919037161</c:v>
                </c:pt>
                <c:pt idx="124">
                  <c:v>39.133404193314526</c:v>
                </c:pt>
                <c:pt idx="125">
                  <c:v>39.133552748072979</c:v>
                </c:pt>
                <c:pt idx="126">
                  <c:v>39.133701583292392</c:v>
                </c:pt>
                <c:pt idx="127">
                  <c:v>39.133850698952585</c:v>
                </c:pt>
                <c:pt idx="128">
                  <c:v>39.134000095033343</c:v>
                </c:pt>
                <c:pt idx="129">
                  <c:v>39.134149771514416</c:v>
                </c:pt>
                <c:pt idx="130">
                  <c:v>39.134299728375517</c:v>
                </c:pt>
                <c:pt idx="131">
                  <c:v>39.134449965596318</c:v>
                </c:pt>
                <c:pt idx="132">
                  <c:v>39.134600483156454</c:v>
                </c:pt>
                <c:pt idx="133">
                  <c:v>39.13475128103552</c:v>
                </c:pt>
                <c:pt idx="134">
                  <c:v>39.134902359213072</c:v>
                </c:pt>
                <c:pt idx="135">
                  <c:v>39.135053717668633</c:v>
                </c:pt>
                <c:pt idx="136">
                  <c:v>39.135205356381704</c:v>
                </c:pt>
                <c:pt idx="137">
                  <c:v>39.135357275331707</c:v>
                </c:pt>
                <c:pt idx="138">
                  <c:v>39.135509474498072</c:v>
                </c:pt>
                <c:pt idx="139">
                  <c:v>39.135661953860151</c:v>
                </c:pt>
                <c:pt idx="140">
                  <c:v>39.135814713397288</c:v>
                </c:pt>
                <c:pt idx="141">
                  <c:v>39.135967753088778</c:v>
                </c:pt>
                <c:pt idx="142">
                  <c:v>39.13612107291388</c:v>
                </c:pt>
                <c:pt idx="143">
                  <c:v>39.136274672851805</c:v>
                </c:pt>
                <c:pt idx="144">
                  <c:v>39.136428552881746</c:v>
                </c:pt>
                <c:pt idx="145">
                  <c:v>39.136582712982836</c:v>
                </c:pt>
                <c:pt idx="146">
                  <c:v>39.136737153134199</c:v>
                </c:pt>
                <c:pt idx="147">
                  <c:v>39.136891873314887</c:v>
                </c:pt>
                <c:pt idx="148">
                  <c:v>39.137046873503941</c:v>
                </c:pt>
                <c:pt idx="149">
                  <c:v>39.137202153680349</c:v>
                </c:pt>
                <c:pt idx="150">
                  <c:v>39.137357713823079</c:v>
                </c:pt>
                <c:pt idx="151">
                  <c:v>39.137513553911035</c:v>
                </c:pt>
                <c:pt idx="152">
                  <c:v>39.137669673923099</c:v>
                </c:pt>
                <c:pt idx="153">
                  <c:v>39.137826073838127</c:v>
                </c:pt>
                <c:pt idx="154">
                  <c:v>39.137982753634908</c:v>
                </c:pt>
                <c:pt idx="155">
                  <c:v>39.138139713292219</c:v>
                </c:pt>
                <c:pt idx="156">
                  <c:v>39.138296952788792</c:v>
                </c:pt>
                <c:pt idx="157">
                  <c:v>39.138454472103312</c:v>
                </c:pt>
                <c:pt idx="158">
                  <c:v>39.138612271214434</c:v>
                </c:pt>
                <c:pt idx="159">
                  <c:v>39.138770350100792</c:v>
                </c:pt>
                <c:pt idx="160">
                  <c:v>39.138928708740941</c:v>
                </c:pt>
                <c:pt idx="161">
                  <c:v>39.139087347113431</c:v>
                </c:pt>
                <c:pt idx="162">
                  <c:v>39.139246265196782</c:v>
                </c:pt>
                <c:pt idx="163">
                  <c:v>39.139405462969435</c:v>
                </c:pt>
                <c:pt idx="164">
                  <c:v>39.139564940409834</c:v>
                </c:pt>
                <c:pt idx="165">
                  <c:v>39.139724697496369</c:v>
                </c:pt>
                <c:pt idx="166">
                  <c:v>39.139884734207392</c:v>
                </c:pt>
                <c:pt idx="167">
                  <c:v>39.140045050521216</c:v>
                </c:pt>
                <c:pt idx="168">
                  <c:v>39.140205646416128</c:v>
                </c:pt>
                <c:pt idx="169">
                  <c:v>39.140366521870362</c:v>
                </c:pt>
                <c:pt idx="170">
                  <c:v>39.140527676862121</c:v>
                </c:pt>
                <c:pt idx="171">
                  <c:v>39.140689111369568</c:v>
                </c:pt>
                <c:pt idx="172">
                  <c:v>39.140850825370833</c:v>
                </c:pt>
                <c:pt idx="173">
                  <c:v>39.141012818844011</c:v>
                </c:pt>
                <c:pt idx="174">
                  <c:v>39.141175091767153</c:v>
                </c:pt>
                <c:pt idx="175">
                  <c:v>39.141337644118273</c:v>
                </c:pt>
                <c:pt idx="176">
                  <c:v>39.141500475875347</c:v>
                </c:pt>
                <c:pt idx="177">
                  <c:v>39.141663587016318</c:v>
                </c:pt>
                <c:pt idx="178">
                  <c:v>39.141826977519088</c:v>
                </c:pt>
                <c:pt idx="179">
                  <c:v>39.141990647361517</c:v>
                </c:pt>
                <c:pt idx="180">
                  <c:v>39.142154596521436</c:v>
                </c:pt>
                <c:pt idx="181">
                  <c:v>39.142318824976641</c:v>
                </c:pt>
                <c:pt idx="182">
                  <c:v>39.14248333270487</c:v>
                </c:pt>
                <c:pt idx="183">
                  <c:v>39.142648119683855</c:v>
                </c:pt>
                <c:pt idx="184">
                  <c:v>39.142813185891256</c:v>
                </c:pt>
                <c:pt idx="185">
                  <c:v>39.142978531304728</c:v>
                </c:pt>
                <c:pt idx="186">
                  <c:v>39.143144155901858</c:v>
                </c:pt>
                <c:pt idx="187">
                  <c:v>39.143310059660223</c:v>
                </c:pt>
                <c:pt idx="188">
                  <c:v>39.143476242557341</c:v>
                </c:pt>
                <c:pt idx="189">
                  <c:v>39.143642704570709</c:v>
                </c:pt>
                <c:pt idx="190">
                  <c:v>39.143809445677775</c:v>
                </c:pt>
                <c:pt idx="191">
                  <c:v>39.14397646585595</c:v>
                </c:pt>
                <c:pt idx="192">
                  <c:v>39.144143765082624</c:v>
                </c:pt>
                <c:pt idx="193">
                  <c:v>39.144311343335119</c:v>
                </c:pt>
                <c:pt idx="194">
                  <c:v>39.144479200590752</c:v>
                </c:pt>
                <c:pt idx="195">
                  <c:v>39.144647336826772</c:v>
                </c:pt>
                <c:pt idx="196">
                  <c:v>39.144815752020421</c:v>
                </c:pt>
                <c:pt idx="197">
                  <c:v>39.144984446148882</c:v>
                </c:pt>
                <c:pt idx="198">
                  <c:v>39.145153419189306</c:v>
                </c:pt>
                <c:pt idx="199">
                  <c:v>39.145322671118812</c:v>
                </c:pt>
                <c:pt idx="200">
                  <c:v>39.145492201914465</c:v>
                </c:pt>
                <c:pt idx="201">
                  <c:v>39.14566201155332</c:v>
                </c:pt>
                <c:pt idx="202">
                  <c:v>39.14583210001237</c:v>
                </c:pt>
                <c:pt idx="203">
                  <c:v>39.14600246726858</c:v>
                </c:pt>
                <c:pt idx="204">
                  <c:v>39.146173113298886</c:v>
                </c:pt>
              </c:numCache>
            </c:numRef>
          </c:xVal>
          <c:yVal>
            <c:numRef>
              <c:f>'Calculation (alpha calc.)'!$H$9:$H$213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50848"/>
        <c:axId val="303902720"/>
      </c:scatterChart>
      <c:valAx>
        <c:axId val="2435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902720"/>
        <c:crosses val="autoZero"/>
        <c:crossBetween val="midCat"/>
      </c:valAx>
      <c:valAx>
        <c:axId val="303902720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5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19</xdr:row>
      <xdr:rowOff>34290</xdr:rowOff>
    </xdr:from>
    <xdr:to>
      <xdr:col>14</xdr:col>
      <xdr:colOff>335280</xdr:colOff>
      <xdr:row>34</xdr:row>
      <xdr:rowOff>34290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362174</xdr:colOff>
      <xdr:row>27</xdr:row>
      <xdr:rowOff>158229</xdr:rowOff>
    </xdr:from>
    <xdr:to>
      <xdr:col>19</xdr:col>
      <xdr:colOff>259528</xdr:colOff>
      <xdr:row>52</xdr:row>
      <xdr:rowOff>127748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701040</xdr:colOff>
      <xdr:row>18</xdr:row>
      <xdr:rowOff>49530</xdr:rowOff>
    </xdr:from>
    <xdr:to>
      <xdr:col>14</xdr:col>
      <xdr:colOff>228600</xdr:colOff>
      <xdr:row>33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22</xdr:row>
      <xdr:rowOff>140970</xdr:rowOff>
    </xdr:from>
    <xdr:to>
      <xdr:col>14</xdr:col>
      <xdr:colOff>144780</xdr:colOff>
      <xdr:row>37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20</xdr:row>
      <xdr:rowOff>140970</xdr:rowOff>
    </xdr:from>
    <xdr:to>
      <xdr:col>13</xdr:col>
      <xdr:colOff>777240</xdr:colOff>
      <xdr:row>35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4mmSummary%20-%20For%20Nick_edi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Rad v Latt vs Analytic (2)"/>
      <sheetName val="SynRad v Latt vs Analytic"/>
      <sheetName val="Corrected Coordinates"/>
      <sheetName val="42pmV0 lattice"/>
    </sheetNames>
    <sheetDataSet>
      <sheetData sheetId="0">
        <row r="7">
          <cell r="B7" t="str">
            <v>SynRad data</v>
          </cell>
          <cell r="G7" t="str">
            <v>Lattice data</v>
          </cell>
        </row>
        <row r="10">
          <cell r="D10">
            <v>11.5898</v>
          </cell>
          <cell r="E10">
            <v>-0.22236999999999998</v>
          </cell>
          <cell r="G10">
            <v>11.5898061250015</v>
          </cell>
          <cell r="H10">
            <v>-0.2223701779012677</v>
          </cell>
        </row>
        <row r="11">
          <cell r="D11">
            <v>11.590199999999999</v>
          </cell>
          <cell r="E11">
            <v>-0.22239</v>
          </cell>
          <cell r="G11">
            <v>11.593820895840899</v>
          </cell>
          <cell r="H11">
            <v>-0.22256731313297187</v>
          </cell>
        </row>
        <row r="12">
          <cell r="D12">
            <v>11.5906</v>
          </cell>
          <cell r="E12">
            <v>-0.22241</v>
          </cell>
          <cell r="G12">
            <v>11.597835642414568</v>
          </cell>
          <cell r="H12">
            <v>-0.22276494193033694</v>
          </cell>
        </row>
        <row r="13">
          <cell r="D13">
            <v>11.590999999999999</v>
          </cell>
          <cell r="E13">
            <v>-0.22242999999999999</v>
          </cell>
          <cell r="G13">
            <v>11.601850364661836</v>
          </cell>
          <cell r="H13">
            <v>-0.22296306429037599</v>
          </cell>
        </row>
        <row r="14">
          <cell r="D14">
            <v>11.5914</v>
          </cell>
          <cell r="E14">
            <v>-0.22245000000000001</v>
          </cell>
          <cell r="G14">
            <v>11.605865062522035</v>
          </cell>
          <cell r="H14">
            <v>-0.22316168021009467</v>
          </cell>
        </row>
        <row r="15">
          <cell r="D15">
            <v>11.591800000000001</v>
          </cell>
          <cell r="E15">
            <v>-0.22247</v>
          </cell>
          <cell r="G15">
            <v>11.60987973593449</v>
          </cell>
          <cell r="H15">
            <v>-0.22336078968649115</v>
          </cell>
        </row>
        <row r="16">
          <cell r="D16">
            <v>11.5923</v>
          </cell>
          <cell r="E16">
            <v>-0.22249099999999999</v>
          </cell>
          <cell r="G16">
            <v>11.613894384838522</v>
          </cell>
          <cell r="H16">
            <v>-0.22356039271655614</v>
          </cell>
        </row>
        <row r="17">
          <cell r="D17">
            <v>11.592700000000001</v>
          </cell>
          <cell r="E17">
            <v>-0.22251100000000001</v>
          </cell>
          <cell r="G17">
            <v>11.617909009173456</v>
          </cell>
          <cell r="H17">
            <v>-0.22376048929727291</v>
          </cell>
        </row>
        <row r="18">
          <cell r="D18">
            <v>11.5931</v>
          </cell>
          <cell r="E18">
            <v>-0.22253100000000001</v>
          </cell>
          <cell r="G18">
            <v>11.621923608878616</v>
          </cell>
          <cell r="H18">
            <v>-0.22396107942561727</v>
          </cell>
        </row>
        <row r="19">
          <cell r="D19">
            <v>11.593499999999999</v>
          </cell>
          <cell r="E19">
            <v>-0.222551</v>
          </cell>
          <cell r="G19">
            <v>11.625938183893327</v>
          </cell>
          <cell r="H19">
            <v>-0.22416216309855755</v>
          </cell>
        </row>
        <row r="20">
          <cell r="D20">
            <v>11.593900000000001</v>
          </cell>
          <cell r="E20">
            <v>-0.22257100000000002</v>
          </cell>
          <cell r="G20">
            <v>11.629952734156912</v>
          </cell>
          <cell r="H20">
            <v>-0.22436374031305462</v>
          </cell>
        </row>
        <row r="21">
          <cell r="D21">
            <v>11.5943</v>
          </cell>
          <cell r="E21">
            <v>-0.22259100000000001</v>
          </cell>
          <cell r="G21">
            <v>11.633967259608699</v>
          </cell>
          <cell r="H21">
            <v>-0.22456581106606191</v>
          </cell>
        </row>
        <row r="22">
          <cell r="D22">
            <v>11.5947</v>
          </cell>
          <cell r="E22">
            <v>-0.222611</v>
          </cell>
          <cell r="G22">
            <v>11.637981760188012</v>
          </cell>
          <cell r="H22">
            <v>-0.22476837535452537</v>
          </cell>
        </row>
        <row r="23">
          <cell r="D23">
            <v>11.5951</v>
          </cell>
          <cell r="E23">
            <v>-0.22263200000000002</v>
          </cell>
          <cell r="G23">
            <v>11.641996235834176</v>
          </cell>
          <cell r="H23">
            <v>-0.22497143317538354</v>
          </cell>
        </row>
        <row r="24">
          <cell r="D24">
            <v>11.595499999999999</v>
          </cell>
          <cell r="E24">
            <v>-0.22265199999999999</v>
          </cell>
          <cell r="G24">
            <v>11.64601068648652</v>
          </cell>
          <cell r="H24">
            <v>-0.22517498452556742</v>
          </cell>
        </row>
        <row r="25">
          <cell r="D25">
            <v>11.595899999999999</v>
          </cell>
          <cell r="E25">
            <v>-0.22267199999999998</v>
          </cell>
          <cell r="G25">
            <v>11.650025112084368</v>
          </cell>
          <cell r="H25">
            <v>-0.22537902940200064</v>
          </cell>
        </row>
        <row r="26">
          <cell r="D26">
            <v>11.596400000000001</v>
          </cell>
          <cell r="E26">
            <v>-0.222692</v>
          </cell>
          <cell r="G26">
            <v>11.654039512567049</v>
          </cell>
          <cell r="H26">
            <v>-0.22558356780159927</v>
          </cell>
        </row>
        <row r="27">
          <cell r="D27">
            <v>11.5968</v>
          </cell>
          <cell r="E27">
            <v>-0.22271199999999999</v>
          </cell>
          <cell r="G27">
            <v>11.658053887873891</v>
          </cell>
          <cell r="H27">
            <v>-0.22578859972127202</v>
          </cell>
        </row>
        <row r="28">
          <cell r="D28">
            <v>11.597200000000001</v>
          </cell>
          <cell r="E28">
            <v>-0.22273199999999999</v>
          </cell>
          <cell r="G28">
            <v>11.66206823794422</v>
          </cell>
          <cell r="H28">
            <v>-0.22599412515792008</v>
          </cell>
        </row>
        <row r="29">
          <cell r="D29">
            <v>11.5976</v>
          </cell>
          <cell r="E29">
            <v>-0.22275200000000001</v>
          </cell>
          <cell r="G29">
            <v>11.666082562717365</v>
          </cell>
          <cell r="H29">
            <v>-0.22620014410843722</v>
          </cell>
        </row>
        <row r="30">
          <cell r="D30">
            <v>11.597999999999999</v>
          </cell>
          <cell r="E30">
            <v>-0.222773</v>
          </cell>
          <cell r="G30">
            <v>11.670096862132656</v>
          </cell>
          <cell r="H30">
            <v>-0.22640665656970971</v>
          </cell>
        </row>
        <row r="31">
          <cell r="D31">
            <v>11.5984</v>
          </cell>
          <cell r="E31">
            <v>-0.22279299999999999</v>
          </cell>
          <cell r="G31">
            <v>11.674111136129421</v>
          </cell>
          <cell r="H31">
            <v>-0.22661366253861637</v>
          </cell>
        </row>
        <row r="32">
          <cell r="D32">
            <v>11.598800000000001</v>
          </cell>
          <cell r="E32">
            <v>-0.22281300000000001</v>
          </cell>
          <cell r="G32">
            <v>11.678125384646988</v>
          </cell>
          <cell r="H32">
            <v>-0.22682116201202859</v>
          </cell>
        </row>
        <row r="33">
          <cell r="D33">
            <v>11.599200000000002</v>
          </cell>
          <cell r="E33">
            <v>-0.222833</v>
          </cell>
          <cell r="G33">
            <v>11.68213960762469</v>
          </cell>
          <cell r="H33">
            <v>-0.22702915498681028</v>
          </cell>
        </row>
        <row r="34">
          <cell r="D34">
            <v>11.599600000000001</v>
          </cell>
          <cell r="E34">
            <v>-0.222853</v>
          </cell>
          <cell r="G34">
            <v>11.686153805001855</v>
          </cell>
          <cell r="H34">
            <v>-0.2272376414598179</v>
          </cell>
        </row>
        <row r="35">
          <cell r="D35">
            <v>11.6</v>
          </cell>
          <cell r="E35">
            <v>-0.22287400000000002</v>
          </cell>
          <cell r="G35">
            <v>11.690167976717813</v>
          </cell>
          <cell r="H35">
            <v>-0.22744662142790045</v>
          </cell>
        </row>
        <row r="36">
          <cell r="D36">
            <v>11.6004</v>
          </cell>
          <cell r="E36">
            <v>-0.22289400000000001</v>
          </cell>
          <cell r="G36">
            <v>11.694182122711897</v>
          </cell>
          <cell r="H36">
            <v>-0.22765609488789945</v>
          </cell>
        </row>
        <row r="37">
          <cell r="D37">
            <v>11.600899999999999</v>
          </cell>
          <cell r="E37">
            <v>-0.222914</v>
          </cell>
          <cell r="G37">
            <v>11.698196242923437</v>
          </cell>
          <cell r="H37">
            <v>-0.22786606183664901</v>
          </cell>
        </row>
        <row r="38">
          <cell r="D38">
            <v>11.601300000000002</v>
          </cell>
          <cell r="E38">
            <v>-0.22293399999999999</v>
          </cell>
          <cell r="G38">
            <v>11.702210337291765</v>
          </cell>
          <cell r="H38">
            <v>-0.22807652227097572</v>
          </cell>
        </row>
        <row r="39">
          <cell r="D39">
            <v>11.601700000000001</v>
          </cell>
          <cell r="E39">
            <v>-0.22295500000000001</v>
          </cell>
          <cell r="G39">
            <v>11.706224405756213</v>
          </cell>
          <cell r="H39">
            <v>-0.22828747618769876</v>
          </cell>
        </row>
        <row r="40">
          <cell r="D40">
            <v>11.6021</v>
          </cell>
          <cell r="E40">
            <v>-0.22297500000000001</v>
          </cell>
          <cell r="G40">
            <v>11.710238448256115</v>
          </cell>
          <cell r="H40">
            <v>-0.22849892358362983</v>
          </cell>
        </row>
        <row r="41">
          <cell r="D41">
            <v>11.602499999999999</v>
          </cell>
          <cell r="E41">
            <v>-0.22299499999999997</v>
          </cell>
          <cell r="G41">
            <v>11.714252464730803</v>
          </cell>
          <cell r="H41">
            <v>-0.22871086445557318</v>
          </cell>
        </row>
        <row r="42">
          <cell r="D42">
            <v>11.6029</v>
          </cell>
          <cell r="E42">
            <v>-0.22301500000000002</v>
          </cell>
          <cell r="G42">
            <v>11.718266455119609</v>
          </cell>
          <cell r="H42">
            <v>-0.22892329880032558</v>
          </cell>
        </row>
        <row r="43">
          <cell r="D43">
            <v>11.603299999999999</v>
          </cell>
          <cell r="E43">
            <v>-0.22303599999999998</v>
          </cell>
          <cell r="G43">
            <v>11.722280419361869</v>
          </cell>
          <cell r="H43">
            <v>-0.22913622661467636</v>
          </cell>
        </row>
        <row r="44">
          <cell r="D44">
            <v>11.603699999999998</v>
          </cell>
          <cell r="E44">
            <v>-0.22305599999999998</v>
          </cell>
          <cell r="G44">
            <v>11.726294357396915</v>
          </cell>
          <cell r="H44">
            <v>-0.22934964789540743</v>
          </cell>
        </row>
        <row r="45">
          <cell r="D45">
            <v>11.604100000000001</v>
          </cell>
          <cell r="E45">
            <v>-0.223076</v>
          </cell>
          <cell r="G45">
            <v>11.730308269164082</v>
          </cell>
          <cell r="H45">
            <v>-0.22956356263929317</v>
          </cell>
        </row>
        <row r="46">
          <cell r="D46">
            <v>11.6045</v>
          </cell>
          <cell r="E46">
            <v>-0.22309599999999999</v>
          </cell>
          <cell r="G46">
            <v>11.734322154602706</v>
          </cell>
          <cell r="H46">
            <v>-0.22977797084310053</v>
          </cell>
        </row>
        <row r="47">
          <cell r="D47">
            <v>11.605</v>
          </cell>
          <cell r="E47">
            <v>-0.22311699999999998</v>
          </cell>
          <cell r="G47">
            <v>11.738336013652123</v>
          </cell>
          <cell r="H47">
            <v>-0.22999287250358905</v>
          </cell>
        </row>
        <row r="48">
          <cell r="D48">
            <v>11.605399999999999</v>
          </cell>
          <cell r="E48">
            <v>-0.223137</v>
          </cell>
          <cell r="G48">
            <v>11.742349846251667</v>
          </cell>
          <cell r="H48">
            <v>-0.23020826761751073</v>
          </cell>
        </row>
        <row r="49">
          <cell r="D49">
            <v>11.605799999999999</v>
          </cell>
          <cell r="E49">
            <v>-0.22315699999999999</v>
          </cell>
          <cell r="G49">
            <v>11.746363652340674</v>
          </cell>
          <cell r="H49">
            <v>-0.23042415618161016</v>
          </cell>
        </row>
        <row r="50">
          <cell r="D50">
            <v>11.606199999999999</v>
          </cell>
          <cell r="E50">
            <v>-0.22317699999999999</v>
          </cell>
          <cell r="G50">
            <v>11.750377431858482</v>
          </cell>
          <cell r="H50">
            <v>-0.23064053819262445</v>
          </cell>
        </row>
        <row r="51">
          <cell r="D51">
            <v>11.6066</v>
          </cell>
          <cell r="E51">
            <v>-0.22319800000000001</v>
          </cell>
          <cell r="G51">
            <v>11.754391184744426</v>
          </cell>
          <cell r="H51">
            <v>-0.23085741364728329</v>
          </cell>
        </row>
        <row r="52">
          <cell r="D52">
            <v>11.607000000000001</v>
          </cell>
          <cell r="E52">
            <v>-0.223218</v>
          </cell>
          <cell r="G52">
            <v>11.758404910937845</v>
          </cell>
          <cell r="H52">
            <v>-0.2310747825423089</v>
          </cell>
        </row>
        <row r="53">
          <cell r="D53">
            <v>11.6074</v>
          </cell>
          <cell r="E53">
            <v>-0.22323799999999999</v>
          </cell>
          <cell r="G53">
            <v>11.762418610378075</v>
          </cell>
          <cell r="H53">
            <v>-0.231292644874416</v>
          </cell>
        </row>
        <row r="54">
          <cell r="D54">
            <v>11.607799999999999</v>
          </cell>
          <cell r="E54">
            <v>-0.22325900000000001</v>
          </cell>
          <cell r="G54">
            <v>11.766432283004457</v>
          </cell>
          <cell r="H54">
            <v>-0.23151100064031188</v>
          </cell>
        </row>
        <row r="55">
          <cell r="D55">
            <v>11.6082</v>
          </cell>
          <cell r="E55">
            <v>-0.22327900000000001</v>
          </cell>
          <cell r="G55">
            <v>11.770445928756327</v>
          </cell>
          <cell r="H55">
            <v>-0.23172984983669639</v>
          </cell>
        </row>
        <row r="56">
          <cell r="D56">
            <v>11.608599999999999</v>
          </cell>
          <cell r="E56">
            <v>-0.223299</v>
          </cell>
          <cell r="G56">
            <v>11.774459547573025</v>
          </cell>
          <cell r="H56">
            <v>-0.23194919246026191</v>
          </cell>
        </row>
        <row r="57">
          <cell r="D57">
            <v>11.609000000000002</v>
          </cell>
          <cell r="E57">
            <v>-0.22332000000000002</v>
          </cell>
          <cell r="G57">
            <v>11.77847313939389</v>
          </cell>
          <cell r="H57">
            <v>-0.23216902850769336</v>
          </cell>
        </row>
        <row r="58">
          <cell r="D58">
            <v>11.609500000000001</v>
          </cell>
          <cell r="E58">
            <v>-0.22333999999999998</v>
          </cell>
          <cell r="G58">
            <v>11.782486704158261</v>
          </cell>
          <cell r="H58">
            <v>-0.2323893579756682</v>
          </cell>
        </row>
        <row r="59">
          <cell r="D59">
            <v>11.6099</v>
          </cell>
          <cell r="E59">
            <v>-0.22335999999999998</v>
          </cell>
          <cell r="G59">
            <v>11.786500241805479</v>
          </cell>
          <cell r="H59">
            <v>-0.23261018086085644</v>
          </cell>
        </row>
        <row r="60">
          <cell r="D60">
            <v>11.610300000000001</v>
          </cell>
          <cell r="E60">
            <v>-0.223381</v>
          </cell>
          <cell r="G60">
            <v>11.790513752274885</v>
          </cell>
          <cell r="H60">
            <v>-0.2328314971599206</v>
          </cell>
        </row>
        <row r="61">
          <cell r="D61">
            <v>11.6107</v>
          </cell>
          <cell r="E61">
            <v>-0.22340099999999999</v>
          </cell>
          <cell r="G61">
            <v>11.79452723550582</v>
          </cell>
          <cell r="H61">
            <v>-0.23305330686951581</v>
          </cell>
        </row>
        <row r="62">
          <cell r="D62">
            <v>11.611099999999999</v>
          </cell>
          <cell r="E62">
            <v>-0.22342099999999998</v>
          </cell>
          <cell r="G62">
            <v>11.798540691437625</v>
          </cell>
          <cell r="H62">
            <v>-0.23327560998628968</v>
          </cell>
        </row>
        <row r="63">
          <cell r="D63">
            <v>11.611500000000001</v>
          </cell>
          <cell r="E63">
            <v>-0.223442</v>
          </cell>
          <cell r="G63">
            <v>11.80255412000964</v>
          </cell>
          <cell r="H63">
            <v>-0.23349840650688239</v>
          </cell>
        </row>
        <row r="64">
          <cell r="D64">
            <v>11.6119</v>
          </cell>
          <cell r="E64">
            <v>-0.22346199999999999</v>
          </cell>
          <cell r="G64">
            <v>11.80656752116121</v>
          </cell>
          <cell r="H64">
            <v>-0.23372169642792665</v>
          </cell>
        </row>
        <row r="65">
          <cell r="D65">
            <v>11.612299999999999</v>
          </cell>
          <cell r="E65">
            <v>-0.22348199999999999</v>
          </cell>
          <cell r="G65">
            <v>11.810580894831675</v>
          </cell>
          <cell r="H65">
            <v>-0.23394547974604774</v>
          </cell>
        </row>
        <row r="66">
          <cell r="D66">
            <v>11.6127</v>
          </cell>
          <cell r="E66">
            <v>-0.22350300000000001</v>
          </cell>
          <cell r="G66">
            <v>11.814594240960382</v>
          </cell>
          <cell r="H66">
            <v>-0.23416975645786345</v>
          </cell>
        </row>
        <row r="67">
          <cell r="D67">
            <v>11.613099999999999</v>
          </cell>
          <cell r="E67">
            <v>-0.223523</v>
          </cell>
          <cell r="G67">
            <v>11.81860755948667</v>
          </cell>
          <cell r="H67">
            <v>-0.23439452655998413</v>
          </cell>
        </row>
        <row r="68">
          <cell r="D68">
            <v>11.613599999999998</v>
          </cell>
          <cell r="E68">
            <v>-0.22354299999999999</v>
          </cell>
          <cell r="G68">
            <v>11.822620850349887</v>
          </cell>
          <cell r="H68">
            <v>-0.23461979004901268</v>
          </cell>
        </row>
        <row r="69">
          <cell r="D69">
            <v>11.614000000000001</v>
          </cell>
          <cell r="E69">
            <v>-0.22356400000000001</v>
          </cell>
          <cell r="G69">
            <v>11.826634113489375</v>
          </cell>
          <cell r="H69">
            <v>-0.23484554692154452</v>
          </cell>
        </row>
        <row r="70">
          <cell r="D70">
            <v>11.6144</v>
          </cell>
          <cell r="E70">
            <v>-0.223584</v>
          </cell>
          <cell r="G70">
            <v>11.830647348844478</v>
          </cell>
          <cell r="H70">
            <v>-0.23507179717416765</v>
          </cell>
        </row>
        <row r="71">
          <cell r="D71">
            <v>11.614800000000001</v>
          </cell>
          <cell r="E71">
            <v>-0.22360499999999997</v>
          </cell>
          <cell r="G71">
            <v>11.834660556354542</v>
          </cell>
          <cell r="H71">
            <v>-0.23529854080346257</v>
          </cell>
        </row>
        <row r="72">
          <cell r="D72">
            <v>11.6152</v>
          </cell>
          <cell r="E72">
            <v>-0.22362500000000002</v>
          </cell>
          <cell r="G72">
            <v>11.838673735958913</v>
          </cell>
          <cell r="H72">
            <v>-0.23552577780600234</v>
          </cell>
        </row>
        <row r="73">
          <cell r="D73">
            <v>11.615599999999999</v>
          </cell>
          <cell r="E73">
            <v>-0.22364499999999998</v>
          </cell>
          <cell r="G73">
            <v>11.842686887596937</v>
          </cell>
          <cell r="H73">
            <v>-0.23575350817835258</v>
          </cell>
        </row>
        <row r="74">
          <cell r="D74">
            <v>11.616</v>
          </cell>
          <cell r="E74">
            <v>-0.22366599999999998</v>
          </cell>
          <cell r="G74">
            <v>11.846700011207959</v>
          </cell>
          <cell r="H74">
            <v>-0.23598173191707145</v>
          </cell>
        </row>
        <row r="75">
          <cell r="D75">
            <v>11.616400000000001</v>
          </cell>
          <cell r="E75">
            <v>-0.223686</v>
          </cell>
          <cell r="G75">
            <v>11.850713106731328</v>
          </cell>
          <cell r="H75">
            <v>-0.23621044901870961</v>
          </cell>
        </row>
        <row r="76">
          <cell r="D76">
            <v>11.616800000000001</v>
          </cell>
          <cell r="E76">
            <v>-0.22370699999999999</v>
          </cell>
          <cell r="G76">
            <v>11.854726174106391</v>
          </cell>
          <cell r="H76">
            <v>-0.23643965947981033</v>
          </cell>
        </row>
        <row r="77">
          <cell r="D77">
            <v>11.6172</v>
          </cell>
          <cell r="E77">
            <v>-0.22372699999999998</v>
          </cell>
          <cell r="G77">
            <v>11.858739213272493</v>
          </cell>
          <cell r="H77">
            <v>-0.23666936329690938</v>
          </cell>
        </row>
        <row r="78">
          <cell r="D78">
            <v>11.617599999999999</v>
          </cell>
          <cell r="E78">
            <v>-0.223747</v>
          </cell>
          <cell r="G78">
            <v>11.862752224168984</v>
          </cell>
          <cell r="H78">
            <v>-0.23689956046653507</v>
          </cell>
        </row>
        <row r="79">
          <cell r="D79">
            <v>11.6181</v>
          </cell>
          <cell r="E79">
            <v>-0.22376799999999999</v>
          </cell>
          <cell r="G79">
            <v>11.866765206735213</v>
          </cell>
          <cell r="H79">
            <v>-0.23713025098520829</v>
          </cell>
        </row>
        <row r="80">
          <cell r="D80">
            <v>11.618499999999999</v>
          </cell>
          <cell r="E80">
            <v>-0.22378799999999999</v>
          </cell>
          <cell r="G80">
            <v>11.870778160910529</v>
          </cell>
          <cell r="H80">
            <v>-0.23736143484944244</v>
          </cell>
        </row>
        <row r="81">
          <cell r="D81">
            <v>11.618900000000002</v>
          </cell>
          <cell r="E81">
            <v>-0.22380900000000001</v>
          </cell>
          <cell r="G81">
            <v>11.87479108663428</v>
          </cell>
          <cell r="H81">
            <v>-0.23759311205574346</v>
          </cell>
        </row>
        <row r="82">
          <cell r="D82">
            <v>11.619300000000001</v>
          </cell>
          <cell r="E82">
            <v>-0.223829</v>
          </cell>
          <cell r="G82">
            <v>11.878803983845817</v>
          </cell>
          <cell r="H82">
            <v>-0.23782528260060987</v>
          </cell>
        </row>
        <row r="83">
          <cell r="D83">
            <v>11.6197</v>
          </cell>
          <cell r="E83">
            <v>-0.22385000000000002</v>
          </cell>
          <cell r="G83">
            <v>11.88281685248449</v>
          </cell>
          <cell r="H83">
            <v>-0.23805794648053269</v>
          </cell>
        </row>
        <row r="84">
          <cell r="D84">
            <v>11.620100000000001</v>
          </cell>
          <cell r="E84">
            <v>-0.22387000000000001</v>
          </cell>
          <cell r="G84">
            <v>11.886829692489648</v>
          </cell>
          <cell r="H84">
            <v>-0.23829110369199555</v>
          </cell>
        </row>
        <row r="85">
          <cell r="D85">
            <v>11.6205</v>
          </cell>
          <cell r="E85">
            <v>-0.22389099999999998</v>
          </cell>
          <cell r="G85">
            <v>11.890842503800645</v>
          </cell>
          <cell r="H85">
            <v>-0.23852475423147454</v>
          </cell>
        </row>
        <row r="86">
          <cell r="D86">
            <v>11.620899999999999</v>
          </cell>
          <cell r="E86">
            <v>-0.22391100000000003</v>
          </cell>
          <cell r="G86">
            <v>11.894855286356831</v>
          </cell>
          <cell r="H86">
            <v>-0.23875889809543835</v>
          </cell>
        </row>
        <row r="87">
          <cell r="D87">
            <v>11.621300000000002</v>
          </cell>
          <cell r="E87">
            <v>-0.22393199999999999</v>
          </cell>
          <cell r="G87">
            <v>11.898868040097559</v>
          </cell>
          <cell r="H87">
            <v>-0.2389935352803482</v>
          </cell>
        </row>
        <row r="88">
          <cell r="D88">
            <v>11.621700000000001</v>
          </cell>
          <cell r="E88">
            <v>-0.22395199999999998</v>
          </cell>
          <cell r="G88">
            <v>11.90288076496218</v>
          </cell>
          <cell r="H88">
            <v>-0.23922866578265783</v>
          </cell>
        </row>
        <row r="89">
          <cell r="D89">
            <v>11.622199999999999</v>
          </cell>
          <cell r="E89">
            <v>-0.22397300000000001</v>
          </cell>
          <cell r="G89">
            <v>11.906893460890048</v>
          </cell>
          <cell r="H89">
            <v>-0.23946428959881358</v>
          </cell>
        </row>
        <row r="90">
          <cell r="D90">
            <v>11.6226</v>
          </cell>
          <cell r="E90">
            <v>-0.223993</v>
          </cell>
          <cell r="G90">
            <v>11.910906127820516</v>
          </cell>
          <cell r="H90">
            <v>-0.23970040672525428</v>
          </cell>
        </row>
        <row r="91">
          <cell r="D91">
            <v>11.622999999999999</v>
          </cell>
          <cell r="E91">
            <v>-0.22401399999999999</v>
          </cell>
          <cell r="G91">
            <v>11.914918765692937</v>
          </cell>
          <cell r="H91">
            <v>-0.23993701715841134</v>
          </cell>
        </row>
        <row r="92">
          <cell r="D92">
            <v>11.623399999999998</v>
          </cell>
          <cell r="E92">
            <v>-0.22403400000000001</v>
          </cell>
          <cell r="G92">
            <v>11.918931374446665</v>
          </cell>
          <cell r="H92">
            <v>-0.24017412089470869</v>
          </cell>
        </row>
        <row r="93">
          <cell r="D93">
            <v>11.623800000000001</v>
          </cell>
          <cell r="E93">
            <v>-0.224055</v>
          </cell>
          <cell r="G93">
            <v>11.922943954021054</v>
          </cell>
          <cell r="H93">
            <v>-0.24041171793056279</v>
          </cell>
        </row>
        <row r="94">
          <cell r="D94">
            <v>11.6242</v>
          </cell>
          <cell r="E94">
            <v>-0.224075</v>
          </cell>
          <cell r="G94">
            <v>11.926956504355463</v>
          </cell>
          <cell r="H94">
            <v>-0.24064980826238272</v>
          </cell>
        </row>
        <row r="95">
          <cell r="D95">
            <v>11.624600000000001</v>
          </cell>
          <cell r="E95">
            <v>-0.22409600000000002</v>
          </cell>
          <cell r="G95">
            <v>11.930969025389244</v>
          </cell>
          <cell r="H95">
            <v>-0.24088839188657002</v>
          </cell>
        </row>
        <row r="96">
          <cell r="D96">
            <v>11.625</v>
          </cell>
          <cell r="E96">
            <v>-0.22411600000000001</v>
          </cell>
          <cell r="G96">
            <v>11.934981517061754</v>
          </cell>
          <cell r="H96">
            <v>-0.2411274687995188</v>
          </cell>
        </row>
        <row r="97">
          <cell r="D97">
            <v>11.625399999999999</v>
          </cell>
          <cell r="E97">
            <v>-0.22413699999999998</v>
          </cell>
          <cell r="G97">
            <v>11.938993979312349</v>
          </cell>
          <cell r="H97">
            <v>-0.24136703899761575</v>
          </cell>
        </row>
        <row r="98">
          <cell r="D98">
            <v>11.6258</v>
          </cell>
          <cell r="E98">
            <v>-0.22415700000000002</v>
          </cell>
          <cell r="G98">
            <v>11.943006412080384</v>
          </cell>
          <cell r="H98">
            <v>-0.24160710247724004</v>
          </cell>
        </row>
        <row r="99">
          <cell r="D99">
            <v>11.626199999999999</v>
          </cell>
          <cell r="E99">
            <v>-0.22417799999999999</v>
          </cell>
          <cell r="G99">
            <v>11.947018815305221</v>
          </cell>
          <cell r="H99">
            <v>-0.24184765923476345</v>
          </cell>
        </row>
        <row r="100">
          <cell r="D100">
            <v>11.626700000000001</v>
          </cell>
          <cell r="E100">
            <v>-0.22419799999999998</v>
          </cell>
          <cell r="G100">
            <v>11.951031188926214</v>
          </cell>
          <cell r="H100">
            <v>-0.24208870926655027</v>
          </cell>
        </row>
        <row r="101">
          <cell r="D101">
            <v>11.6271</v>
          </cell>
          <cell r="E101">
            <v>-0.224219</v>
          </cell>
          <cell r="G101">
            <v>11.955043532882721</v>
          </cell>
          <cell r="H101">
            <v>-0.24233025256895732</v>
          </cell>
        </row>
        <row r="102">
          <cell r="D102">
            <v>11.6275</v>
          </cell>
          <cell r="E102">
            <v>-0.22423899999999999</v>
          </cell>
          <cell r="G102">
            <v>11.959055847114103</v>
          </cell>
          <cell r="H102">
            <v>-0.24257228913833401</v>
          </cell>
        </row>
        <row r="103">
          <cell r="D103">
            <v>11.6279</v>
          </cell>
          <cell r="E103">
            <v>-0.22425999999999999</v>
          </cell>
          <cell r="G103">
            <v>11.963068131559718</v>
          </cell>
          <cell r="H103">
            <v>-0.24281481897102228</v>
          </cell>
        </row>
        <row r="104">
          <cell r="D104">
            <v>11.628299999999999</v>
          </cell>
          <cell r="E104">
            <v>-0.22428000000000001</v>
          </cell>
          <cell r="G104">
            <v>11.967080386158925</v>
          </cell>
          <cell r="H104">
            <v>-0.24305784206335659</v>
          </cell>
        </row>
        <row r="105">
          <cell r="D105">
            <v>11.628699999999998</v>
          </cell>
          <cell r="E105">
            <v>-0.224301</v>
          </cell>
          <cell r="G105">
            <v>11.971092610851084</v>
          </cell>
          <cell r="H105">
            <v>-0.24330135841166395</v>
          </cell>
        </row>
        <row r="106">
          <cell r="D106">
            <v>11.629100000000001</v>
          </cell>
          <cell r="E106">
            <v>-0.22432200000000002</v>
          </cell>
          <cell r="G106">
            <v>11.975104805575555</v>
          </cell>
          <cell r="H106">
            <v>-0.24354536801226392</v>
          </cell>
        </row>
        <row r="107">
          <cell r="D107">
            <v>11.6295</v>
          </cell>
          <cell r="E107">
            <v>-0.22434200000000001</v>
          </cell>
          <cell r="G107">
            <v>11.979116970271699</v>
          </cell>
          <cell r="H107">
            <v>-0.24378987086146864</v>
          </cell>
        </row>
        <row r="108">
          <cell r="D108">
            <v>11.629899999999999</v>
          </cell>
          <cell r="E108">
            <v>-0.22436299999999998</v>
          </cell>
          <cell r="G108">
            <v>11.983129104878879</v>
          </cell>
          <cell r="H108">
            <v>-0.24403486695558274</v>
          </cell>
        </row>
        <row r="109">
          <cell r="D109">
            <v>11.6303</v>
          </cell>
          <cell r="E109">
            <v>-0.22438300000000003</v>
          </cell>
          <cell r="G109">
            <v>11.987141209336455</v>
          </cell>
          <cell r="H109">
            <v>-0.24428035629090344</v>
          </cell>
        </row>
        <row r="110">
          <cell r="D110">
            <v>11.630699999999999</v>
          </cell>
          <cell r="E110">
            <v>-0.22440399999999999</v>
          </cell>
          <cell r="G110">
            <v>11.99115328358379</v>
          </cell>
          <cell r="H110">
            <v>-0.24452633886372049</v>
          </cell>
        </row>
        <row r="111">
          <cell r="D111">
            <v>11.6312</v>
          </cell>
          <cell r="E111">
            <v>-0.22442499999999999</v>
          </cell>
          <cell r="G111">
            <v>11.995165327560247</v>
          </cell>
          <cell r="H111">
            <v>-0.24477281467031617</v>
          </cell>
        </row>
        <row r="112">
          <cell r="D112">
            <v>11.631600000000001</v>
          </cell>
          <cell r="E112">
            <v>-0.22444500000000001</v>
          </cell>
          <cell r="G112">
            <v>11.99917734120519</v>
          </cell>
          <cell r="H112">
            <v>-0.24501978370696531</v>
          </cell>
        </row>
        <row r="113">
          <cell r="D113">
            <v>11.632</v>
          </cell>
          <cell r="E113">
            <v>-0.224466</v>
          </cell>
          <cell r="G113">
            <v>12.003189324457979</v>
          </cell>
          <cell r="H113">
            <v>-0.24526724596993529</v>
          </cell>
        </row>
        <row r="114">
          <cell r="D114">
            <v>11.632400000000001</v>
          </cell>
          <cell r="E114">
            <v>-0.22448599999999999</v>
          </cell>
          <cell r="G114">
            <v>12.007201277257982</v>
          </cell>
          <cell r="H114">
            <v>-0.24551520145548605</v>
          </cell>
        </row>
        <row r="115">
          <cell r="D115">
            <v>11.6328</v>
          </cell>
          <cell r="E115">
            <v>-0.22450700000000001</v>
          </cell>
          <cell r="G115">
            <v>12.011213199544562</v>
          </cell>
          <cell r="H115">
            <v>-0.24576365015987009</v>
          </cell>
        </row>
        <row r="116">
          <cell r="D116">
            <v>11.633199999999999</v>
          </cell>
          <cell r="E116">
            <v>-0.22452800000000001</v>
          </cell>
          <cell r="G116">
            <v>12.015225091257083</v>
          </cell>
          <cell r="H116">
            <v>-0.24601259207933238</v>
          </cell>
        </row>
        <row r="117">
          <cell r="D117">
            <v>11.633599999999999</v>
          </cell>
          <cell r="E117">
            <v>-0.224548</v>
          </cell>
          <cell r="G117">
            <v>12.019236952334911</v>
          </cell>
          <cell r="H117">
            <v>-0.24626202721011051</v>
          </cell>
        </row>
        <row r="118">
          <cell r="D118">
            <v>11.634</v>
          </cell>
          <cell r="E118">
            <v>-0.22456900000000002</v>
          </cell>
          <cell r="G118">
            <v>12.023248782717413</v>
          </cell>
          <cell r="H118">
            <v>-0.24651195554843458</v>
          </cell>
        </row>
        <row r="119">
          <cell r="D119">
            <v>11.634400000000001</v>
          </cell>
          <cell r="E119">
            <v>-0.22458999999999998</v>
          </cell>
          <cell r="G119">
            <v>12.027260582343954</v>
          </cell>
          <cell r="H119">
            <v>-0.24676237709052726</v>
          </cell>
        </row>
        <row r="120">
          <cell r="D120">
            <v>11.6348</v>
          </cell>
          <cell r="E120">
            <v>-0.22460999999999998</v>
          </cell>
          <cell r="G120">
            <v>12.031272351153902</v>
          </cell>
          <cell r="H120">
            <v>-0.24701329183260373</v>
          </cell>
        </row>
        <row r="121">
          <cell r="D121">
            <v>11.635299999999999</v>
          </cell>
          <cell r="E121">
            <v>-0.224631</v>
          </cell>
          <cell r="G121">
            <v>12.035284089086623</v>
          </cell>
          <cell r="H121">
            <v>-0.24726469977087176</v>
          </cell>
        </row>
        <row r="122">
          <cell r="D122">
            <v>11.6357</v>
          </cell>
          <cell r="E122">
            <v>-0.22465099999999999</v>
          </cell>
          <cell r="G122">
            <v>12.039295796081486</v>
          </cell>
          <cell r="H122">
            <v>-0.24751660090153166</v>
          </cell>
        </row>
        <row r="123">
          <cell r="D123">
            <v>11.636099999999999</v>
          </cell>
          <cell r="E123">
            <v>-0.22467199999999998</v>
          </cell>
          <cell r="G123">
            <v>12.04330747207786</v>
          </cell>
          <cell r="H123">
            <v>-0.24776899522077625</v>
          </cell>
        </row>
        <row r="124">
          <cell r="D124">
            <v>11.636500000000002</v>
          </cell>
          <cell r="E124">
            <v>-0.224693</v>
          </cell>
          <cell r="G124">
            <v>12.047319117015112</v>
          </cell>
          <cell r="H124">
            <v>-0.24802188272479089</v>
          </cell>
        </row>
        <row r="125">
          <cell r="D125">
            <v>11.636900000000001</v>
          </cell>
          <cell r="E125">
            <v>-0.224713</v>
          </cell>
          <cell r="G125">
            <v>12.051330730832611</v>
          </cell>
          <cell r="H125">
            <v>-0.24827526340975356</v>
          </cell>
        </row>
        <row r="126">
          <cell r="D126">
            <v>11.6373</v>
          </cell>
          <cell r="E126">
            <v>-0.22473400000000002</v>
          </cell>
          <cell r="G126">
            <v>12.055342313469726</v>
          </cell>
          <cell r="H126">
            <v>-0.2485291372718347</v>
          </cell>
        </row>
        <row r="127">
          <cell r="D127">
            <v>11.637700000000001</v>
          </cell>
          <cell r="E127">
            <v>-0.22475500000000001</v>
          </cell>
          <cell r="G127">
            <v>12.05935386486583</v>
          </cell>
          <cell r="H127">
            <v>-0.24878350430719737</v>
          </cell>
        </row>
        <row r="128">
          <cell r="D128">
            <v>11.6381</v>
          </cell>
          <cell r="E128">
            <v>-0.22477599999999998</v>
          </cell>
          <cell r="G128">
            <v>12.063365384960292</v>
          </cell>
          <cell r="H128">
            <v>-0.2490383645119971</v>
          </cell>
        </row>
        <row r="129">
          <cell r="D129">
            <v>11.638499999999999</v>
          </cell>
          <cell r="E129">
            <v>-0.22479600000000002</v>
          </cell>
          <cell r="G129">
            <v>12.067376873692483</v>
          </cell>
          <cell r="H129">
            <v>-0.24929371788238203</v>
          </cell>
        </row>
        <row r="130">
          <cell r="D130">
            <v>11.638900000000001</v>
          </cell>
          <cell r="E130">
            <v>-0.22481699999999999</v>
          </cell>
          <cell r="G130">
            <v>12.071388331001774</v>
          </cell>
          <cell r="H130">
            <v>-0.24954956441449283</v>
          </cell>
        </row>
        <row r="131">
          <cell r="D131">
            <v>11.6393</v>
          </cell>
          <cell r="E131">
            <v>-0.22483799999999998</v>
          </cell>
          <cell r="G131">
            <v>12.075399756827538</v>
          </cell>
          <cell r="H131">
            <v>-0.24980590410446271</v>
          </cell>
        </row>
        <row r="132">
          <cell r="D132">
            <v>11.639800000000001</v>
          </cell>
          <cell r="E132">
            <v>-0.224858</v>
          </cell>
          <cell r="G132">
            <v>12.079411151109147</v>
          </cell>
          <cell r="H132">
            <v>-0.25006273694841741</v>
          </cell>
        </row>
        <row r="133">
          <cell r="D133">
            <v>11.6402</v>
          </cell>
          <cell r="E133">
            <v>-0.224879</v>
          </cell>
          <cell r="G133">
            <v>12.083422513785974</v>
          </cell>
          <cell r="H133">
            <v>-0.25032006294247527</v>
          </cell>
        </row>
        <row r="134">
          <cell r="D134">
            <v>11.640599999999999</v>
          </cell>
          <cell r="E134">
            <v>-0.22489999999999999</v>
          </cell>
          <cell r="G134">
            <v>12.087433844797394</v>
          </cell>
          <cell r="H134">
            <v>-0.25057788208274712</v>
          </cell>
        </row>
        <row r="135">
          <cell r="D135">
            <v>11.640999999999998</v>
          </cell>
          <cell r="E135">
            <v>-0.22492000000000001</v>
          </cell>
          <cell r="G135">
            <v>12.091445144082778</v>
          </cell>
          <cell r="H135">
            <v>-0.25083619436533633</v>
          </cell>
        </row>
        <row r="136">
          <cell r="D136">
            <v>11.641400000000001</v>
          </cell>
          <cell r="E136">
            <v>-0.224941</v>
          </cell>
          <cell r="G136">
            <v>12.095456411581502</v>
          </cell>
          <cell r="H136">
            <v>-0.25109499978633887</v>
          </cell>
        </row>
        <row r="137">
          <cell r="D137">
            <v>11.6418</v>
          </cell>
          <cell r="E137">
            <v>-0.22496200000000002</v>
          </cell>
          <cell r="G137">
            <v>12.09946764723294</v>
          </cell>
          <cell r="H137">
            <v>-0.25135429834184325</v>
          </cell>
        </row>
        <row r="138">
          <cell r="D138">
            <v>11.642200000000001</v>
          </cell>
          <cell r="E138">
            <v>-0.22498300000000002</v>
          </cell>
          <cell r="G138">
            <v>12.103478850976469</v>
          </cell>
          <cell r="H138">
            <v>-0.2516140900279305</v>
          </cell>
        </row>
        <row r="139">
          <cell r="D139">
            <v>11.6426</v>
          </cell>
          <cell r="E139">
            <v>-0.22500299999999998</v>
          </cell>
          <cell r="G139">
            <v>12.107490022751463</v>
          </cell>
          <cell r="H139">
            <v>-0.25187437484067415</v>
          </cell>
        </row>
        <row r="140">
          <cell r="D140">
            <v>11.642999999999999</v>
          </cell>
          <cell r="E140">
            <v>-0.225024</v>
          </cell>
          <cell r="G140">
            <v>12.1115011624973</v>
          </cell>
          <cell r="H140">
            <v>-0.2521351527761404</v>
          </cell>
        </row>
        <row r="141">
          <cell r="D141">
            <v>11.6434</v>
          </cell>
          <cell r="E141">
            <v>-0.225045</v>
          </cell>
          <cell r="G141">
            <v>12.115512270153356</v>
          </cell>
          <cell r="H141">
            <v>-0.25239642383038791</v>
          </cell>
        </row>
        <row r="142">
          <cell r="D142">
            <v>11.6439</v>
          </cell>
          <cell r="E142">
            <v>-0.22506599999999999</v>
          </cell>
          <cell r="G142">
            <v>12.11952334565901</v>
          </cell>
          <cell r="H142">
            <v>-0.25265818799946788</v>
          </cell>
        </row>
        <row r="143">
          <cell r="D143">
            <v>11.644300000000001</v>
          </cell>
          <cell r="E143">
            <v>-0.22508600000000001</v>
          </cell>
          <cell r="G143">
            <v>12.123534388953637</v>
          </cell>
          <cell r="H143">
            <v>-0.25292044527942409</v>
          </cell>
        </row>
        <row r="144">
          <cell r="D144">
            <v>11.6447</v>
          </cell>
          <cell r="E144">
            <v>-0.225107</v>
          </cell>
          <cell r="G144">
            <v>12.127545399976617</v>
          </cell>
          <cell r="H144">
            <v>-0.25318319566629288</v>
          </cell>
        </row>
        <row r="145">
          <cell r="D145">
            <v>11.645099999999999</v>
          </cell>
          <cell r="E145">
            <v>-0.22512799999999999</v>
          </cell>
          <cell r="G145">
            <v>12.131556378667327</v>
          </cell>
          <cell r="H145">
            <v>-0.2534464391561031</v>
          </cell>
        </row>
        <row r="146">
          <cell r="D146">
            <v>11.6455</v>
          </cell>
          <cell r="E146">
            <v>-0.22514900000000002</v>
          </cell>
          <cell r="G146">
            <v>12.135567324965148</v>
          </cell>
          <cell r="H146">
            <v>-0.2537101757448762</v>
          </cell>
        </row>
        <row r="147">
          <cell r="D147">
            <v>11.645899999999999</v>
          </cell>
          <cell r="E147">
            <v>-0.22516999999999998</v>
          </cell>
          <cell r="G147">
            <v>12.13957823880946</v>
          </cell>
          <cell r="H147">
            <v>-0.25397440542862609</v>
          </cell>
        </row>
        <row r="148">
          <cell r="D148">
            <v>11.646300000000002</v>
          </cell>
          <cell r="E148">
            <v>-0.22518999999999997</v>
          </cell>
          <cell r="G148">
            <v>12.143589120139641</v>
          </cell>
          <cell r="H148">
            <v>-0.25423912820335937</v>
          </cell>
        </row>
        <row r="149">
          <cell r="D149">
            <v>11.646700000000001</v>
          </cell>
          <cell r="E149">
            <v>-0.22521099999999999</v>
          </cell>
          <cell r="G149">
            <v>12.147599968895074</v>
          </cell>
          <cell r="H149">
            <v>-0.25450434406507499</v>
          </cell>
        </row>
        <row r="150">
          <cell r="D150">
            <v>11.6471</v>
          </cell>
          <cell r="E150">
            <v>-0.22523199999999999</v>
          </cell>
          <cell r="G150">
            <v>12.151610785015139</v>
          </cell>
          <cell r="H150">
            <v>-0.25477005300976463</v>
          </cell>
        </row>
        <row r="151">
          <cell r="D151">
            <v>11.647500000000001</v>
          </cell>
          <cell r="E151">
            <v>-0.22525300000000001</v>
          </cell>
          <cell r="G151">
            <v>12.155621568439217</v>
          </cell>
          <cell r="H151">
            <v>-0.25503625503341237</v>
          </cell>
        </row>
        <row r="152">
          <cell r="D152">
            <v>11.6479</v>
          </cell>
          <cell r="E152">
            <v>-0.225274</v>
          </cell>
          <cell r="G152">
            <v>12.159632319106693</v>
          </cell>
          <cell r="H152">
            <v>-0.255302950131995</v>
          </cell>
        </row>
        <row r="153">
          <cell r="D153">
            <v>11.648399999999999</v>
          </cell>
          <cell r="E153">
            <v>-0.22529399999999999</v>
          </cell>
          <cell r="G153">
            <v>12.163643036956948</v>
          </cell>
          <cell r="H153">
            <v>-0.25557013830148173</v>
          </cell>
        </row>
        <row r="154">
          <cell r="D154">
            <v>11.648800000000001</v>
          </cell>
          <cell r="E154">
            <v>-0.22531500000000002</v>
          </cell>
          <cell r="G154">
            <v>12.167653721929364</v>
          </cell>
          <cell r="H154">
            <v>-0.25583781953783435</v>
          </cell>
        </row>
        <row r="155">
          <cell r="D155">
            <v>11.6492</v>
          </cell>
          <cell r="E155">
            <v>-0.22533600000000001</v>
          </cell>
          <cell r="G155">
            <v>12.171664373963326</v>
          </cell>
          <cell r="H155">
            <v>-0.25610599383700716</v>
          </cell>
        </row>
        <row r="156">
          <cell r="D156">
            <v>11.6496</v>
          </cell>
          <cell r="E156">
            <v>-0.22535699999999997</v>
          </cell>
          <cell r="G156">
            <v>12.175674992998218</v>
          </cell>
          <cell r="H156">
            <v>-0.25637466119494712</v>
          </cell>
        </row>
        <row r="157">
          <cell r="D157">
            <v>11.65</v>
          </cell>
          <cell r="E157">
            <v>-0.225378</v>
          </cell>
          <cell r="G157">
            <v>12.179685578973425</v>
          </cell>
          <cell r="H157">
            <v>-0.25664382160759364</v>
          </cell>
        </row>
        <row r="158">
          <cell r="D158">
            <v>11.650399999999999</v>
          </cell>
          <cell r="E158">
            <v>-0.22539799999999999</v>
          </cell>
          <cell r="G158">
            <v>12.183696131828331</v>
          </cell>
          <cell r="H158">
            <v>-0.25691347507087875</v>
          </cell>
        </row>
        <row r="159">
          <cell r="D159">
            <v>11.650799999999998</v>
          </cell>
          <cell r="E159">
            <v>-0.22541899999999998</v>
          </cell>
          <cell r="G159">
            <v>12.187706651502323</v>
          </cell>
          <cell r="H159">
            <v>-0.25718362158072694</v>
          </cell>
        </row>
        <row r="160">
          <cell r="D160">
            <v>11.651199999999999</v>
          </cell>
          <cell r="E160">
            <v>-0.22544</v>
          </cell>
          <cell r="G160">
            <v>12.191717137934786</v>
          </cell>
          <cell r="H160">
            <v>-0.25745426113305531</v>
          </cell>
        </row>
        <row r="161">
          <cell r="D161">
            <v>11.6516</v>
          </cell>
          <cell r="E161">
            <v>-0.22546099999999999</v>
          </cell>
          <cell r="G161">
            <v>12.195727591065108</v>
          </cell>
          <cell r="H161">
            <v>-0.25772539372377345</v>
          </cell>
        </row>
        <row r="162">
          <cell r="D162">
            <v>11.652000000000001</v>
          </cell>
          <cell r="E162">
            <v>-0.22548200000000002</v>
          </cell>
          <cell r="G162">
            <v>12.199738010832675</v>
          </cell>
          <cell r="H162">
            <v>-0.25799701934878361</v>
          </cell>
        </row>
        <row r="163">
          <cell r="D163">
            <v>11.6525</v>
          </cell>
          <cell r="E163">
            <v>-0.22550300000000001</v>
          </cell>
          <cell r="G163">
            <v>12.203748397176877</v>
          </cell>
          <cell r="H163">
            <v>-0.25826913800398049</v>
          </cell>
        </row>
        <row r="164">
          <cell r="D164">
            <v>11.652899999999999</v>
          </cell>
          <cell r="E164">
            <v>-0.22552399999999997</v>
          </cell>
          <cell r="G164">
            <v>12.207758750037099</v>
          </cell>
          <cell r="H164">
            <v>-0.2585417496852514</v>
          </cell>
        </row>
        <row r="165">
          <cell r="D165">
            <v>11.6533</v>
          </cell>
          <cell r="E165">
            <v>-0.22554400000000002</v>
          </cell>
          <cell r="G165">
            <v>12.211769069352732</v>
          </cell>
          <cell r="H165">
            <v>-0.25881485438847612</v>
          </cell>
        </row>
        <row r="166">
          <cell r="D166">
            <v>11.653699999999999</v>
          </cell>
          <cell r="E166">
            <v>-0.22556499999999999</v>
          </cell>
          <cell r="G166">
            <v>12.215779355063164</v>
          </cell>
          <cell r="H166">
            <v>-0.25908845210952702</v>
          </cell>
        </row>
        <row r="167">
          <cell r="D167">
            <v>11.654100000000001</v>
          </cell>
          <cell r="E167">
            <v>-0.22558599999999998</v>
          </cell>
          <cell r="G167">
            <v>12.219789607107785</v>
          </cell>
          <cell r="H167">
            <v>-0.25936254284426907</v>
          </cell>
        </row>
        <row r="168">
          <cell r="D168">
            <v>11.654500000000001</v>
          </cell>
          <cell r="E168">
            <v>-0.225607</v>
          </cell>
          <cell r="G168">
            <v>12.223799825425985</v>
          </cell>
          <cell r="H168">
            <v>-0.25963712658855975</v>
          </cell>
        </row>
        <row r="169">
          <cell r="D169">
            <v>11.6549</v>
          </cell>
          <cell r="E169">
            <v>-0.225628</v>
          </cell>
          <cell r="G169">
            <v>12.227810009957157</v>
          </cell>
          <cell r="H169">
            <v>-0.25991220333824905</v>
          </cell>
        </row>
        <row r="170">
          <cell r="D170">
            <v>11.6553</v>
          </cell>
          <cell r="E170">
            <v>-0.22564900000000002</v>
          </cell>
          <cell r="G170">
            <v>12.231820160640689</v>
          </cell>
          <cell r="H170">
            <v>-0.26018777308917951</v>
          </cell>
        </row>
        <row r="171">
          <cell r="D171">
            <v>11.6557</v>
          </cell>
          <cell r="E171">
            <v>-0.22567000000000001</v>
          </cell>
          <cell r="G171">
            <v>12.235830277415975</v>
          </cell>
          <cell r="H171">
            <v>-0.2604638358371863</v>
          </cell>
        </row>
        <row r="172">
          <cell r="D172">
            <v>11.656099999999999</v>
          </cell>
          <cell r="E172">
            <v>-0.22569099999999997</v>
          </cell>
          <cell r="G172">
            <v>12.239840360222406</v>
          </cell>
          <cell r="H172">
            <v>-0.26074039157809709</v>
          </cell>
        </row>
        <row r="173">
          <cell r="D173">
            <v>11.656500000000001</v>
          </cell>
          <cell r="E173">
            <v>-0.22571200000000002</v>
          </cell>
          <cell r="G173">
            <v>12.243850408999375</v>
          </cell>
          <cell r="H173">
            <v>-0.26101744030773205</v>
          </cell>
        </row>
        <row r="174">
          <cell r="D174">
            <v>11.657</v>
          </cell>
          <cell r="E174">
            <v>-0.22573299999999999</v>
          </cell>
          <cell r="G174">
            <v>12.247860423686275</v>
          </cell>
          <cell r="H174">
            <v>-0.26129498202190399</v>
          </cell>
        </row>
        <row r="175">
          <cell r="D175">
            <v>11.657400000000001</v>
          </cell>
          <cell r="E175">
            <v>-0.22575399999999998</v>
          </cell>
          <cell r="G175">
            <v>12.251870404222501</v>
          </cell>
          <cell r="H175">
            <v>-0.26157301671641825</v>
          </cell>
        </row>
        <row r="176">
          <cell r="D176">
            <v>11.6578</v>
          </cell>
          <cell r="E176">
            <v>-0.225774</v>
          </cell>
          <cell r="G176">
            <v>12.255880350547447</v>
          </cell>
          <cell r="H176">
            <v>-0.26185154438707264</v>
          </cell>
        </row>
        <row r="177">
          <cell r="D177">
            <v>11.658199999999999</v>
          </cell>
          <cell r="E177">
            <v>-0.225795</v>
          </cell>
          <cell r="G177">
            <v>12.259890262600507</v>
          </cell>
          <cell r="H177">
            <v>-0.26213056502965759</v>
          </cell>
        </row>
        <row r="178">
          <cell r="D178">
            <v>11.6586</v>
          </cell>
          <cell r="E178">
            <v>-0.22581600000000002</v>
          </cell>
          <cell r="G178">
            <v>12.263900140321077</v>
          </cell>
          <cell r="H178">
            <v>-0.26241007863995608</v>
          </cell>
        </row>
        <row r="179">
          <cell r="D179">
            <v>11.659000000000001</v>
          </cell>
          <cell r="E179">
            <v>-0.22583700000000001</v>
          </cell>
          <cell r="G179">
            <v>12.267909983648552</v>
          </cell>
          <cell r="H179">
            <v>-0.2626900852137436</v>
          </cell>
        </row>
        <row r="180">
          <cell r="D180">
            <v>11.6594</v>
          </cell>
          <cell r="E180">
            <v>-0.225858</v>
          </cell>
          <cell r="G180">
            <v>12.271919792522329</v>
          </cell>
          <cell r="H180">
            <v>-0.26297058474678825</v>
          </cell>
        </row>
        <row r="181">
          <cell r="D181">
            <v>11.659800000000001</v>
          </cell>
          <cell r="E181">
            <v>-0.22587900000000002</v>
          </cell>
          <cell r="G181">
            <v>12.275929566881805</v>
          </cell>
          <cell r="H181">
            <v>-0.2632515772348506</v>
          </cell>
        </row>
        <row r="182">
          <cell r="D182">
            <v>11.6602</v>
          </cell>
          <cell r="E182">
            <v>-0.22589999999999999</v>
          </cell>
          <cell r="G182">
            <v>12.279939306666378</v>
          </cell>
          <cell r="H182">
            <v>-0.26353306267368382</v>
          </cell>
        </row>
        <row r="183">
          <cell r="D183">
            <v>11.660599999999999</v>
          </cell>
          <cell r="E183">
            <v>-0.22592099999999998</v>
          </cell>
          <cell r="G183">
            <v>12.283949011815446</v>
          </cell>
          <cell r="H183">
            <v>-0.26381504105903364</v>
          </cell>
        </row>
        <row r="184">
          <cell r="D184">
            <v>11.661099999999999</v>
          </cell>
          <cell r="E184">
            <v>-0.225942</v>
          </cell>
          <cell r="G184">
            <v>12.287958682268407</v>
          </cell>
          <cell r="H184">
            <v>-0.26409751238663831</v>
          </cell>
        </row>
        <row r="185">
          <cell r="D185">
            <v>11.6615</v>
          </cell>
          <cell r="E185">
            <v>-0.225963</v>
          </cell>
          <cell r="G185">
            <v>12.29196831796466</v>
          </cell>
          <cell r="H185">
            <v>-0.26438047665222864</v>
          </cell>
        </row>
        <row r="186">
          <cell r="D186">
            <v>11.661900000000001</v>
          </cell>
          <cell r="E186">
            <v>-0.22598400000000002</v>
          </cell>
          <cell r="G186">
            <v>12.295977918843603</v>
          </cell>
          <cell r="H186">
            <v>-0.26466393385152798</v>
          </cell>
        </row>
        <row r="187">
          <cell r="D187">
            <v>11.6623</v>
          </cell>
          <cell r="E187">
            <v>-0.22600500000000001</v>
          </cell>
          <cell r="G187">
            <v>12.299987484844639</v>
          </cell>
          <cell r="H187">
            <v>-0.26494788398025226</v>
          </cell>
        </row>
        <row r="188">
          <cell r="D188">
            <v>11.662699999999999</v>
          </cell>
          <cell r="E188">
            <v>-0.22602599999999998</v>
          </cell>
          <cell r="G188">
            <v>12.303997015907166</v>
          </cell>
          <cell r="H188">
            <v>-0.26523232703410998</v>
          </cell>
        </row>
        <row r="189">
          <cell r="D189">
            <v>11.6631</v>
          </cell>
          <cell r="E189">
            <v>-0.226047</v>
          </cell>
          <cell r="G189">
            <v>12.308006511970587</v>
          </cell>
          <cell r="H189">
            <v>-0.26551726300880207</v>
          </cell>
        </row>
        <row r="190">
          <cell r="D190">
            <v>11.663499999999999</v>
          </cell>
          <cell r="E190">
            <v>-0.22606799999999999</v>
          </cell>
          <cell r="G190">
            <v>12.312015972974303</v>
          </cell>
          <cell r="H190">
            <v>-0.26580269190002215</v>
          </cell>
        </row>
        <row r="191">
          <cell r="D191">
            <v>11.663900000000002</v>
          </cell>
          <cell r="E191">
            <v>-0.22608899999999998</v>
          </cell>
          <cell r="G191">
            <v>12.316025398857716</v>
          </cell>
          <cell r="H191">
            <v>-0.26608861370345632</v>
          </cell>
        </row>
        <row r="192">
          <cell r="D192">
            <v>11.664300000000001</v>
          </cell>
          <cell r="E192">
            <v>-0.22611000000000001</v>
          </cell>
          <cell r="G192">
            <v>12.32003478956023</v>
          </cell>
          <cell r="H192">
            <v>-0.26637502841478322</v>
          </cell>
        </row>
        <row r="193">
          <cell r="D193">
            <v>11.6647</v>
          </cell>
          <cell r="E193">
            <v>-0.226131</v>
          </cell>
          <cell r="G193">
            <v>12.324044145021245</v>
          </cell>
          <cell r="H193">
            <v>-0.26666193602967408</v>
          </cell>
        </row>
        <row r="194">
          <cell r="D194">
            <v>11.665100000000001</v>
          </cell>
          <cell r="E194">
            <v>-0.22615200000000002</v>
          </cell>
          <cell r="G194">
            <v>12.328053465180169</v>
          </cell>
          <cell r="H194">
            <v>-0.26694933654379266</v>
          </cell>
        </row>
        <row r="195">
          <cell r="D195">
            <v>11.6656</v>
          </cell>
          <cell r="E195">
            <v>-0.22617300000000001</v>
          </cell>
          <cell r="G195">
            <v>12.332062749976403</v>
          </cell>
          <cell r="H195">
            <v>-0.26723722995279525</v>
          </cell>
        </row>
        <row r="196">
          <cell r="D196">
            <v>11.665999999999999</v>
          </cell>
          <cell r="E196">
            <v>-0.22619399999999998</v>
          </cell>
          <cell r="G196">
            <v>12.336071999349354</v>
          </cell>
          <cell r="H196">
            <v>-0.26752561625233073</v>
          </cell>
        </row>
        <row r="197">
          <cell r="D197">
            <v>11.666400000000001</v>
          </cell>
          <cell r="E197">
            <v>-0.226215</v>
          </cell>
          <cell r="G197">
            <v>12.340081213238426</v>
          </cell>
          <cell r="H197">
            <v>-0.26781449543804053</v>
          </cell>
        </row>
        <row r="198">
          <cell r="D198">
            <v>11.6668</v>
          </cell>
          <cell r="E198">
            <v>-0.22623599999999999</v>
          </cell>
          <cell r="G198">
            <v>12.344090391583025</v>
          </cell>
          <cell r="H198">
            <v>-0.26810386750555865</v>
          </cell>
        </row>
        <row r="199">
          <cell r="D199">
            <v>11.667200000000001</v>
          </cell>
          <cell r="E199">
            <v>-0.22625699999999999</v>
          </cell>
          <cell r="G199">
            <v>12.348099534322557</v>
          </cell>
          <cell r="H199">
            <v>-0.26839373245051151</v>
          </cell>
        </row>
        <row r="200">
          <cell r="D200">
            <v>11.6676</v>
          </cell>
          <cell r="E200">
            <v>-0.22627800000000001</v>
          </cell>
          <cell r="G200">
            <v>12.35210864139643</v>
          </cell>
          <cell r="H200">
            <v>-0.26868409026851825</v>
          </cell>
        </row>
        <row r="201">
          <cell r="D201">
            <v>11.667999999999999</v>
          </cell>
          <cell r="E201">
            <v>-0.226299</v>
          </cell>
          <cell r="G201">
            <v>12.356117712744053</v>
          </cell>
          <cell r="H201">
            <v>-0.26897494095519048</v>
          </cell>
        </row>
        <row r="202">
          <cell r="D202">
            <v>11.668399999999998</v>
          </cell>
          <cell r="E202">
            <v>-0.22632100000000002</v>
          </cell>
          <cell r="G202">
            <v>12.360126748304832</v>
          </cell>
          <cell r="H202">
            <v>-0.26926628450613233</v>
          </cell>
        </row>
        <row r="203">
          <cell r="D203">
            <v>11.668800000000001</v>
          </cell>
          <cell r="E203">
            <v>-0.22634199999999999</v>
          </cell>
          <cell r="G203">
            <v>12.364135748018176</v>
          </cell>
          <cell r="H203">
            <v>-0.26955812091694054</v>
          </cell>
        </row>
        <row r="204">
          <cell r="D204">
            <v>11.6692</v>
          </cell>
          <cell r="E204">
            <v>-0.22636299999999998</v>
          </cell>
          <cell r="G204">
            <v>12.368144711823494</v>
          </cell>
          <cell r="H204">
            <v>-0.26985045018320436</v>
          </cell>
        </row>
        <row r="205">
          <cell r="D205">
            <v>11.669600000000001</v>
          </cell>
          <cell r="E205">
            <v>-0.226384</v>
          </cell>
          <cell r="G205">
            <v>12.372153639660196</v>
          </cell>
          <cell r="H205">
            <v>-0.27014327230050567</v>
          </cell>
        </row>
        <row r="206">
          <cell r="D206">
            <v>11.6701</v>
          </cell>
          <cell r="E206">
            <v>-0.226405</v>
          </cell>
          <cell r="G206">
            <v>12.376162531467692</v>
          </cell>
          <cell r="H206">
            <v>-0.27043658726441877</v>
          </cell>
        </row>
        <row r="207">
          <cell r="D207">
            <v>11.670499999999999</v>
          </cell>
          <cell r="E207">
            <v>-0.22642600000000002</v>
          </cell>
          <cell r="G207">
            <v>12.380171387185392</v>
          </cell>
          <cell r="H207">
            <v>-0.27073039507051067</v>
          </cell>
        </row>
        <row r="208">
          <cell r="D208">
            <v>11.6709</v>
          </cell>
          <cell r="E208">
            <v>-0.22644700000000001</v>
          </cell>
          <cell r="G208">
            <v>12.38418020675271</v>
          </cell>
          <cell r="H208">
            <v>-0.27102469571434079</v>
          </cell>
        </row>
        <row r="209">
          <cell r="D209">
            <v>11.6713</v>
          </cell>
          <cell r="E209">
            <v>-0.226468</v>
          </cell>
          <cell r="G209">
            <v>12.388188990109056</v>
          </cell>
          <cell r="H209">
            <v>-0.27131948919146115</v>
          </cell>
        </row>
        <row r="210">
          <cell r="D210">
            <v>11.671700000000001</v>
          </cell>
          <cell r="E210">
            <v>-0.22648900000000002</v>
          </cell>
          <cell r="G210">
            <v>12.392197737193841</v>
          </cell>
          <cell r="H210">
            <v>-0.27161477549741636</v>
          </cell>
        </row>
        <row r="211">
          <cell r="D211">
            <v>11.6721</v>
          </cell>
          <cell r="E211">
            <v>-0.22650999999999999</v>
          </cell>
          <cell r="G211">
            <v>12.396206447946481</v>
          </cell>
          <cell r="H211">
            <v>-0.27191055462774349</v>
          </cell>
        </row>
        <row r="212">
          <cell r="D212">
            <v>11.672499999999999</v>
          </cell>
          <cell r="E212">
            <v>-0.22653099999999998</v>
          </cell>
          <cell r="G212">
            <v>12.400215122306387</v>
          </cell>
          <cell r="H212">
            <v>-0.27220682657797229</v>
          </cell>
        </row>
        <row r="213">
          <cell r="D213">
            <v>11.6729</v>
          </cell>
          <cell r="E213">
            <v>-0.226553</v>
          </cell>
          <cell r="G213">
            <v>12.404223760212973</v>
          </cell>
          <cell r="H213">
            <v>-0.27250359134362495</v>
          </cell>
        </row>
        <row r="214">
          <cell r="D214">
            <v>11.673299999999999</v>
          </cell>
          <cell r="E214">
            <v>-0.226574</v>
          </cell>
          <cell r="G214">
            <v>12.408232361605657</v>
          </cell>
          <cell r="H214">
            <v>-0.27280084892021628</v>
          </cell>
        </row>
        <row r="215">
          <cell r="D215">
            <v>11.673699999999998</v>
          </cell>
          <cell r="E215">
            <v>-0.22659500000000002</v>
          </cell>
        </row>
        <row r="216">
          <cell r="D216">
            <v>11.674200000000001</v>
          </cell>
          <cell r="E216">
            <v>-0.22661600000000001</v>
          </cell>
        </row>
        <row r="217">
          <cell r="D217">
            <v>11.6746</v>
          </cell>
          <cell r="E217">
            <v>-0.22663699999999998</v>
          </cell>
        </row>
        <row r="218">
          <cell r="D218">
            <v>11.675000000000001</v>
          </cell>
          <cell r="E218">
            <v>-0.226658</v>
          </cell>
        </row>
        <row r="219">
          <cell r="D219">
            <v>11.6754</v>
          </cell>
          <cell r="E219">
            <v>-0.22667899999999999</v>
          </cell>
        </row>
        <row r="220">
          <cell r="D220">
            <v>11.675799999999999</v>
          </cell>
          <cell r="E220">
            <v>-0.22670100000000001</v>
          </cell>
        </row>
        <row r="221">
          <cell r="D221">
            <v>11.6762</v>
          </cell>
          <cell r="E221">
            <v>-0.22672200000000001</v>
          </cell>
        </row>
        <row r="222">
          <cell r="D222">
            <v>11.676600000000001</v>
          </cell>
          <cell r="E222">
            <v>-0.226743</v>
          </cell>
        </row>
        <row r="223">
          <cell r="D223">
            <v>11.677</v>
          </cell>
          <cell r="E223">
            <v>-0.22676400000000002</v>
          </cell>
        </row>
        <row r="224">
          <cell r="D224">
            <v>11.6774</v>
          </cell>
          <cell r="E224">
            <v>-0.22678499999999999</v>
          </cell>
        </row>
        <row r="225">
          <cell r="D225">
            <v>11.6778</v>
          </cell>
          <cell r="E225">
            <v>-0.22680599999999998</v>
          </cell>
        </row>
        <row r="226">
          <cell r="D226">
            <v>11.678199999999999</v>
          </cell>
          <cell r="E226">
            <v>-0.226828</v>
          </cell>
        </row>
        <row r="227">
          <cell r="D227">
            <v>11.678699999999999</v>
          </cell>
          <cell r="E227">
            <v>-0.226849</v>
          </cell>
        </row>
        <row r="228">
          <cell r="D228">
            <v>11.6791</v>
          </cell>
          <cell r="E228">
            <v>-0.22687000000000002</v>
          </cell>
        </row>
        <row r="229">
          <cell r="D229">
            <v>11.679500000000001</v>
          </cell>
          <cell r="E229">
            <v>-0.22689100000000001</v>
          </cell>
        </row>
        <row r="230">
          <cell r="D230">
            <v>11.6799</v>
          </cell>
          <cell r="E230">
            <v>-0.22691199999999997</v>
          </cell>
        </row>
        <row r="231">
          <cell r="D231">
            <v>11.680299999999999</v>
          </cell>
          <cell r="E231">
            <v>-0.226934</v>
          </cell>
        </row>
        <row r="232">
          <cell r="D232">
            <v>11.6807</v>
          </cell>
          <cell r="E232">
            <v>-0.22695499999999999</v>
          </cell>
        </row>
        <row r="233">
          <cell r="D233">
            <v>11.681099999999999</v>
          </cell>
          <cell r="E233">
            <v>-0.22697600000000001</v>
          </cell>
        </row>
        <row r="234">
          <cell r="D234">
            <v>11.681500000000002</v>
          </cell>
          <cell r="E234">
            <v>-0.226997</v>
          </cell>
        </row>
        <row r="235">
          <cell r="D235">
            <v>11.681900000000001</v>
          </cell>
          <cell r="E235">
            <v>-0.22701899999999997</v>
          </cell>
        </row>
        <row r="236">
          <cell r="D236">
            <v>11.6823</v>
          </cell>
          <cell r="E236">
            <v>-0.22704000000000002</v>
          </cell>
        </row>
        <row r="237">
          <cell r="D237">
            <v>11.6828</v>
          </cell>
          <cell r="E237">
            <v>-0.22706099999999999</v>
          </cell>
        </row>
        <row r="238">
          <cell r="D238">
            <v>11.683199999999999</v>
          </cell>
          <cell r="E238">
            <v>-0.22708200000000001</v>
          </cell>
        </row>
        <row r="239">
          <cell r="D239">
            <v>11.683599999999998</v>
          </cell>
          <cell r="E239">
            <v>-0.227104</v>
          </cell>
        </row>
        <row r="240">
          <cell r="D240">
            <v>11.684000000000001</v>
          </cell>
          <cell r="E240">
            <v>-0.22712499999999999</v>
          </cell>
        </row>
        <row r="241">
          <cell r="D241">
            <v>11.6844</v>
          </cell>
          <cell r="E241">
            <v>-0.22714600000000001</v>
          </cell>
        </row>
        <row r="242">
          <cell r="D242">
            <v>11.684800000000001</v>
          </cell>
          <cell r="E242">
            <v>-0.22716700000000001</v>
          </cell>
        </row>
        <row r="243">
          <cell r="D243">
            <v>11.6852</v>
          </cell>
          <cell r="E243">
            <v>-0.227189</v>
          </cell>
        </row>
        <row r="244">
          <cell r="D244">
            <v>11.685599999999999</v>
          </cell>
          <cell r="E244">
            <v>-0.22721</v>
          </cell>
        </row>
        <row r="245">
          <cell r="D245">
            <v>11.686</v>
          </cell>
          <cell r="E245">
            <v>-0.22723099999999999</v>
          </cell>
        </row>
        <row r="246">
          <cell r="D246">
            <v>11.686400000000001</v>
          </cell>
          <cell r="E246">
            <v>-0.22725300000000001</v>
          </cell>
        </row>
        <row r="247">
          <cell r="D247">
            <v>11.6868</v>
          </cell>
          <cell r="E247">
            <v>-0.227274</v>
          </cell>
        </row>
        <row r="248">
          <cell r="D248">
            <v>11.6873</v>
          </cell>
          <cell r="E248">
            <v>-0.22729500000000002</v>
          </cell>
        </row>
        <row r="249">
          <cell r="D249">
            <v>11.6877</v>
          </cell>
          <cell r="E249">
            <v>-0.22731599999999999</v>
          </cell>
        </row>
        <row r="250">
          <cell r="D250">
            <v>11.688099999999999</v>
          </cell>
          <cell r="E250">
            <v>-0.22733799999999998</v>
          </cell>
        </row>
        <row r="251">
          <cell r="D251">
            <v>11.688499999999999</v>
          </cell>
          <cell r="E251">
            <v>-0.22735900000000001</v>
          </cell>
        </row>
        <row r="252">
          <cell r="D252">
            <v>11.6889</v>
          </cell>
          <cell r="E252">
            <v>-0.22738</v>
          </cell>
        </row>
        <row r="253">
          <cell r="D253">
            <v>11.689300000000001</v>
          </cell>
          <cell r="E253">
            <v>-0.22740200000000002</v>
          </cell>
        </row>
        <row r="254">
          <cell r="D254">
            <v>11.6897</v>
          </cell>
          <cell r="E254">
            <v>-0.22742300000000001</v>
          </cell>
        </row>
        <row r="255">
          <cell r="D255">
            <v>11.690099999999999</v>
          </cell>
          <cell r="E255">
            <v>-0.22744399999999998</v>
          </cell>
        </row>
        <row r="256">
          <cell r="D256">
            <v>11.6905</v>
          </cell>
          <cell r="E256">
            <v>-0.227466</v>
          </cell>
        </row>
        <row r="257">
          <cell r="D257">
            <v>11.690899999999999</v>
          </cell>
          <cell r="E257">
            <v>-0.22748699999999999</v>
          </cell>
        </row>
        <row r="258">
          <cell r="D258">
            <v>11.691400000000002</v>
          </cell>
          <cell r="E258">
            <v>-0.22750800000000002</v>
          </cell>
        </row>
        <row r="259">
          <cell r="D259">
            <v>11.691800000000001</v>
          </cell>
          <cell r="E259">
            <v>-0.22753000000000001</v>
          </cell>
        </row>
        <row r="260">
          <cell r="D260">
            <v>11.6922</v>
          </cell>
          <cell r="E260">
            <v>-0.22755099999999998</v>
          </cell>
        </row>
        <row r="261">
          <cell r="D261">
            <v>11.692600000000001</v>
          </cell>
          <cell r="E261">
            <v>-0.227573</v>
          </cell>
        </row>
        <row r="262">
          <cell r="D262">
            <v>11.693</v>
          </cell>
          <cell r="E262">
            <v>-0.22759399999999999</v>
          </cell>
        </row>
        <row r="263">
          <cell r="D263">
            <v>11.693399999999999</v>
          </cell>
          <cell r="E263">
            <v>-0.22761500000000001</v>
          </cell>
        </row>
        <row r="264">
          <cell r="D264">
            <v>11.693800000000001</v>
          </cell>
          <cell r="E264">
            <v>-0.22763700000000001</v>
          </cell>
        </row>
        <row r="265">
          <cell r="D265">
            <v>11.6942</v>
          </cell>
          <cell r="E265">
            <v>-0.227658</v>
          </cell>
        </row>
        <row r="266">
          <cell r="D266">
            <v>11.694600000000001</v>
          </cell>
          <cell r="E266">
            <v>-0.22767900000000002</v>
          </cell>
        </row>
        <row r="267">
          <cell r="D267">
            <v>11.695</v>
          </cell>
          <cell r="E267">
            <v>-0.22770099999999999</v>
          </cell>
        </row>
        <row r="268">
          <cell r="D268">
            <v>11.695399999999999</v>
          </cell>
          <cell r="E268">
            <v>-0.22772200000000001</v>
          </cell>
        </row>
        <row r="269">
          <cell r="D269">
            <v>11.6959</v>
          </cell>
          <cell r="E269">
            <v>-0.227744</v>
          </cell>
        </row>
        <row r="270">
          <cell r="D270">
            <v>11.696300000000001</v>
          </cell>
          <cell r="E270">
            <v>-0.227765</v>
          </cell>
        </row>
        <row r="271">
          <cell r="D271">
            <v>11.6967</v>
          </cell>
          <cell r="E271">
            <v>-0.22778600000000002</v>
          </cell>
        </row>
        <row r="272">
          <cell r="D272">
            <v>11.697100000000001</v>
          </cell>
          <cell r="E272">
            <v>-0.22780799999999998</v>
          </cell>
        </row>
        <row r="273">
          <cell r="D273">
            <v>11.6975</v>
          </cell>
          <cell r="E273">
            <v>-0.227829</v>
          </cell>
        </row>
        <row r="274">
          <cell r="D274">
            <v>11.697899999999999</v>
          </cell>
          <cell r="E274">
            <v>-0.227851</v>
          </cell>
        </row>
        <row r="275">
          <cell r="D275">
            <v>11.6983</v>
          </cell>
          <cell r="E275">
            <v>-0.22787199999999999</v>
          </cell>
        </row>
        <row r="276">
          <cell r="D276">
            <v>11.698699999999999</v>
          </cell>
          <cell r="E276">
            <v>-0.22789400000000001</v>
          </cell>
        </row>
        <row r="277">
          <cell r="D277">
            <v>11.699100000000001</v>
          </cell>
          <cell r="E277">
            <v>-0.22791499999999998</v>
          </cell>
        </row>
        <row r="278">
          <cell r="D278">
            <v>11.6995</v>
          </cell>
          <cell r="E278">
            <v>-0.227937</v>
          </cell>
        </row>
        <row r="279">
          <cell r="D279">
            <v>11.6999</v>
          </cell>
          <cell r="E279">
            <v>-0.22795799999999999</v>
          </cell>
        </row>
        <row r="280">
          <cell r="D280">
            <v>11.7004</v>
          </cell>
          <cell r="E280">
            <v>-0.22797899999999999</v>
          </cell>
        </row>
        <row r="281">
          <cell r="D281">
            <v>11.700799999999999</v>
          </cell>
          <cell r="E281">
            <v>-0.22800100000000001</v>
          </cell>
        </row>
        <row r="282">
          <cell r="D282">
            <v>11.701199999999998</v>
          </cell>
          <cell r="E282">
            <v>-0.228022</v>
          </cell>
        </row>
        <row r="283">
          <cell r="D283">
            <v>11.701600000000001</v>
          </cell>
          <cell r="E283">
            <v>-0.22804400000000002</v>
          </cell>
        </row>
        <row r="284">
          <cell r="D284">
            <v>11.702</v>
          </cell>
          <cell r="E284">
            <v>-0.22806499999999999</v>
          </cell>
        </row>
        <row r="285">
          <cell r="D285">
            <v>11.702400000000001</v>
          </cell>
          <cell r="E285">
            <v>-0.22808700000000001</v>
          </cell>
        </row>
        <row r="286">
          <cell r="D286">
            <v>11.7028</v>
          </cell>
          <cell r="E286">
            <v>-0.22810800000000001</v>
          </cell>
        </row>
        <row r="287">
          <cell r="D287">
            <v>11.703199999999999</v>
          </cell>
          <cell r="E287">
            <v>-0.22813</v>
          </cell>
        </row>
        <row r="288">
          <cell r="D288">
            <v>11.7036</v>
          </cell>
          <cell r="E288">
            <v>-0.22815100000000002</v>
          </cell>
        </row>
        <row r="289">
          <cell r="D289">
            <v>11.704000000000001</v>
          </cell>
          <cell r="E289">
            <v>-0.22817299999999999</v>
          </cell>
        </row>
        <row r="290">
          <cell r="D290">
            <v>11.704500000000001</v>
          </cell>
          <cell r="E290">
            <v>-0.22819400000000001</v>
          </cell>
        </row>
        <row r="291">
          <cell r="D291">
            <v>11.7049</v>
          </cell>
          <cell r="E291">
            <v>-0.228216</v>
          </cell>
        </row>
        <row r="292">
          <cell r="D292">
            <v>11.705299999999999</v>
          </cell>
          <cell r="E292">
            <v>-0.228237</v>
          </cell>
        </row>
        <row r="293">
          <cell r="D293">
            <v>11.7057</v>
          </cell>
          <cell r="E293">
            <v>-0.22825900000000002</v>
          </cell>
        </row>
        <row r="294">
          <cell r="D294">
            <v>11.706099999999999</v>
          </cell>
          <cell r="E294">
            <v>-0.22828099999999998</v>
          </cell>
        </row>
        <row r="295">
          <cell r="D295">
            <v>11.7065</v>
          </cell>
          <cell r="E295">
            <v>-0.228302</v>
          </cell>
        </row>
        <row r="296">
          <cell r="D296">
            <v>11.706900000000001</v>
          </cell>
          <cell r="E296">
            <v>-0.228324</v>
          </cell>
        </row>
        <row r="297">
          <cell r="D297">
            <v>11.7073</v>
          </cell>
          <cell r="E297">
            <v>-0.22834499999999999</v>
          </cell>
        </row>
        <row r="298">
          <cell r="D298">
            <v>11.707699999999999</v>
          </cell>
          <cell r="E298">
            <v>-0.22836700000000001</v>
          </cell>
        </row>
        <row r="299">
          <cell r="D299">
            <v>11.7081</v>
          </cell>
          <cell r="E299">
            <v>-0.22838799999999998</v>
          </cell>
        </row>
        <row r="300">
          <cell r="D300">
            <v>11.708499999999999</v>
          </cell>
          <cell r="E300">
            <v>-0.22841</v>
          </cell>
        </row>
        <row r="301">
          <cell r="D301">
            <v>11.709000000000001</v>
          </cell>
          <cell r="E301">
            <v>-0.228431</v>
          </cell>
        </row>
        <row r="302">
          <cell r="D302">
            <v>11.7094</v>
          </cell>
          <cell r="E302">
            <v>-0.22845300000000002</v>
          </cell>
        </row>
        <row r="303">
          <cell r="D303">
            <v>11.7098</v>
          </cell>
          <cell r="E303">
            <v>-0.22847500000000001</v>
          </cell>
        </row>
        <row r="304">
          <cell r="D304">
            <v>11.7102</v>
          </cell>
          <cell r="E304">
            <v>-0.22849599999999998</v>
          </cell>
        </row>
        <row r="305">
          <cell r="D305">
            <v>11.710599999999999</v>
          </cell>
          <cell r="E305">
            <v>-0.228518</v>
          </cell>
        </row>
        <row r="306">
          <cell r="D306">
            <v>11.710999999999999</v>
          </cell>
          <cell r="E306">
            <v>-0.22853899999999999</v>
          </cell>
        </row>
        <row r="307">
          <cell r="D307">
            <v>11.711400000000001</v>
          </cell>
          <cell r="E307">
            <v>-0.22856100000000001</v>
          </cell>
        </row>
        <row r="308">
          <cell r="D308">
            <v>11.7118</v>
          </cell>
          <cell r="E308">
            <v>-0.22858300000000001</v>
          </cell>
        </row>
        <row r="309">
          <cell r="D309">
            <v>11.712200000000001</v>
          </cell>
          <cell r="E309">
            <v>-0.22860399999999997</v>
          </cell>
        </row>
        <row r="310">
          <cell r="D310">
            <v>11.7126</v>
          </cell>
          <cell r="E310">
            <v>-0.228626</v>
          </cell>
        </row>
        <row r="311">
          <cell r="D311">
            <v>11.713099999999999</v>
          </cell>
          <cell r="E311">
            <v>-0.22864699999999999</v>
          </cell>
        </row>
        <row r="312">
          <cell r="D312">
            <v>11.7135</v>
          </cell>
          <cell r="E312">
            <v>-0.22866900000000001</v>
          </cell>
        </row>
        <row r="313">
          <cell r="D313">
            <v>11.713900000000001</v>
          </cell>
          <cell r="E313">
            <v>-0.22869100000000001</v>
          </cell>
        </row>
        <row r="314">
          <cell r="D314">
            <v>11.714300000000001</v>
          </cell>
          <cell r="E314">
            <v>-0.22871200000000003</v>
          </cell>
        </row>
        <row r="315">
          <cell r="D315">
            <v>11.714700000000001</v>
          </cell>
          <cell r="E315">
            <v>-0.22873399999999999</v>
          </cell>
        </row>
        <row r="316">
          <cell r="D316">
            <v>11.7151</v>
          </cell>
          <cell r="E316">
            <v>-0.22875599999999999</v>
          </cell>
        </row>
        <row r="317">
          <cell r="D317">
            <v>11.715499999999999</v>
          </cell>
          <cell r="E317">
            <v>-0.22877700000000001</v>
          </cell>
        </row>
        <row r="318">
          <cell r="D318">
            <v>11.7159</v>
          </cell>
          <cell r="E318">
            <v>-0.228799</v>
          </cell>
        </row>
        <row r="319">
          <cell r="D319">
            <v>11.7163</v>
          </cell>
          <cell r="E319">
            <v>-0.22882100000000002</v>
          </cell>
        </row>
        <row r="320">
          <cell r="D320">
            <v>11.716700000000001</v>
          </cell>
          <cell r="E320">
            <v>-0.22884199999999999</v>
          </cell>
        </row>
        <row r="321">
          <cell r="D321">
            <v>11.7171</v>
          </cell>
          <cell r="E321">
            <v>-0.22886399999999998</v>
          </cell>
        </row>
        <row r="322">
          <cell r="D322">
            <v>11.717599999999999</v>
          </cell>
          <cell r="E322">
            <v>-0.22888600000000001</v>
          </cell>
        </row>
        <row r="323">
          <cell r="D323">
            <v>11.718</v>
          </cell>
          <cell r="E323">
            <v>-0.228907</v>
          </cell>
        </row>
        <row r="324">
          <cell r="D324">
            <v>11.718399999999999</v>
          </cell>
          <cell r="E324">
            <v>-0.22892900000000002</v>
          </cell>
        </row>
        <row r="325">
          <cell r="D325">
            <v>11.718800000000002</v>
          </cell>
          <cell r="E325">
            <v>-0.22895099999999999</v>
          </cell>
        </row>
        <row r="326">
          <cell r="D326">
            <v>11.719200000000001</v>
          </cell>
          <cell r="E326">
            <v>-0.22897200000000001</v>
          </cell>
        </row>
        <row r="327">
          <cell r="D327">
            <v>11.7196</v>
          </cell>
          <cell r="E327">
            <v>-0.228994</v>
          </cell>
        </row>
        <row r="328">
          <cell r="D328">
            <v>11.72</v>
          </cell>
          <cell r="E328">
            <v>-0.229016</v>
          </cell>
        </row>
        <row r="329">
          <cell r="D329">
            <v>11.7204</v>
          </cell>
          <cell r="E329">
            <v>-0.22903799999999999</v>
          </cell>
        </row>
        <row r="330">
          <cell r="D330">
            <v>11.720799999999999</v>
          </cell>
          <cell r="E330">
            <v>-0.22905899999999998</v>
          </cell>
        </row>
        <row r="331">
          <cell r="D331">
            <v>11.7212</v>
          </cell>
          <cell r="E331">
            <v>-0.22908100000000001</v>
          </cell>
        </row>
        <row r="332">
          <cell r="D332">
            <v>11.7216</v>
          </cell>
          <cell r="E332">
            <v>-0.229103</v>
          </cell>
        </row>
        <row r="333">
          <cell r="D333">
            <v>11.722100000000001</v>
          </cell>
          <cell r="E333">
            <v>-0.22912500000000002</v>
          </cell>
        </row>
        <row r="334">
          <cell r="D334">
            <v>11.7225</v>
          </cell>
          <cell r="E334">
            <v>-0.22914599999999999</v>
          </cell>
        </row>
        <row r="335">
          <cell r="D335">
            <v>11.722899999999999</v>
          </cell>
          <cell r="E335">
            <v>-0.22916799999999998</v>
          </cell>
        </row>
        <row r="336">
          <cell r="D336">
            <v>11.7233</v>
          </cell>
          <cell r="E336">
            <v>-0.22919</v>
          </cell>
        </row>
        <row r="337">
          <cell r="D337">
            <v>11.723699999999999</v>
          </cell>
          <cell r="E337">
            <v>-0.229212</v>
          </cell>
        </row>
        <row r="338">
          <cell r="D338">
            <v>11.7241</v>
          </cell>
          <cell r="E338">
            <v>-0.22923300000000002</v>
          </cell>
        </row>
        <row r="339">
          <cell r="D339">
            <v>11.724500000000001</v>
          </cell>
          <cell r="E339">
            <v>-0.22925499999999999</v>
          </cell>
        </row>
        <row r="340">
          <cell r="D340">
            <v>11.7249</v>
          </cell>
          <cell r="E340">
            <v>-0.22927700000000001</v>
          </cell>
        </row>
        <row r="341">
          <cell r="D341">
            <v>11.725299999999999</v>
          </cell>
          <cell r="E341">
            <v>-0.229299</v>
          </cell>
        </row>
        <row r="342">
          <cell r="D342">
            <v>11.7257</v>
          </cell>
          <cell r="E342">
            <v>-0.22932</v>
          </cell>
        </row>
        <row r="343">
          <cell r="D343">
            <v>11.726199999999999</v>
          </cell>
          <cell r="E343">
            <v>-0.22934200000000002</v>
          </cell>
        </row>
        <row r="344">
          <cell r="D344">
            <v>11.726600000000001</v>
          </cell>
          <cell r="E344">
            <v>-0.22936399999999998</v>
          </cell>
        </row>
        <row r="345">
          <cell r="D345">
            <v>11.727</v>
          </cell>
          <cell r="E345">
            <v>-0.22938600000000001</v>
          </cell>
        </row>
        <row r="346">
          <cell r="D346">
            <v>11.727399999999999</v>
          </cell>
          <cell r="E346">
            <v>-0.229408</v>
          </cell>
        </row>
        <row r="347">
          <cell r="D347">
            <v>11.7278</v>
          </cell>
          <cell r="E347">
            <v>-0.22942900000000002</v>
          </cell>
        </row>
        <row r="348">
          <cell r="D348">
            <v>11.728199999999999</v>
          </cell>
          <cell r="E348">
            <v>-0.22945099999999999</v>
          </cell>
        </row>
        <row r="349">
          <cell r="D349">
            <v>11.728599999999998</v>
          </cell>
          <cell r="E349">
            <v>-0.22947299999999998</v>
          </cell>
        </row>
        <row r="350">
          <cell r="D350">
            <v>11.729000000000001</v>
          </cell>
          <cell r="E350">
            <v>-0.229495</v>
          </cell>
        </row>
        <row r="351">
          <cell r="D351">
            <v>11.7294</v>
          </cell>
          <cell r="E351">
            <v>-0.229517</v>
          </cell>
        </row>
        <row r="352">
          <cell r="D352">
            <v>11.729800000000001</v>
          </cell>
          <cell r="E352">
            <v>-0.22953900000000002</v>
          </cell>
        </row>
        <row r="353">
          <cell r="D353">
            <v>11.7302</v>
          </cell>
          <cell r="E353">
            <v>-0.22955999999999999</v>
          </cell>
        </row>
        <row r="354">
          <cell r="D354">
            <v>11.730699999999999</v>
          </cell>
          <cell r="E354">
            <v>-0.22958200000000001</v>
          </cell>
        </row>
        <row r="355">
          <cell r="D355">
            <v>11.7311</v>
          </cell>
          <cell r="E355">
            <v>-0.229604</v>
          </cell>
        </row>
        <row r="356">
          <cell r="D356">
            <v>11.7315</v>
          </cell>
          <cell r="E356">
            <v>-0.229626</v>
          </cell>
        </row>
        <row r="357">
          <cell r="D357">
            <v>11.731900000000001</v>
          </cell>
          <cell r="E357">
            <v>-0.22964799999999999</v>
          </cell>
        </row>
        <row r="358">
          <cell r="D358">
            <v>11.7323</v>
          </cell>
          <cell r="E358">
            <v>-0.22966999999999999</v>
          </cell>
        </row>
        <row r="359">
          <cell r="D359">
            <v>11.732699999999999</v>
          </cell>
          <cell r="E359">
            <v>-0.22969200000000001</v>
          </cell>
        </row>
        <row r="360">
          <cell r="D360">
            <v>11.7331</v>
          </cell>
          <cell r="E360">
            <v>-0.229713</v>
          </cell>
        </row>
        <row r="361">
          <cell r="D361">
            <v>11.733499999999999</v>
          </cell>
          <cell r="E361">
            <v>-0.22973500000000002</v>
          </cell>
        </row>
        <row r="362">
          <cell r="D362">
            <v>11.7339</v>
          </cell>
          <cell r="E362">
            <v>-0.22975699999999999</v>
          </cell>
        </row>
        <row r="363">
          <cell r="D363">
            <v>11.734300000000001</v>
          </cell>
          <cell r="E363">
            <v>-0.22977900000000001</v>
          </cell>
        </row>
        <row r="364">
          <cell r="D364">
            <v>11.7347</v>
          </cell>
          <cell r="E364">
            <v>-0.22980100000000001</v>
          </cell>
        </row>
        <row r="365">
          <cell r="D365">
            <v>11.735199999999999</v>
          </cell>
          <cell r="E365">
            <v>-0.229823</v>
          </cell>
        </row>
        <row r="366">
          <cell r="D366">
            <v>11.7356</v>
          </cell>
          <cell r="E366">
            <v>-0.22984499999999999</v>
          </cell>
        </row>
        <row r="367">
          <cell r="D367">
            <v>11.735999999999999</v>
          </cell>
          <cell r="E367">
            <v>-0.22986699999999999</v>
          </cell>
        </row>
        <row r="368">
          <cell r="D368">
            <v>11.736400000000001</v>
          </cell>
          <cell r="E368">
            <v>-0.22988900000000001</v>
          </cell>
        </row>
        <row r="369">
          <cell r="D369">
            <v>11.736800000000001</v>
          </cell>
          <cell r="E369">
            <v>-0.229911</v>
          </cell>
        </row>
        <row r="370">
          <cell r="D370">
            <v>11.7372</v>
          </cell>
          <cell r="E370">
            <v>-0.22993200000000003</v>
          </cell>
        </row>
        <row r="371">
          <cell r="D371">
            <v>11.7376</v>
          </cell>
          <cell r="E371">
            <v>-0.22995399999999999</v>
          </cell>
        </row>
        <row r="372">
          <cell r="D372">
            <v>11.738</v>
          </cell>
          <cell r="E372">
            <v>-0.22997599999999999</v>
          </cell>
        </row>
        <row r="373">
          <cell r="D373">
            <v>11.738399999999999</v>
          </cell>
          <cell r="E373">
            <v>-0.22999800000000001</v>
          </cell>
        </row>
        <row r="374">
          <cell r="D374">
            <v>11.738800000000001</v>
          </cell>
          <cell r="E374">
            <v>-0.23002</v>
          </cell>
        </row>
        <row r="375">
          <cell r="D375">
            <v>11.7393</v>
          </cell>
          <cell r="E375">
            <v>-0.230042</v>
          </cell>
        </row>
        <row r="376">
          <cell r="D376">
            <v>11.739700000000001</v>
          </cell>
          <cell r="E376">
            <v>-0.23006399999999999</v>
          </cell>
        </row>
        <row r="377">
          <cell r="D377">
            <v>11.7401</v>
          </cell>
          <cell r="E377">
            <v>-0.23008600000000001</v>
          </cell>
        </row>
        <row r="378">
          <cell r="D378">
            <v>11.740499999999999</v>
          </cell>
          <cell r="E378">
            <v>-0.23010800000000001</v>
          </cell>
        </row>
        <row r="379">
          <cell r="D379">
            <v>11.7409</v>
          </cell>
          <cell r="E379">
            <v>-0.23013000000000003</v>
          </cell>
        </row>
        <row r="380">
          <cell r="D380">
            <v>11.741300000000001</v>
          </cell>
          <cell r="E380">
            <v>-0.230152</v>
          </cell>
        </row>
        <row r="381">
          <cell r="D381">
            <v>11.741700000000002</v>
          </cell>
          <cell r="E381">
            <v>-0.23017399999999999</v>
          </cell>
        </row>
        <row r="382">
          <cell r="D382">
            <v>11.742100000000001</v>
          </cell>
          <cell r="E382">
            <v>-0.23019600000000001</v>
          </cell>
        </row>
        <row r="383">
          <cell r="D383">
            <v>11.7425</v>
          </cell>
          <cell r="E383">
            <v>-0.23021799999999998</v>
          </cell>
        </row>
        <row r="384">
          <cell r="D384">
            <v>11.742899999999999</v>
          </cell>
          <cell r="E384">
            <v>-0.23024</v>
          </cell>
        </row>
        <row r="385">
          <cell r="D385">
            <v>11.7433</v>
          </cell>
          <cell r="E385">
            <v>-0.23026199999999999</v>
          </cell>
        </row>
        <row r="386">
          <cell r="D386">
            <v>11.7438</v>
          </cell>
          <cell r="E386">
            <v>-0.23028400000000002</v>
          </cell>
        </row>
        <row r="387">
          <cell r="D387">
            <v>11.744200000000001</v>
          </cell>
          <cell r="E387">
            <v>-0.23030600000000001</v>
          </cell>
        </row>
        <row r="388">
          <cell r="D388">
            <v>11.7446</v>
          </cell>
          <cell r="E388">
            <v>-0.230328</v>
          </cell>
        </row>
        <row r="389">
          <cell r="D389">
            <v>11.744999999999999</v>
          </cell>
          <cell r="E389">
            <v>-0.23035</v>
          </cell>
        </row>
        <row r="390">
          <cell r="D390">
            <v>11.7454</v>
          </cell>
          <cell r="E390">
            <v>-0.23037199999999999</v>
          </cell>
        </row>
        <row r="391">
          <cell r="D391">
            <v>11.745799999999999</v>
          </cell>
          <cell r="E391">
            <v>-0.23039400000000002</v>
          </cell>
        </row>
        <row r="392">
          <cell r="D392">
            <v>11.746199999999998</v>
          </cell>
          <cell r="E392">
            <v>-0.23041599999999998</v>
          </cell>
        </row>
        <row r="393">
          <cell r="D393">
            <v>11.746600000000001</v>
          </cell>
          <cell r="E393">
            <v>-0.230438</v>
          </cell>
        </row>
        <row r="394">
          <cell r="D394">
            <v>11.747</v>
          </cell>
          <cell r="E394">
            <v>-0.23046</v>
          </cell>
        </row>
        <row r="395">
          <cell r="D395">
            <v>11.747400000000001</v>
          </cell>
          <cell r="E395">
            <v>-0.23048200000000002</v>
          </cell>
        </row>
        <row r="396">
          <cell r="D396">
            <v>11.7479</v>
          </cell>
          <cell r="E396">
            <v>-0.23050399999999999</v>
          </cell>
        </row>
        <row r="397">
          <cell r="D397">
            <v>11.748299999999999</v>
          </cell>
          <cell r="E397">
            <v>-0.23052700000000001</v>
          </cell>
        </row>
        <row r="398">
          <cell r="D398">
            <v>11.748699999999999</v>
          </cell>
          <cell r="E398">
            <v>-0.230549</v>
          </cell>
        </row>
        <row r="399">
          <cell r="D399">
            <v>11.7491</v>
          </cell>
          <cell r="E399">
            <v>-0.23057099999999997</v>
          </cell>
        </row>
        <row r="400">
          <cell r="D400">
            <v>11.749500000000001</v>
          </cell>
          <cell r="E400">
            <v>-0.23059299999999999</v>
          </cell>
        </row>
        <row r="401">
          <cell r="D401">
            <v>11.7499</v>
          </cell>
          <cell r="E401">
            <v>-0.23061499999999999</v>
          </cell>
        </row>
        <row r="402">
          <cell r="D402">
            <v>11.750299999999999</v>
          </cell>
          <cell r="E402">
            <v>-0.23063700000000001</v>
          </cell>
        </row>
        <row r="403">
          <cell r="D403">
            <v>11.7507</v>
          </cell>
          <cell r="E403">
            <v>-0.230659</v>
          </cell>
        </row>
        <row r="404">
          <cell r="D404">
            <v>11.751099999999999</v>
          </cell>
          <cell r="E404">
            <v>-0.23068100000000002</v>
          </cell>
        </row>
        <row r="405">
          <cell r="D405">
            <v>11.7515</v>
          </cell>
          <cell r="E405">
            <v>-0.23070299999999999</v>
          </cell>
        </row>
        <row r="406">
          <cell r="D406">
            <v>11.751900000000001</v>
          </cell>
          <cell r="E406">
            <v>-0.23072500000000001</v>
          </cell>
        </row>
        <row r="407">
          <cell r="D407">
            <v>11.7524</v>
          </cell>
          <cell r="E407">
            <v>-0.23074700000000001</v>
          </cell>
        </row>
        <row r="408">
          <cell r="D408">
            <v>11.752800000000001</v>
          </cell>
          <cell r="E408">
            <v>-0.23077000000000003</v>
          </cell>
        </row>
        <row r="409">
          <cell r="D409">
            <v>11.7532</v>
          </cell>
          <cell r="E409">
            <v>-0.230792</v>
          </cell>
        </row>
        <row r="410">
          <cell r="D410">
            <v>11.753599999999999</v>
          </cell>
          <cell r="E410">
            <v>-0.23081399999999999</v>
          </cell>
        </row>
        <row r="411">
          <cell r="D411">
            <v>11.754000000000001</v>
          </cell>
          <cell r="E411">
            <v>-0.23083600000000001</v>
          </cell>
        </row>
        <row r="412">
          <cell r="D412">
            <v>11.7544</v>
          </cell>
          <cell r="E412">
            <v>-0.23085799999999998</v>
          </cell>
        </row>
        <row r="413">
          <cell r="D413">
            <v>11.754799999999999</v>
          </cell>
          <cell r="E413">
            <v>-0.23088</v>
          </cell>
        </row>
        <row r="414">
          <cell r="D414">
            <v>11.7552</v>
          </cell>
          <cell r="E414">
            <v>-0.230902</v>
          </cell>
        </row>
        <row r="415">
          <cell r="D415">
            <v>11.755599999999999</v>
          </cell>
          <cell r="E415">
            <v>-0.23092500000000002</v>
          </cell>
        </row>
        <row r="416">
          <cell r="D416">
            <v>11.755999999999998</v>
          </cell>
          <cell r="E416">
            <v>-0.23094699999999999</v>
          </cell>
        </row>
        <row r="417">
          <cell r="D417">
            <v>11.756400000000001</v>
          </cell>
          <cell r="E417">
            <v>-0.23096900000000001</v>
          </cell>
        </row>
        <row r="418">
          <cell r="D418">
            <v>11.7569</v>
          </cell>
          <cell r="E418">
            <v>-0.230991</v>
          </cell>
        </row>
        <row r="419">
          <cell r="D419">
            <v>11.757300000000001</v>
          </cell>
          <cell r="E419">
            <v>-0.231013</v>
          </cell>
        </row>
        <row r="420">
          <cell r="D420">
            <v>11.7577</v>
          </cell>
          <cell r="E420">
            <v>-0.23103499999999999</v>
          </cell>
        </row>
        <row r="421">
          <cell r="D421">
            <v>11.758099999999999</v>
          </cell>
          <cell r="E421">
            <v>-0.23105799999999999</v>
          </cell>
        </row>
        <row r="422">
          <cell r="D422">
            <v>11.7585</v>
          </cell>
          <cell r="E422">
            <v>-0.23108000000000001</v>
          </cell>
        </row>
        <row r="423">
          <cell r="D423">
            <v>11.758900000000001</v>
          </cell>
          <cell r="E423">
            <v>-0.231102</v>
          </cell>
        </row>
        <row r="424">
          <cell r="D424">
            <v>11.759300000000001</v>
          </cell>
          <cell r="E424">
            <v>-0.231124</v>
          </cell>
        </row>
        <row r="425">
          <cell r="D425">
            <v>11.7597</v>
          </cell>
          <cell r="E425">
            <v>-0.23114599999999999</v>
          </cell>
        </row>
        <row r="426">
          <cell r="D426">
            <v>11.7601</v>
          </cell>
          <cell r="E426">
            <v>-0.23116900000000001</v>
          </cell>
        </row>
        <row r="427">
          <cell r="D427">
            <v>11.7605</v>
          </cell>
          <cell r="E427">
            <v>-0.23119100000000001</v>
          </cell>
        </row>
        <row r="428">
          <cell r="D428">
            <v>11.760999999999999</v>
          </cell>
          <cell r="E428">
            <v>-0.231213</v>
          </cell>
        </row>
        <row r="429">
          <cell r="D429">
            <v>11.761400000000002</v>
          </cell>
          <cell r="E429">
            <v>-0.231235</v>
          </cell>
        </row>
        <row r="430">
          <cell r="D430">
            <v>11.761800000000001</v>
          </cell>
          <cell r="E430">
            <v>-0.23125800000000002</v>
          </cell>
        </row>
        <row r="431">
          <cell r="D431">
            <v>11.7622</v>
          </cell>
          <cell r="E431">
            <v>-0.23128000000000001</v>
          </cell>
        </row>
        <row r="432">
          <cell r="D432">
            <v>11.762599999999999</v>
          </cell>
          <cell r="E432">
            <v>-0.23130199999999998</v>
          </cell>
        </row>
        <row r="433">
          <cell r="D433">
            <v>11.763</v>
          </cell>
          <cell r="E433">
            <v>-0.231324</v>
          </cell>
        </row>
        <row r="434">
          <cell r="D434">
            <v>11.763399999999999</v>
          </cell>
          <cell r="E434">
            <v>-0.231347</v>
          </cell>
        </row>
        <row r="435">
          <cell r="D435">
            <v>11.763800000000002</v>
          </cell>
          <cell r="E435">
            <v>-0.23136900000000002</v>
          </cell>
        </row>
        <row r="436">
          <cell r="D436">
            <v>11.764200000000001</v>
          </cell>
          <cell r="E436">
            <v>-0.23139099999999999</v>
          </cell>
        </row>
        <row r="437">
          <cell r="D437">
            <v>11.7646</v>
          </cell>
          <cell r="E437">
            <v>-0.23141300000000001</v>
          </cell>
        </row>
        <row r="438">
          <cell r="D438">
            <v>11.765000000000001</v>
          </cell>
          <cell r="E438">
            <v>-0.231436</v>
          </cell>
        </row>
        <row r="439">
          <cell r="D439">
            <v>11.765499999999999</v>
          </cell>
          <cell r="E439">
            <v>-0.23145800000000002</v>
          </cell>
        </row>
        <row r="440">
          <cell r="D440">
            <v>11.765899999999998</v>
          </cell>
          <cell r="E440">
            <v>-0.23147999999999999</v>
          </cell>
        </row>
        <row r="441">
          <cell r="D441">
            <v>11.766300000000001</v>
          </cell>
          <cell r="E441">
            <v>-0.23150300000000001</v>
          </cell>
        </row>
        <row r="442">
          <cell r="D442">
            <v>11.7667</v>
          </cell>
          <cell r="E442">
            <v>-0.23152500000000001</v>
          </cell>
        </row>
        <row r="443">
          <cell r="D443">
            <v>11.767100000000001</v>
          </cell>
          <cell r="E443">
            <v>-0.23154699999999998</v>
          </cell>
        </row>
        <row r="444">
          <cell r="D444">
            <v>11.7675</v>
          </cell>
          <cell r="E444">
            <v>-0.231569</v>
          </cell>
        </row>
        <row r="445">
          <cell r="D445">
            <v>11.767899999999999</v>
          </cell>
          <cell r="E445">
            <v>-0.23159199999999999</v>
          </cell>
        </row>
        <row r="446">
          <cell r="D446">
            <v>11.7683</v>
          </cell>
          <cell r="E446">
            <v>-0.23161400000000001</v>
          </cell>
        </row>
        <row r="447">
          <cell r="D447">
            <v>11.768699999999999</v>
          </cell>
          <cell r="E447">
            <v>-0.23163599999999998</v>
          </cell>
        </row>
        <row r="448">
          <cell r="D448">
            <v>11.769100000000002</v>
          </cell>
          <cell r="E448">
            <v>-0.231659</v>
          </cell>
        </row>
        <row r="449">
          <cell r="D449">
            <v>11.769500000000001</v>
          </cell>
          <cell r="E449">
            <v>-0.231681</v>
          </cell>
        </row>
        <row r="450">
          <cell r="D450">
            <v>11.77</v>
          </cell>
          <cell r="E450">
            <v>-0.23170300000000002</v>
          </cell>
        </row>
        <row r="451">
          <cell r="D451">
            <v>11.7704</v>
          </cell>
          <cell r="E451">
            <v>-0.23172599999999999</v>
          </cell>
        </row>
        <row r="452">
          <cell r="D452">
            <v>11.770799999999999</v>
          </cell>
          <cell r="E452">
            <v>-0.23174800000000001</v>
          </cell>
        </row>
        <row r="453">
          <cell r="D453">
            <v>11.771199999999999</v>
          </cell>
          <cell r="E453">
            <v>-0.23177</v>
          </cell>
        </row>
        <row r="454">
          <cell r="D454">
            <v>11.771600000000001</v>
          </cell>
          <cell r="E454">
            <v>-0.23179300000000003</v>
          </cell>
        </row>
        <row r="455">
          <cell r="D455">
            <v>11.772</v>
          </cell>
          <cell r="E455">
            <v>-0.23181499999999999</v>
          </cell>
        </row>
        <row r="456">
          <cell r="D456">
            <v>11.772399999999999</v>
          </cell>
          <cell r="E456">
            <v>-0.23183800000000002</v>
          </cell>
        </row>
        <row r="457">
          <cell r="D457">
            <v>11.7728</v>
          </cell>
          <cell r="E457">
            <v>-0.23186000000000001</v>
          </cell>
        </row>
        <row r="458">
          <cell r="D458">
            <v>11.773199999999999</v>
          </cell>
          <cell r="E458">
            <v>-0.23188199999999998</v>
          </cell>
        </row>
        <row r="459">
          <cell r="D459">
            <v>11.773599999999998</v>
          </cell>
          <cell r="E459">
            <v>-0.231905</v>
          </cell>
        </row>
        <row r="460">
          <cell r="D460">
            <v>11.774100000000001</v>
          </cell>
          <cell r="E460">
            <v>-0.23192699999999999</v>
          </cell>
        </row>
        <row r="461">
          <cell r="D461">
            <v>11.7745</v>
          </cell>
          <cell r="E461">
            <v>-0.23194900000000002</v>
          </cell>
        </row>
        <row r="462">
          <cell r="D462">
            <v>11.774900000000001</v>
          </cell>
          <cell r="E462">
            <v>-0.23197199999999998</v>
          </cell>
        </row>
        <row r="463">
          <cell r="D463">
            <v>11.7753</v>
          </cell>
          <cell r="E463">
            <v>-0.23199400000000001</v>
          </cell>
        </row>
        <row r="464">
          <cell r="D464">
            <v>11.775699999999999</v>
          </cell>
          <cell r="E464">
            <v>-0.232017</v>
          </cell>
        </row>
        <row r="465">
          <cell r="D465">
            <v>11.7761</v>
          </cell>
          <cell r="E465">
            <v>-0.232039</v>
          </cell>
        </row>
        <row r="466">
          <cell r="D466">
            <v>11.7765</v>
          </cell>
          <cell r="E466">
            <v>-0.23206199999999999</v>
          </cell>
        </row>
        <row r="467">
          <cell r="D467">
            <v>11.776900000000001</v>
          </cell>
          <cell r="E467">
            <v>-0.23208400000000001</v>
          </cell>
        </row>
        <row r="468">
          <cell r="D468">
            <v>11.7773</v>
          </cell>
          <cell r="E468">
            <v>-0.23210600000000001</v>
          </cell>
        </row>
        <row r="469">
          <cell r="D469">
            <v>11.777699999999999</v>
          </cell>
          <cell r="E469">
            <v>-0.232129</v>
          </cell>
        </row>
        <row r="470">
          <cell r="D470">
            <v>11.7781</v>
          </cell>
          <cell r="E470">
            <v>-0.232151</v>
          </cell>
        </row>
        <row r="471">
          <cell r="D471">
            <v>11.778599999999999</v>
          </cell>
          <cell r="E471">
            <v>-0.23217400000000002</v>
          </cell>
        </row>
        <row r="472">
          <cell r="D472">
            <v>11.779000000000002</v>
          </cell>
          <cell r="E472">
            <v>-0.23219599999999999</v>
          </cell>
        </row>
        <row r="473">
          <cell r="D473">
            <v>11.779400000000001</v>
          </cell>
          <cell r="E473">
            <v>-0.23221900000000001</v>
          </cell>
        </row>
        <row r="474">
          <cell r="D474">
            <v>11.7798</v>
          </cell>
          <cell r="E474">
            <v>-0.232241</v>
          </cell>
        </row>
        <row r="475">
          <cell r="D475">
            <v>11.780200000000001</v>
          </cell>
          <cell r="E475">
            <v>-0.23226400000000003</v>
          </cell>
        </row>
        <row r="476">
          <cell r="D476">
            <v>11.7806</v>
          </cell>
          <cell r="E476">
            <v>-0.23228599999999999</v>
          </cell>
        </row>
        <row r="477">
          <cell r="D477">
            <v>11.780999999999999</v>
          </cell>
          <cell r="E477">
            <v>-0.23230899999999999</v>
          </cell>
        </row>
        <row r="478">
          <cell r="D478">
            <v>11.781400000000001</v>
          </cell>
          <cell r="E478">
            <v>-0.23233100000000001</v>
          </cell>
        </row>
        <row r="479">
          <cell r="D479">
            <v>11.7818</v>
          </cell>
          <cell r="E479">
            <v>-0.23235299999999998</v>
          </cell>
        </row>
        <row r="480">
          <cell r="D480">
            <v>11.7822</v>
          </cell>
          <cell r="E480">
            <v>-0.232376</v>
          </cell>
        </row>
        <row r="481">
          <cell r="D481">
            <v>11.7826</v>
          </cell>
          <cell r="E481">
            <v>-0.23239799999999999</v>
          </cell>
        </row>
        <row r="482">
          <cell r="D482">
            <v>11.783099999999999</v>
          </cell>
          <cell r="E482">
            <v>-0.23242100000000002</v>
          </cell>
        </row>
        <row r="483">
          <cell r="D483">
            <v>11.783499999999998</v>
          </cell>
          <cell r="E483">
            <v>-0.23244299999999998</v>
          </cell>
        </row>
        <row r="484">
          <cell r="D484">
            <v>11.783900000000001</v>
          </cell>
          <cell r="E484">
            <v>-0.23246600000000001</v>
          </cell>
        </row>
        <row r="485">
          <cell r="D485">
            <v>11.7843</v>
          </cell>
          <cell r="E485">
            <v>-0.232489</v>
          </cell>
        </row>
        <row r="486">
          <cell r="D486">
            <v>11.784700000000001</v>
          </cell>
          <cell r="E486">
            <v>-0.23251100000000002</v>
          </cell>
        </row>
        <row r="487">
          <cell r="D487">
            <v>11.7851</v>
          </cell>
          <cell r="E487">
            <v>-0.23253399999999999</v>
          </cell>
        </row>
        <row r="488">
          <cell r="D488">
            <v>11.785499999999999</v>
          </cell>
          <cell r="E488">
            <v>-0.23255600000000001</v>
          </cell>
        </row>
        <row r="489">
          <cell r="D489">
            <v>11.7859</v>
          </cell>
          <cell r="E489">
            <v>-0.23257899999999998</v>
          </cell>
        </row>
        <row r="490">
          <cell r="D490">
            <v>11.786300000000001</v>
          </cell>
          <cell r="E490">
            <v>-0.232601</v>
          </cell>
        </row>
        <row r="491">
          <cell r="D491">
            <v>11.786700000000002</v>
          </cell>
          <cell r="E491">
            <v>-0.232624</v>
          </cell>
        </row>
        <row r="492">
          <cell r="D492">
            <v>11.7872</v>
          </cell>
          <cell r="E492">
            <v>-0.23264600000000002</v>
          </cell>
        </row>
        <row r="493">
          <cell r="D493">
            <v>11.787599999999999</v>
          </cell>
          <cell r="E493">
            <v>-0.23266899999999999</v>
          </cell>
        </row>
        <row r="494">
          <cell r="D494">
            <v>11.788</v>
          </cell>
          <cell r="E494">
            <v>-0.23269100000000001</v>
          </cell>
        </row>
        <row r="495">
          <cell r="D495">
            <v>11.788399999999999</v>
          </cell>
          <cell r="E495">
            <v>-0.232714</v>
          </cell>
        </row>
        <row r="496">
          <cell r="D496">
            <v>11.788800000000002</v>
          </cell>
          <cell r="E496">
            <v>-0.23273700000000003</v>
          </cell>
        </row>
        <row r="497">
          <cell r="D497">
            <v>11.789200000000001</v>
          </cell>
          <cell r="E497">
            <v>-0.23275899999999999</v>
          </cell>
        </row>
        <row r="498">
          <cell r="D498">
            <v>11.7896</v>
          </cell>
          <cell r="E498">
            <v>-0.23278199999999999</v>
          </cell>
        </row>
        <row r="499">
          <cell r="D499">
            <v>11.79</v>
          </cell>
          <cell r="E499">
            <v>-0.23280400000000001</v>
          </cell>
        </row>
        <row r="500">
          <cell r="D500">
            <v>11.7904</v>
          </cell>
          <cell r="E500">
            <v>-0.23282699999999998</v>
          </cell>
        </row>
        <row r="501">
          <cell r="D501">
            <v>11.790799999999999</v>
          </cell>
          <cell r="E501">
            <v>-0.23285</v>
          </cell>
        </row>
        <row r="502">
          <cell r="D502">
            <v>11.791199999999998</v>
          </cell>
          <cell r="E502">
            <v>-0.232872</v>
          </cell>
        </row>
        <row r="503">
          <cell r="D503">
            <v>11.791700000000001</v>
          </cell>
          <cell r="E503">
            <v>-0.23289499999999999</v>
          </cell>
        </row>
        <row r="504">
          <cell r="D504">
            <v>11.7921</v>
          </cell>
          <cell r="E504">
            <v>-0.23291699999999999</v>
          </cell>
        </row>
        <row r="505">
          <cell r="D505">
            <v>11.7925</v>
          </cell>
          <cell r="E505">
            <v>-0.23294000000000001</v>
          </cell>
        </row>
        <row r="506">
          <cell r="D506">
            <v>11.792899999999999</v>
          </cell>
          <cell r="E506">
            <v>-0.23296299999999998</v>
          </cell>
        </row>
        <row r="507">
          <cell r="D507">
            <v>11.793299999999999</v>
          </cell>
          <cell r="E507">
            <v>-0.232985</v>
          </cell>
        </row>
        <row r="508">
          <cell r="D508">
            <v>11.793699999999999</v>
          </cell>
          <cell r="E508">
            <v>-0.23300799999999999</v>
          </cell>
        </row>
        <row r="509">
          <cell r="D509">
            <v>11.7941</v>
          </cell>
          <cell r="E509">
            <v>-0.23303100000000002</v>
          </cell>
        </row>
        <row r="510">
          <cell r="D510">
            <v>11.794500000000001</v>
          </cell>
          <cell r="E510">
            <v>-0.23305299999999998</v>
          </cell>
        </row>
        <row r="511">
          <cell r="D511">
            <v>11.7949</v>
          </cell>
          <cell r="E511">
            <v>-0.23307600000000001</v>
          </cell>
        </row>
        <row r="512">
          <cell r="D512">
            <v>11.795299999999999</v>
          </cell>
          <cell r="E512">
            <v>-0.233098</v>
          </cell>
        </row>
        <row r="513">
          <cell r="D513">
            <v>11.7957</v>
          </cell>
          <cell r="E513">
            <v>-0.23312100000000002</v>
          </cell>
        </row>
        <row r="514">
          <cell r="D514">
            <v>11.796199999999999</v>
          </cell>
          <cell r="E514">
            <v>-0.23314399999999999</v>
          </cell>
        </row>
        <row r="515">
          <cell r="D515">
            <v>11.796600000000002</v>
          </cell>
          <cell r="E515">
            <v>-0.23316600000000001</v>
          </cell>
        </row>
        <row r="516">
          <cell r="D516">
            <v>11.797000000000001</v>
          </cell>
          <cell r="E516">
            <v>-0.23318899999999998</v>
          </cell>
        </row>
        <row r="517">
          <cell r="D517">
            <v>11.7974</v>
          </cell>
          <cell r="E517">
            <v>-0.233212</v>
          </cell>
        </row>
        <row r="518">
          <cell r="D518">
            <v>11.797800000000001</v>
          </cell>
          <cell r="E518">
            <v>-0.233235</v>
          </cell>
        </row>
        <row r="519">
          <cell r="D519">
            <v>11.7982</v>
          </cell>
          <cell r="E519">
            <v>-0.23325700000000002</v>
          </cell>
        </row>
        <row r="520">
          <cell r="D520">
            <v>11.798599999999999</v>
          </cell>
          <cell r="E520">
            <v>-0.23327999999999999</v>
          </cell>
        </row>
        <row r="521">
          <cell r="D521">
            <v>11.799000000000001</v>
          </cell>
          <cell r="E521">
            <v>-0.23330300000000001</v>
          </cell>
        </row>
        <row r="522">
          <cell r="D522">
            <v>11.7994</v>
          </cell>
          <cell r="E522">
            <v>-0.233325</v>
          </cell>
        </row>
        <row r="523">
          <cell r="D523">
            <v>11.799799999999999</v>
          </cell>
          <cell r="E523">
            <v>-0.233348</v>
          </cell>
        </row>
        <row r="524">
          <cell r="D524">
            <v>11.8003</v>
          </cell>
          <cell r="E524">
            <v>-0.233371</v>
          </cell>
        </row>
        <row r="525">
          <cell r="D525">
            <v>11.800699999999999</v>
          </cell>
          <cell r="E525">
            <v>-0.23339300000000002</v>
          </cell>
        </row>
        <row r="526">
          <cell r="D526">
            <v>11.801099999999998</v>
          </cell>
          <cell r="E526">
            <v>-0.23341599999999998</v>
          </cell>
        </row>
        <row r="527">
          <cell r="D527">
            <v>11.801500000000001</v>
          </cell>
          <cell r="E527">
            <v>-0.23343900000000001</v>
          </cell>
        </row>
        <row r="528">
          <cell r="D528">
            <v>11.8019</v>
          </cell>
          <cell r="E528">
            <v>-0.233462</v>
          </cell>
        </row>
        <row r="529">
          <cell r="D529">
            <v>11.802300000000001</v>
          </cell>
          <cell r="E529">
            <v>-0.23348400000000002</v>
          </cell>
        </row>
        <row r="530">
          <cell r="D530">
            <v>11.8027</v>
          </cell>
          <cell r="E530">
            <v>-0.23350699999999999</v>
          </cell>
        </row>
        <row r="531">
          <cell r="D531">
            <v>11.803099999999999</v>
          </cell>
          <cell r="E531">
            <v>-0.23353000000000002</v>
          </cell>
        </row>
        <row r="532">
          <cell r="D532">
            <v>11.8035</v>
          </cell>
          <cell r="E532">
            <v>-0.23355300000000001</v>
          </cell>
        </row>
        <row r="533">
          <cell r="D533">
            <v>11.803900000000001</v>
          </cell>
          <cell r="E533">
            <v>-0.233575</v>
          </cell>
        </row>
        <row r="534">
          <cell r="D534">
            <v>11.804300000000001</v>
          </cell>
          <cell r="E534">
            <v>-0.233598</v>
          </cell>
        </row>
        <row r="535">
          <cell r="D535">
            <v>11.8048</v>
          </cell>
          <cell r="E535">
            <v>-0.23362100000000002</v>
          </cell>
        </row>
        <row r="536">
          <cell r="D536">
            <v>11.805199999999999</v>
          </cell>
          <cell r="E536">
            <v>-0.23364399999999999</v>
          </cell>
        </row>
        <row r="537">
          <cell r="D537">
            <v>11.8056</v>
          </cell>
          <cell r="E537">
            <v>-0.23366700000000001</v>
          </cell>
        </row>
        <row r="538">
          <cell r="D538">
            <v>11.805999999999999</v>
          </cell>
          <cell r="E538">
            <v>-0.23368900000000001</v>
          </cell>
        </row>
        <row r="539">
          <cell r="D539">
            <v>11.806400000000002</v>
          </cell>
          <cell r="E539">
            <v>-0.23371200000000003</v>
          </cell>
        </row>
        <row r="540">
          <cell r="D540">
            <v>11.806800000000001</v>
          </cell>
          <cell r="E540">
            <v>-0.233735</v>
          </cell>
        </row>
        <row r="541">
          <cell r="D541">
            <v>11.8072</v>
          </cell>
          <cell r="E541">
            <v>-0.23375800000000002</v>
          </cell>
        </row>
        <row r="542">
          <cell r="D542">
            <v>11.807600000000001</v>
          </cell>
          <cell r="E542">
            <v>-0.23378099999999999</v>
          </cell>
        </row>
        <row r="543">
          <cell r="D543">
            <v>11.808</v>
          </cell>
          <cell r="E543">
            <v>-0.23380299999999998</v>
          </cell>
        </row>
        <row r="544">
          <cell r="D544">
            <v>11.808399999999999</v>
          </cell>
          <cell r="E544">
            <v>-0.23382600000000001</v>
          </cell>
        </row>
        <row r="545">
          <cell r="D545">
            <v>11.808800000000002</v>
          </cell>
          <cell r="E545">
            <v>-0.23384899999999997</v>
          </cell>
        </row>
        <row r="546">
          <cell r="D546">
            <v>11.8093</v>
          </cell>
          <cell r="E546">
            <v>-0.233872</v>
          </cell>
        </row>
        <row r="547">
          <cell r="D547">
            <v>11.809699999999999</v>
          </cell>
          <cell r="E547">
            <v>-0.23389500000000002</v>
          </cell>
        </row>
        <row r="548">
          <cell r="D548">
            <v>11.8101</v>
          </cell>
          <cell r="E548">
            <v>-0.23391799999999999</v>
          </cell>
        </row>
        <row r="549">
          <cell r="D549">
            <v>11.810499999999999</v>
          </cell>
          <cell r="E549">
            <v>-0.23393999999999998</v>
          </cell>
        </row>
        <row r="550">
          <cell r="D550">
            <v>11.810899999999998</v>
          </cell>
          <cell r="E550">
            <v>-0.233963</v>
          </cell>
        </row>
        <row r="551">
          <cell r="D551">
            <v>11.811300000000001</v>
          </cell>
          <cell r="E551">
            <v>-0.23398599999999997</v>
          </cell>
        </row>
        <row r="552">
          <cell r="D552">
            <v>11.8117</v>
          </cell>
          <cell r="E552">
            <v>-0.23400899999999999</v>
          </cell>
        </row>
        <row r="553">
          <cell r="D553">
            <v>11.812100000000001</v>
          </cell>
          <cell r="E553">
            <v>-0.23403199999999999</v>
          </cell>
        </row>
        <row r="554">
          <cell r="D554">
            <v>11.8125</v>
          </cell>
          <cell r="E554">
            <v>-0.23405500000000001</v>
          </cell>
        </row>
        <row r="555">
          <cell r="D555">
            <v>11.812899999999999</v>
          </cell>
          <cell r="E555">
            <v>-0.23407800000000001</v>
          </cell>
        </row>
        <row r="556">
          <cell r="D556">
            <v>11.8134</v>
          </cell>
          <cell r="E556">
            <v>-0.2341</v>
          </cell>
        </row>
        <row r="557">
          <cell r="D557">
            <v>11.813800000000001</v>
          </cell>
          <cell r="E557">
            <v>-0.23412299999999997</v>
          </cell>
        </row>
        <row r="558">
          <cell r="D558">
            <v>11.814200000000001</v>
          </cell>
          <cell r="E558">
            <v>-0.23414599999999999</v>
          </cell>
        </row>
        <row r="559">
          <cell r="D559">
            <v>11.8146</v>
          </cell>
          <cell r="E559">
            <v>-0.23416899999999999</v>
          </cell>
        </row>
        <row r="560">
          <cell r="D560">
            <v>11.815</v>
          </cell>
          <cell r="E560">
            <v>-0.23419200000000001</v>
          </cell>
        </row>
        <row r="561">
          <cell r="D561">
            <v>11.8154</v>
          </cell>
          <cell r="E561">
            <v>-0.23421500000000001</v>
          </cell>
        </row>
        <row r="562">
          <cell r="D562">
            <v>11.815799999999999</v>
          </cell>
          <cell r="E562">
            <v>-0.234238</v>
          </cell>
        </row>
        <row r="563">
          <cell r="D563">
            <v>11.816199999999998</v>
          </cell>
          <cell r="E563">
            <v>-0.23426100000000002</v>
          </cell>
        </row>
        <row r="564">
          <cell r="D564">
            <v>11.816600000000001</v>
          </cell>
          <cell r="E564">
            <v>-0.23428399999999999</v>
          </cell>
        </row>
        <row r="565">
          <cell r="D565">
            <v>11.817</v>
          </cell>
          <cell r="E565">
            <v>-0.23430700000000002</v>
          </cell>
        </row>
        <row r="566">
          <cell r="D566">
            <v>11.817399999999999</v>
          </cell>
          <cell r="E566">
            <v>-0.23433000000000001</v>
          </cell>
        </row>
        <row r="567">
          <cell r="D567">
            <v>11.8179</v>
          </cell>
          <cell r="E567">
            <v>-0.23435300000000001</v>
          </cell>
        </row>
        <row r="568">
          <cell r="D568">
            <v>11.818299999999999</v>
          </cell>
          <cell r="E568">
            <v>-0.234375</v>
          </cell>
        </row>
        <row r="569">
          <cell r="D569">
            <v>11.8187</v>
          </cell>
          <cell r="E569">
            <v>-0.23439800000000002</v>
          </cell>
        </row>
        <row r="570">
          <cell r="D570">
            <v>11.819100000000001</v>
          </cell>
          <cell r="E570">
            <v>-0.23442099999999999</v>
          </cell>
        </row>
        <row r="571">
          <cell r="D571">
            <v>11.8195</v>
          </cell>
          <cell r="E571">
            <v>-0.23444400000000001</v>
          </cell>
        </row>
        <row r="572">
          <cell r="D572">
            <v>11.819900000000001</v>
          </cell>
          <cell r="E572">
            <v>-0.23446700000000001</v>
          </cell>
        </row>
        <row r="573">
          <cell r="D573">
            <v>11.8203</v>
          </cell>
          <cell r="E573">
            <v>-0.23449</v>
          </cell>
        </row>
        <row r="574">
          <cell r="D574">
            <v>11.820699999999999</v>
          </cell>
          <cell r="E574">
            <v>-0.234513</v>
          </cell>
        </row>
        <row r="575">
          <cell r="D575">
            <v>11.821099999999999</v>
          </cell>
          <cell r="E575">
            <v>-0.23453600000000002</v>
          </cell>
        </row>
        <row r="576">
          <cell r="D576">
            <v>11.8215</v>
          </cell>
          <cell r="E576">
            <v>-0.23455899999999999</v>
          </cell>
        </row>
        <row r="577">
          <cell r="D577">
            <v>11.821900000000001</v>
          </cell>
          <cell r="E577">
            <v>-0.23458200000000001</v>
          </cell>
        </row>
        <row r="578">
          <cell r="D578">
            <v>11.8224</v>
          </cell>
          <cell r="E578">
            <v>-0.23460500000000001</v>
          </cell>
        </row>
        <row r="579">
          <cell r="D579">
            <v>11.822799999999999</v>
          </cell>
          <cell r="E579">
            <v>-0.234628</v>
          </cell>
        </row>
        <row r="580">
          <cell r="D580">
            <v>11.8232</v>
          </cell>
          <cell r="E580">
            <v>-0.234651</v>
          </cell>
        </row>
        <row r="581">
          <cell r="D581">
            <v>11.823599999999999</v>
          </cell>
          <cell r="E581">
            <v>-0.23467400000000002</v>
          </cell>
        </row>
        <row r="582">
          <cell r="D582">
            <v>11.824000000000002</v>
          </cell>
          <cell r="E582">
            <v>-0.23469699999999999</v>
          </cell>
        </row>
        <row r="583">
          <cell r="D583">
            <v>11.824400000000001</v>
          </cell>
          <cell r="E583">
            <v>-0.23472000000000001</v>
          </cell>
        </row>
        <row r="584">
          <cell r="D584">
            <v>11.8248</v>
          </cell>
          <cell r="E584">
            <v>-0.23474300000000001</v>
          </cell>
        </row>
        <row r="585">
          <cell r="D585">
            <v>11.825200000000001</v>
          </cell>
          <cell r="E585">
            <v>-0.234766</v>
          </cell>
        </row>
        <row r="586">
          <cell r="D586">
            <v>11.8256</v>
          </cell>
          <cell r="E586">
            <v>-0.234789</v>
          </cell>
        </row>
        <row r="587">
          <cell r="D587">
            <v>11.825999999999999</v>
          </cell>
          <cell r="E587">
            <v>-0.23481200000000002</v>
          </cell>
        </row>
        <row r="588">
          <cell r="D588">
            <v>11.826500000000001</v>
          </cell>
          <cell r="E588">
            <v>-0.23483499999999999</v>
          </cell>
        </row>
        <row r="589">
          <cell r="D589">
            <v>11.8269</v>
          </cell>
          <cell r="E589">
            <v>-0.23485900000000001</v>
          </cell>
        </row>
        <row r="590">
          <cell r="D590">
            <v>11.827300000000001</v>
          </cell>
          <cell r="E590">
            <v>-0.23488199999999998</v>
          </cell>
        </row>
        <row r="591">
          <cell r="D591">
            <v>11.8277</v>
          </cell>
          <cell r="E591">
            <v>-0.234905</v>
          </cell>
        </row>
        <row r="592">
          <cell r="D592">
            <v>11.828099999999999</v>
          </cell>
          <cell r="E592">
            <v>-0.234928</v>
          </cell>
        </row>
        <row r="593">
          <cell r="D593">
            <v>11.828499999999998</v>
          </cell>
          <cell r="E593">
            <v>-0.23495100000000002</v>
          </cell>
        </row>
        <row r="594">
          <cell r="D594">
            <v>11.828900000000001</v>
          </cell>
          <cell r="E594">
            <v>-0.23497399999999999</v>
          </cell>
        </row>
        <row r="595">
          <cell r="D595">
            <v>11.8293</v>
          </cell>
          <cell r="E595">
            <v>-0.23499700000000001</v>
          </cell>
        </row>
        <row r="596">
          <cell r="D596">
            <v>11.829700000000001</v>
          </cell>
          <cell r="E596">
            <v>-0.23501999999999998</v>
          </cell>
        </row>
        <row r="597">
          <cell r="D597">
            <v>11.8301</v>
          </cell>
          <cell r="E597">
            <v>-0.235043</v>
          </cell>
        </row>
        <row r="598">
          <cell r="D598">
            <v>11.830499999999999</v>
          </cell>
          <cell r="E598">
            <v>-0.235066</v>
          </cell>
        </row>
        <row r="599">
          <cell r="D599">
            <v>11.831</v>
          </cell>
          <cell r="E599">
            <v>-0.23508899999999999</v>
          </cell>
        </row>
        <row r="600">
          <cell r="D600">
            <v>11.8314</v>
          </cell>
          <cell r="E600">
            <v>-0.23511199999999999</v>
          </cell>
        </row>
        <row r="601">
          <cell r="D601">
            <v>11.831800000000001</v>
          </cell>
          <cell r="E601">
            <v>-0.23513600000000001</v>
          </cell>
        </row>
        <row r="602">
          <cell r="D602">
            <v>11.8322</v>
          </cell>
          <cell r="E602">
            <v>-0.23515899999999998</v>
          </cell>
        </row>
        <row r="603">
          <cell r="D603">
            <v>11.832599999999999</v>
          </cell>
          <cell r="E603">
            <v>-0.235182</v>
          </cell>
        </row>
        <row r="604">
          <cell r="D604">
            <v>11.833</v>
          </cell>
          <cell r="E604">
            <v>-0.235205</v>
          </cell>
        </row>
        <row r="605">
          <cell r="D605">
            <v>11.833399999999999</v>
          </cell>
          <cell r="E605">
            <v>-0.23522799999999999</v>
          </cell>
        </row>
        <row r="606">
          <cell r="D606">
            <v>11.833800000000002</v>
          </cell>
          <cell r="E606">
            <v>-0.23525099999999999</v>
          </cell>
        </row>
        <row r="607">
          <cell r="D607">
            <v>11.834200000000001</v>
          </cell>
          <cell r="E607">
            <v>-0.23527400000000001</v>
          </cell>
        </row>
        <row r="608">
          <cell r="D608">
            <v>11.8346</v>
          </cell>
          <cell r="E608">
            <v>-0.23529699999999998</v>
          </cell>
        </row>
        <row r="609">
          <cell r="D609">
            <v>11.835000000000001</v>
          </cell>
          <cell r="E609">
            <v>-0.235321</v>
          </cell>
        </row>
        <row r="610">
          <cell r="D610">
            <v>11.8355</v>
          </cell>
          <cell r="E610">
            <v>-0.23534400000000003</v>
          </cell>
        </row>
        <row r="611">
          <cell r="D611">
            <v>11.835899999999999</v>
          </cell>
          <cell r="E611">
            <v>-0.23536699999999999</v>
          </cell>
        </row>
        <row r="612">
          <cell r="D612">
            <v>11.836300000000001</v>
          </cell>
          <cell r="E612">
            <v>-0.23539000000000002</v>
          </cell>
        </row>
        <row r="613">
          <cell r="D613">
            <v>11.8367</v>
          </cell>
          <cell r="E613">
            <v>-0.23541299999999998</v>
          </cell>
        </row>
        <row r="614">
          <cell r="D614">
            <v>11.8371</v>
          </cell>
          <cell r="E614">
            <v>-0.23543600000000001</v>
          </cell>
        </row>
        <row r="615">
          <cell r="D615">
            <v>11.8375</v>
          </cell>
          <cell r="E615">
            <v>-0.23546</v>
          </cell>
        </row>
        <row r="616">
          <cell r="D616">
            <v>11.837899999999999</v>
          </cell>
          <cell r="E616">
            <v>-0.235483</v>
          </cell>
        </row>
        <row r="617">
          <cell r="D617">
            <v>11.838299999999998</v>
          </cell>
          <cell r="E617">
            <v>-0.23550599999999999</v>
          </cell>
        </row>
        <row r="618">
          <cell r="D618">
            <v>11.838699999999999</v>
          </cell>
          <cell r="E618">
            <v>-0.23552900000000002</v>
          </cell>
        </row>
        <row r="619">
          <cell r="D619">
            <v>11.8391</v>
          </cell>
          <cell r="E619">
            <v>-0.23555199999999998</v>
          </cell>
        </row>
        <row r="620">
          <cell r="D620">
            <v>11.839600000000001</v>
          </cell>
          <cell r="E620">
            <v>-0.23557600000000001</v>
          </cell>
        </row>
        <row r="621">
          <cell r="D621">
            <v>11.84</v>
          </cell>
          <cell r="E621">
            <v>-0.235599</v>
          </cell>
        </row>
        <row r="622">
          <cell r="D622">
            <v>11.840399999999999</v>
          </cell>
          <cell r="E622">
            <v>-0.235622</v>
          </cell>
        </row>
        <row r="623">
          <cell r="D623">
            <v>11.8408</v>
          </cell>
          <cell r="E623">
            <v>-0.23564499999999999</v>
          </cell>
        </row>
        <row r="624">
          <cell r="D624">
            <v>11.841199999999999</v>
          </cell>
          <cell r="E624">
            <v>-0.23566900000000002</v>
          </cell>
        </row>
        <row r="625">
          <cell r="D625">
            <v>11.841600000000001</v>
          </cell>
          <cell r="E625">
            <v>-0.23569199999999998</v>
          </cell>
        </row>
        <row r="626">
          <cell r="D626">
            <v>11.842000000000001</v>
          </cell>
          <cell r="E626">
            <v>-0.23571500000000001</v>
          </cell>
        </row>
        <row r="627">
          <cell r="D627">
            <v>11.8424</v>
          </cell>
          <cell r="E627">
            <v>-0.23573799999999998</v>
          </cell>
        </row>
        <row r="628">
          <cell r="D628">
            <v>11.8428</v>
          </cell>
          <cell r="E628">
            <v>-0.235762</v>
          </cell>
        </row>
        <row r="629">
          <cell r="D629">
            <v>11.8432</v>
          </cell>
          <cell r="E629">
            <v>-0.23578499999999999</v>
          </cell>
        </row>
        <row r="630">
          <cell r="D630">
            <v>11.843599999999999</v>
          </cell>
          <cell r="E630">
            <v>-0.23580799999999999</v>
          </cell>
        </row>
        <row r="631">
          <cell r="D631">
            <v>11.844100000000001</v>
          </cell>
          <cell r="E631">
            <v>-0.23583100000000001</v>
          </cell>
        </row>
        <row r="632">
          <cell r="D632">
            <v>11.8445</v>
          </cell>
          <cell r="E632">
            <v>-0.23585500000000001</v>
          </cell>
        </row>
        <row r="633">
          <cell r="D633">
            <v>11.844900000000001</v>
          </cell>
          <cell r="E633">
            <v>-0.235878</v>
          </cell>
        </row>
        <row r="634">
          <cell r="D634">
            <v>11.8453</v>
          </cell>
          <cell r="E634">
            <v>-0.235901</v>
          </cell>
        </row>
        <row r="635">
          <cell r="D635">
            <v>11.845699999999999</v>
          </cell>
          <cell r="E635">
            <v>-0.23592400000000002</v>
          </cell>
        </row>
        <row r="636">
          <cell r="D636">
            <v>11.8461</v>
          </cell>
          <cell r="E636">
            <v>-0.23594799999999999</v>
          </cell>
        </row>
        <row r="637">
          <cell r="D637">
            <v>11.846500000000001</v>
          </cell>
          <cell r="E637">
            <v>-0.23597100000000001</v>
          </cell>
        </row>
        <row r="638">
          <cell r="D638">
            <v>11.8469</v>
          </cell>
          <cell r="E638">
            <v>-0.23599399999999998</v>
          </cell>
        </row>
        <row r="639">
          <cell r="D639">
            <v>11.847300000000001</v>
          </cell>
          <cell r="E639">
            <v>-0.23601800000000001</v>
          </cell>
        </row>
        <row r="640">
          <cell r="D640">
            <v>11.8477</v>
          </cell>
          <cell r="E640">
            <v>-0.236041</v>
          </cell>
        </row>
        <row r="641">
          <cell r="D641">
            <v>11.848099999999999</v>
          </cell>
          <cell r="E641">
            <v>-0.236064</v>
          </cell>
        </row>
        <row r="642">
          <cell r="D642">
            <v>11.848599999999999</v>
          </cell>
          <cell r="E642">
            <v>-0.23608799999999999</v>
          </cell>
        </row>
        <row r="643">
          <cell r="D643">
            <v>11.849</v>
          </cell>
          <cell r="E643">
            <v>-0.23611100000000002</v>
          </cell>
        </row>
        <row r="644">
          <cell r="D644">
            <v>11.849400000000001</v>
          </cell>
          <cell r="E644">
            <v>-0.23613399999999998</v>
          </cell>
        </row>
        <row r="645">
          <cell r="D645">
            <v>11.8498</v>
          </cell>
          <cell r="E645">
            <v>-0.23615800000000001</v>
          </cell>
        </row>
        <row r="646">
          <cell r="D646">
            <v>11.850199999999999</v>
          </cell>
          <cell r="E646">
            <v>-0.23618099999999997</v>
          </cell>
        </row>
        <row r="647">
          <cell r="D647">
            <v>11.8506</v>
          </cell>
          <cell r="E647">
            <v>-0.236204</v>
          </cell>
        </row>
        <row r="648">
          <cell r="D648">
            <v>11.850999999999999</v>
          </cell>
          <cell r="E648">
            <v>-0.23622800000000002</v>
          </cell>
        </row>
        <row r="649">
          <cell r="D649">
            <v>11.851400000000002</v>
          </cell>
          <cell r="E649">
            <v>-0.23625099999999999</v>
          </cell>
        </row>
        <row r="650">
          <cell r="D650">
            <v>11.851800000000001</v>
          </cell>
          <cell r="E650">
            <v>-0.23627400000000001</v>
          </cell>
        </row>
        <row r="651">
          <cell r="D651">
            <v>11.8522</v>
          </cell>
          <cell r="E651">
            <v>-0.23629800000000001</v>
          </cell>
        </row>
        <row r="652">
          <cell r="D652">
            <v>11.852600000000001</v>
          </cell>
          <cell r="E652">
            <v>-0.236321</v>
          </cell>
        </row>
        <row r="653">
          <cell r="D653">
            <v>11.8531</v>
          </cell>
          <cell r="E653">
            <v>-0.236345</v>
          </cell>
        </row>
        <row r="654">
          <cell r="D654">
            <v>11.853499999999999</v>
          </cell>
          <cell r="E654">
            <v>-0.23636800000000002</v>
          </cell>
        </row>
        <row r="655">
          <cell r="D655">
            <v>11.853900000000001</v>
          </cell>
          <cell r="E655">
            <v>-0.23639099999999999</v>
          </cell>
        </row>
        <row r="656">
          <cell r="D656">
            <v>11.8543</v>
          </cell>
          <cell r="E656">
            <v>-0.23641500000000001</v>
          </cell>
        </row>
        <row r="657">
          <cell r="D657">
            <v>11.854700000000001</v>
          </cell>
          <cell r="E657">
            <v>-0.23643799999999998</v>
          </cell>
        </row>
        <row r="658">
          <cell r="D658">
            <v>11.8551</v>
          </cell>
          <cell r="E658">
            <v>-0.23646200000000001</v>
          </cell>
        </row>
        <row r="659">
          <cell r="D659">
            <v>11.855499999999999</v>
          </cell>
          <cell r="E659">
            <v>-0.23648499999999997</v>
          </cell>
        </row>
        <row r="660">
          <cell r="D660">
            <v>11.855899999999998</v>
          </cell>
          <cell r="E660">
            <v>-0.236508</v>
          </cell>
        </row>
        <row r="661">
          <cell r="D661">
            <v>11.856300000000001</v>
          </cell>
          <cell r="E661">
            <v>-0.23653199999999999</v>
          </cell>
        </row>
        <row r="662">
          <cell r="D662">
            <v>11.8567</v>
          </cell>
          <cell r="E662">
            <v>-0.23655499999999999</v>
          </cell>
        </row>
        <row r="663">
          <cell r="D663">
            <v>11.857200000000001</v>
          </cell>
          <cell r="E663">
            <v>-0.23657900000000001</v>
          </cell>
        </row>
        <row r="664">
          <cell r="D664">
            <v>11.8576</v>
          </cell>
          <cell r="E664">
            <v>-0.23660200000000001</v>
          </cell>
        </row>
        <row r="665">
          <cell r="D665">
            <v>11.857999999999999</v>
          </cell>
          <cell r="E665">
            <v>-0.236626</v>
          </cell>
        </row>
        <row r="666">
          <cell r="D666">
            <v>11.8584</v>
          </cell>
          <cell r="E666">
            <v>-0.236649</v>
          </cell>
        </row>
        <row r="667">
          <cell r="D667">
            <v>11.8588</v>
          </cell>
          <cell r="E667">
            <v>-0.23667200000000002</v>
          </cell>
        </row>
        <row r="668">
          <cell r="D668">
            <v>11.859200000000001</v>
          </cell>
          <cell r="E668">
            <v>-0.23669599999999999</v>
          </cell>
        </row>
        <row r="669">
          <cell r="D669">
            <v>11.8596</v>
          </cell>
          <cell r="E669">
            <v>-0.23671900000000001</v>
          </cell>
        </row>
        <row r="670">
          <cell r="D670">
            <v>11.86</v>
          </cell>
          <cell r="E670">
            <v>-0.23674299999999998</v>
          </cell>
        </row>
        <row r="671">
          <cell r="D671">
            <v>11.8604</v>
          </cell>
          <cell r="E671">
            <v>-0.236766</v>
          </cell>
        </row>
        <row r="672">
          <cell r="D672">
            <v>11.860799999999999</v>
          </cell>
          <cell r="E672">
            <v>-0.23678999999999997</v>
          </cell>
        </row>
        <row r="673">
          <cell r="D673">
            <v>11.861199999999998</v>
          </cell>
          <cell r="E673">
            <v>-0.236813</v>
          </cell>
        </row>
        <row r="674">
          <cell r="D674">
            <v>11.861700000000001</v>
          </cell>
          <cell r="E674">
            <v>-0.23683700000000002</v>
          </cell>
        </row>
        <row r="675">
          <cell r="D675">
            <v>11.8621</v>
          </cell>
          <cell r="E675">
            <v>-0.23685999999999999</v>
          </cell>
        </row>
        <row r="676">
          <cell r="D676">
            <v>11.862500000000001</v>
          </cell>
          <cell r="E676">
            <v>-0.23688400000000001</v>
          </cell>
        </row>
        <row r="677">
          <cell r="D677">
            <v>11.8629</v>
          </cell>
          <cell r="E677">
            <v>-0.23690700000000001</v>
          </cell>
        </row>
        <row r="678">
          <cell r="D678">
            <v>11.863299999999999</v>
          </cell>
          <cell r="E678">
            <v>-0.236931</v>
          </cell>
        </row>
        <row r="679">
          <cell r="D679">
            <v>11.8637</v>
          </cell>
          <cell r="E679">
            <v>-0.236954</v>
          </cell>
        </row>
        <row r="680">
          <cell r="D680">
            <v>11.864100000000001</v>
          </cell>
          <cell r="E680">
            <v>-0.23697800000000002</v>
          </cell>
        </row>
        <row r="681">
          <cell r="D681">
            <v>11.8645</v>
          </cell>
          <cell r="E681">
            <v>-0.23700099999999999</v>
          </cell>
        </row>
        <row r="682">
          <cell r="D682">
            <v>11.8649</v>
          </cell>
          <cell r="E682">
            <v>-0.23702500000000001</v>
          </cell>
        </row>
        <row r="683">
          <cell r="D683">
            <v>11.8653</v>
          </cell>
          <cell r="E683">
            <v>-0.23704799999999998</v>
          </cell>
        </row>
        <row r="684">
          <cell r="D684">
            <v>11.865699999999999</v>
          </cell>
          <cell r="E684">
            <v>-0.237072</v>
          </cell>
        </row>
        <row r="685">
          <cell r="D685">
            <v>11.866199999999999</v>
          </cell>
          <cell r="E685">
            <v>-0.23709499999999997</v>
          </cell>
        </row>
        <row r="686">
          <cell r="D686">
            <v>11.8666</v>
          </cell>
          <cell r="E686">
            <v>-0.237119</v>
          </cell>
        </row>
        <row r="687">
          <cell r="D687">
            <v>11.867000000000001</v>
          </cell>
          <cell r="E687">
            <v>-0.23714300000000002</v>
          </cell>
        </row>
        <row r="688">
          <cell r="D688">
            <v>11.8674</v>
          </cell>
          <cell r="E688">
            <v>-0.23716599999999999</v>
          </cell>
        </row>
        <row r="689">
          <cell r="D689">
            <v>11.867799999999999</v>
          </cell>
          <cell r="E689">
            <v>-0.23719000000000001</v>
          </cell>
        </row>
        <row r="690">
          <cell r="D690">
            <v>11.8682</v>
          </cell>
          <cell r="E690">
            <v>-0.23721300000000001</v>
          </cell>
        </row>
        <row r="691">
          <cell r="D691">
            <v>11.868599999999999</v>
          </cell>
          <cell r="E691">
            <v>-0.237237</v>
          </cell>
        </row>
        <row r="692">
          <cell r="D692">
            <v>11.869000000000002</v>
          </cell>
          <cell r="E692">
            <v>-0.23726</v>
          </cell>
        </row>
        <row r="693">
          <cell r="D693">
            <v>11.869400000000001</v>
          </cell>
          <cell r="E693">
            <v>-0.23728399999999999</v>
          </cell>
        </row>
        <row r="694">
          <cell r="D694">
            <v>11.8698</v>
          </cell>
          <cell r="E694">
            <v>-0.23730799999999999</v>
          </cell>
        </row>
        <row r="695">
          <cell r="D695">
            <v>11.8703</v>
          </cell>
          <cell r="E695">
            <v>-0.23733100000000001</v>
          </cell>
        </row>
        <row r="696">
          <cell r="D696">
            <v>11.870699999999999</v>
          </cell>
          <cell r="E696">
            <v>-0.23735499999999998</v>
          </cell>
        </row>
        <row r="697">
          <cell r="D697">
            <v>11.871099999999998</v>
          </cell>
          <cell r="E697">
            <v>-0.23737800000000001</v>
          </cell>
        </row>
        <row r="698">
          <cell r="D698">
            <v>11.871500000000001</v>
          </cell>
          <cell r="E698">
            <v>-0.237402</v>
          </cell>
        </row>
        <row r="699">
          <cell r="D699">
            <v>11.8719</v>
          </cell>
          <cell r="E699">
            <v>-0.237426</v>
          </cell>
        </row>
        <row r="700">
          <cell r="D700">
            <v>11.872300000000001</v>
          </cell>
          <cell r="E700">
            <v>-0.23744900000000002</v>
          </cell>
        </row>
        <row r="701">
          <cell r="D701">
            <v>11.8727</v>
          </cell>
          <cell r="E701">
            <v>-0.23747299999999999</v>
          </cell>
        </row>
        <row r="702">
          <cell r="D702">
            <v>11.873099999999999</v>
          </cell>
          <cell r="E702">
            <v>-0.23749700000000001</v>
          </cell>
        </row>
        <row r="703">
          <cell r="D703">
            <v>11.8735</v>
          </cell>
          <cell r="E703">
            <v>-0.23751999999999998</v>
          </cell>
        </row>
        <row r="704">
          <cell r="D704">
            <v>11.873900000000001</v>
          </cell>
          <cell r="E704">
            <v>-0.23754400000000001</v>
          </cell>
        </row>
        <row r="705">
          <cell r="D705">
            <v>11.8743</v>
          </cell>
          <cell r="E705">
            <v>-0.23756699999999997</v>
          </cell>
        </row>
        <row r="706">
          <cell r="D706">
            <v>11.8748</v>
          </cell>
          <cell r="E706">
            <v>-0.237591</v>
          </cell>
        </row>
        <row r="707">
          <cell r="D707">
            <v>11.8752</v>
          </cell>
          <cell r="E707">
            <v>-0.23761500000000002</v>
          </cell>
        </row>
        <row r="708">
          <cell r="D708">
            <v>11.875599999999999</v>
          </cell>
          <cell r="E708">
            <v>-0.23763799999999999</v>
          </cell>
        </row>
        <row r="709">
          <cell r="D709">
            <v>11.875999999999999</v>
          </cell>
          <cell r="E709">
            <v>-0.23766200000000001</v>
          </cell>
        </row>
        <row r="710">
          <cell r="D710">
            <v>11.8764</v>
          </cell>
          <cell r="E710">
            <v>-0.23768599999999998</v>
          </cell>
        </row>
        <row r="711">
          <cell r="D711">
            <v>11.876800000000001</v>
          </cell>
          <cell r="E711">
            <v>-0.237709</v>
          </cell>
        </row>
        <row r="712">
          <cell r="D712">
            <v>11.8772</v>
          </cell>
          <cell r="E712">
            <v>-0.237733</v>
          </cell>
        </row>
        <row r="713">
          <cell r="D713">
            <v>11.877599999999999</v>
          </cell>
          <cell r="E713">
            <v>-0.237757</v>
          </cell>
        </row>
        <row r="714">
          <cell r="D714">
            <v>11.878</v>
          </cell>
          <cell r="E714">
            <v>-0.23778099999999999</v>
          </cell>
        </row>
        <row r="715">
          <cell r="D715">
            <v>11.878399999999999</v>
          </cell>
          <cell r="E715">
            <v>-0.23780400000000002</v>
          </cell>
        </row>
        <row r="716">
          <cell r="D716">
            <v>11.878800000000002</v>
          </cell>
          <cell r="E716">
            <v>-0.23782800000000001</v>
          </cell>
        </row>
        <row r="717">
          <cell r="D717">
            <v>11.879300000000001</v>
          </cell>
          <cell r="E717">
            <v>-0.23785200000000001</v>
          </cell>
        </row>
        <row r="718">
          <cell r="D718">
            <v>11.8797</v>
          </cell>
          <cell r="E718">
            <v>-0.237875</v>
          </cell>
        </row>
        <row r="719">
          <cell r="D719">
            <v>11.880100000000001</v>
          </cell>
          <cell r="E719">
            <v>-0.237899</v>
          </cell>
        </row>
        <row r="720">
          <cell r="D720">
            <v>11.8805</v>
          </cell>
          <cell r="E720">
            <v>-0.237923</v>
          </cell>
        </row>
        <row r="721">
          <cell r="D721">
            <v>11.880899999999999</v>
          </cell>
          <cell r="E721">
            <v>-0.23794699999999999</v>
          </cell>
        </row>
        <row r="722">
          <cell r="D722">
            <v>11.881300000000001</v>
          </cell>
          <cell r="E722">
            <v>-0.23797000000000001</v>
          </cell>
        </row>
        <row r="723">
          <cell r="D723">
            <v>11.8817</v>
          </cell>
          <cell r="E723">
            <v>-0.23799399999999998</v>
          </cell>
        </row>
        <row r="724">
          <cell r="D724">
            <v>11.882100000000001</v>
          </cell>
          <cell r="E724">
            <v>-0.23801800000000001</v>
          </cell>
        </row>
        <row r="725">
          <cell r="D725">
            <v>11.8825</v>
          </cell>
          <cell r="E725">
            <v>-0.238042</v>
          </cell>
        </row>
        <row r="726">
          <cell r="D726">
            <v>11.882899999999999</v>
          </cell>
          <cell r="E726">
            <v>-0.238065</v>
          </cell>
        </row>
        <row r="727">
          <cell r="D727">
            <v>11.883299999999998</v>
          </cell>
          <cell r="E727">
            <v>-0.23808900000000002</v>
          </cell>
        </row>
        <row r="728">
          <cell r="D728">
            <v>11.883800000000001</v>
          </cell>
          <cell r="E728">
            <v>-0.23811299999999999</v>
          </cell>
        </row>
        <row r="729">
          <cell r="D729">
            <v>11.8842</v>
          </cell>
          <cell r="E729">
            <v>-0.23813700000000002</v>
          </cell>
        </row>
        <row r="730">
          <cell r="D730">
            <v>11.884600000000001</v>
          </cell>
          <cell r="E730">
            <v>-0.23815999999999998</v>
          </cell>
        </row>
        <row r="731">
          <cell r="D731">
            <v>11.885</v>
          </cell>
          <cell r="E731">
            <v>-0.23818400000000001</v>
          </cell>
        </row>
        <row r="732">
          <cell r="D732">
            <v>11.885399999999999</v>
          </cell>
          <cell r="E732">
            <v>-0.23820799999999998</v>
          </cell>
        </row>
        <row r="733">
          <cell r="D733">
            <v>11.8858</v>
          </cell>
          <cell r="E733">
            <v>-0.238232</v>
          </cell>
        </row>
        <row r="734">
          <cell r="D734">
            <v>11.886199999999999</v>
          </cell>
          <cell r="E734">
            <v>-0.23825500000000002</v>
          </cell>
        </row>
        <row r="735">
          <cell r="D735">
            <v>11.886600000000001</v>
          </cell>
          <cell r="E735">
            <v>-0.23827899999999999</v>
          </cell>
        </row>
        <row r="736">
          <cell r="D736">
            <v>11.887</v>
          </cell>
          <cell r="E736">
            <v>-0.23830300000000001</v>
          </cell>
        </row>
        <row r="737">
          <cell r="D737">
            <v>11.8874</v>
          </cell>
          <cell r="E737">
            <v>-0.23832699999999998</v>
          </cell>
        </row>
        <row r="738">
          <cell r="D738">
            <v>11.8879</v>
          </cell>
          <cell r="E738">
            <v>-0.23835100000000001</v>
          </cell>
        </row>
        <row r="739">
          <cell r="D739">
            <v>11.888299999999999</v>
          </cell>
          <cell r="E739">
            <v>-0.23837499999999998</v>
          </cell>
        </row>
        <row r="740">
          <cell r="D740">
            <v>11.888699999999998</v>
          </cell>
          <cell r="E740">
            <v>-0.238398</v>
          </cell>
        </row>
        <row r="741">
          <cell r="D741">
            <v>11.889100000000001</v>
          </cell>
          <cell r="E741">
            <v>-0.238422</v>
          </cell>
        </row>
        <row r="742">
          <cell r="D742">
            <v>11.8895</v>
          </cell>
          <cell r="E742">
            <v>-0.23844599999999999</v>
          </cell>
        </row>
        <row r="743">
          <cell r="D743">
            <v>11.889900000000001</v>
          </cell>
          <cell r="E743">
            <v>-0.23847000000000002</v>
          </cell>
        </row>
        <row r="744">
          <cell r="D744">
            <v>11.8903</v>
          </cell>
          <cell r="E744">
            <v>-0.23849399999999998</v>
          </cell>
        </row>
        <row r="745">
          <cell r="D745">
            <v>11.890699999999999</v>
          </cell>
          <cell r="E745">
            <v>-0.23851800000000001</v>
          </cell>
        </row>
        <row r="746">
          <cell r="D746">
            <v>11.8911</v>
          </cell>
          <cell r="E746">
            <v>-0.238541</v>
          </cell>
        </row>
        <row r="747">
          <cell r="D747">
            <v>11.891500000000001</v>
          </cell>
          <cell r="E747">
            <v>-0.238565</v>
          </cell>
        </row>
        <row r="748">
          <cell r="D748">
            <v>11.8919</v>
          </cell>
          <cell r="E748">
            <v>-0.238589</v>
          </cell>
        </row>
        <row r="749">
          <cell r="D749">
            <v>11.8924</v>
          </cell>
          <cell r="E749">
            <v>-0.23861299999999999</v>
          </cell>
        </row>
        <row r="750">
          <cell r="D750">
            <v>11.892799999999999</v>
          </cell>
          <cell r="E750">
            <v>-0.23863700000000002</v>
          </cell>
        </row>
        <row r="751">
          <cell r="D751">
            <v>11.8932</v>
          </cell>
          <cell r="E751">
            <v>-0.23866099999999998</v>
          </cell>
        </row>
        <row r="752">
          <cell r="D752">
            <v>11.893599999999999</v>
          </cell>
          <cell r="E752">
            <v>-0.23868500000000001</v>
          </cell>
        </row>
        <row r="753">
          <cell r="D753">
            <v>11.894</v>
          </cell>
          <cell r="E753">
            <v>-0.23870899999999998</v>
          </cell>
        </row>
        <row r="754">
          <cell r="D754">
            <v>11.894400000000001</v>
          </cell>
          <cell r="E754">
            <v>-0.238733</v>
          </cell>
        </row>
        <row r="755">
          <cell r="D755">
            <v>11.8948</v>
          </cell>
          <cell r="E755">
            <v>-0.238756</v>
          </cell>
        </row>
        <row r="756">
          <cell r="D756">
            <v>11.895199999999999</v>
          </cell>
          <cell r="E756">
            <v>-0.23877999999999999</v>
          </cell>
        </row>
        <row r="757">
          <cell r="D757">
            <v>11.8956</v>
          </cell>
          <cell r="E757">
            <v>-0.23880400000000002</v>
          </cell>
        </row>
        <row r="758">
          <cell r="D758">
            <v>11.895999999999999</v>
          </cell>
          <cell r="E758">
            <v>-0.23882799999999998</v>
          </cell>
        </row>
        <row r="759">
          <cell r="D759">
            <v>11.896400000000002</v>
          </cell>
          <cell r="E759">
            <v>-0.23885200000000001</v>
          </cell>
        </row>
        <row r="760">
          <cell r="D760">
            <v>11.8969</v>
          </cell>
          <cell r="E760">
            <v>-0.23887599999999998</v>
          </cell>
        </row>
        <row r="761">
          <cell r="D761">
            <v>11.8973</v>
          </cell>
          <cell r="E761">
            <v>-0.2389</v>
          </cell>
        </row>
        <row r="762">
          <cell r="D762">
            <v>11.8977</v>
          </cell>
          <cell r="E762">
            <v>-0.238924</v>
          </cell>
        </row>
        <row r="763">
          <cell r="D763">
            <v>11.898099999999999</v>
          </cell>
          <cell r="E763">
            <v>-0.23894799999999999</v>
          </cell>
        </row>
        <row r="764">
          <cell r="D764">
            <v>11.898499999999999</v>
          </cell>
          <cell r="E764">
            <v>-0.23897200000000002</v>
          </cell>
        </row>
        <row r="765">
          <cell r="D765">
            <v>11.898900000000001</v>
          </cell>
          <cell r="E765">
            <v>-0.23899599999999999</v>
          </cell>
        </row>
        <row r="766">
          <cell r="D766">
            <v>11.8993</v>
          </cell>
          <cell r="E766">
            <v>-0.23902000000000001</v>
          </cell>
        </row>
        <row r="767">
          <cell r="D767">
            <v>11.899700000000001</v>
          </cell>
          <cell r="E767">
            <v>-0.23904399999999998</v>
          </cell>
        </row>
        <row r="768">
          <cell r="D768">
            <v>11.9001</v>
          </cell>
          <cell r="E768">
            <v>-0.239068</v>
          </cell>
        </row>
        <row r="769">
          <cell r="D769">
            <v>11.900499999999999</v>
          </cell>
          <cell r="E769">
            <v>-0.23909199999999997</v>
          </cell>
        </row>
        <row r="770">
          <cell r="D770">
            <v>11.9009</v>
          </cell>
          <cell r="E770">
            <v>-0.239116</v>
          </cell>
        </row>
        <row r="771">
          <cell r="D771">
            <v>11.901400000000001</v>
          </cell>
          <cell r="E771">
            <v>-0.23914000000000002</v>
          </cell>
        </row>
        <row r="772">
          <cell r="D772">
            <v>11.901800000000001</v>
          </cell>
          <cell r="E772">
            <v>-0.23916399999999999</v>
          </cell>
        </row>
        <row r="773">
          <cell r="D773">
            <v>11.902200000000001</v>
          </cell>
          <cell r="E773">
            <v>-0.23918800000000001</v>
          </cell>
        </row>
        <row r="774">
          <cell r="D774">
            <v>11.9026</v>
          </cell>
          <cell r="E774">
            <v>-0.23921199999999998</v>
          </cell>
        </row>
        <row r="775">
          <cell r="D775">
            <v>11.902999999999999</v>
          </cell>
          <cell r="E775">
            <v>-0.239236</v>
          </cell>
        </row>
        <row r="776">
          <cell r="D776">
            <v>11.9034</v>
          </cell>
          <cell r="E776">
            <v>-0.23925999999999997</v>
          </cell>
        </row>
        <row r="777">
          <cell r="D777">
            <v>11.9038</v>
          </cell>
          <cell r="E777">
            <v>-0.239284</v>
          </cell>
        </row>
        <row r="778">
          <cell r="D778">
            <v>11.904200000000001</v>
          </cell>
          <cell r="E778">
            <v>-0.23930800000000002</v>
          </cell>
        </row>
        <row r="779">
          <cell r="D779">
            <v>11.9046</v>
          </cell>
          <cell r="E779">
            <v>-0.23933199999999999</v>
          </cell>
        </row>
        <row r="780">
          <cell r="D780">
            <v>11.904999999999999</v>
          </cell>
          <cell r="E780">
            <v>-0.23935600000000001</v>
          </cell>
        </row>
        <row r="781">
          <cell r="D781">
            <v>11.9055</v>
          </cell>
          <cell r="E781">
            <v>-0.23937999999999998</v>
          </cell>
        </row>
        <row r="782">
          <cell r="D782">
            <v>11.905899999999999</v>
          </cell>
          <cell r="E782">
            <v>-0.23940400000000001</v>
          </cell>
        </row>
        <row r="783">
          <cell r="D783">
            <v>11.906300000000002</v>
          </cell>
          <cell r="E783">
            <v>-0.23942799999999997</v>
          </cell>
        </row>
        <row r="784">
          <cell r="D784">
            <v>11.906700000000001</v>
          </cell>
          <cell r="E784">
            <v>-0.239452</v>
          </cell>
        </row>
        <row r="785">
          <cell r="D785">
            <v>11.9071</v>
          </cell>
          <cell r="E785">
            <v>-0.23947600000000002</v>
          </cell>
        </row>
        <row r="786">
          <cell r="D786">
            <v>11.907500000000001</v>
          </cell>
          <cell r="E786">
            <v>-0.23949999999999999</v>
          </cell>
        </row>
        <row r="787">
          <cell r="D787">
            <v>11.9079</v>
          </cell>
          <cell r="E787">
            <v>-0.23952400000000001</v>
          </cell>
        </row>
        <row r="788">
          <cell r="D788">
            <v>11.908299999999999</v>
          </cell>
          <cell r="E788">
            <v>-0.23954799999999998</v>
          </cell>
        </row>
        <row r="789">
          <cell r="D789">
            <v>11.9087</v>
          </cell>
          <cell r="E789">
            <v>-0.23957200000000001</v>
          </cell>
        </row>
        <row r="790">
          <cell r="D790">
            <v>11.9091</v>
          </cell>
          <cell r="E790">
            <v>-0.23959599999999998</v>
          </cell>
        </row>
        <row r="791">
          <cell r="D791">
            <v>11.909500000000001</v>
          </cell>
          <cell r="E791">
            <v>-0.23962</v>
          </cell>
        </row>
        <row r="792">
          <cell r="D792">
            <v>11.91</v>
          </cell>
          <cell r="E792">
            <v>-0.239645</v>
          </cell>
        </row>
        <row r="793">
          <cell r="D793">
            <v>11.910399999999999</v>
          </cell>
          <cell r="E793">
            <v>-0.23966899999999999</v>
          </cell>
        </row>
        <row r="794">
          <cell r="D794">
            <v>11.9108</v>
          </cell>
          <cell r="E794">
            <v>-0.23969300000000002</v>
          </cell>
        </row>
        <row r="795">
          <cell r="D795">
            <v>11.911199999999999</v>
          </cell>
          <cell r="E795">
            <v>-0.23971699999999999</v>
          </cell>
        </row>
        <row r="796">
          <cell r="D796">
            <v>11.9116</v>
          </cell>
          <cell r="E796">
            <v>-0.23974100000000001</v>
          </cell>
        </row>
        <row r="797">
          <cell r="D797">
            <v>11.912000000000001</v>
          </cell>
          <cell r="E797">
            <v>-0.23976500000000001</v>
          </cell>
        </row>
        <row r="798">
          <cell r="D798">
            <v>11.9124</v>
          </cell>
          <cell r="E798">
            <v>-0.239789</v>
          </cell>
        </row>
        <row r="799">
          <cell r="D799">
            <v>11.912799999999999</v>
          </cell>
          <cell r="E799">
            <v>-0.239813</v>
          </cell>
        </row>
        <row r="800">
          <cell r="D800">
            <v>11.9132</v>
          </cell>
          <cell r="E800">
            <v>-0.23983699999999999</v>
          </cell>
        </row>
        <row r="801">
          <cell r="D801">
            <v>11.913599999999999</v>
          </cell>
          <cell r="E801">
            <v>-0.23986199999999999</v>
          </cell>
        </row>
        <row r="802">
          <cell r="D802">
            <v>11.914000000000001</v>
          </cell>
          <cell r="E802">
            <v>-0.23988600000000002</v>
          </cell>
        </row>
        <row r="803">
          <cell r="D803">
            <v>11.9145</v>
          </cell>
          <cell r="E803">
            <v>-0.23990999999999998</v>
          </cell>
        </row>
        <row r="804">
          <cell r="D804">
            <v>11.914899999999999</v>
          </cell>
          <cell r="E804">
            <v>-0.23993400000000001</v>
          </cell>
        </row>
        <row r="805">
          <cell r="D805">
            <v>11.9153</v>
          </cell>
          <cell r="E805">
            <v>-0.239958</v>
          </cell>
        </row>
        <row r="806">
          <cell r="D806">
            <v>11.915699999999999</v>
          </cell>
          <cell r="E806">
            <v>-0.239982</v>
          </cell>
        </row>
        <row r="807">
          <cell r="D807">
            <v>11.916099999999998</v>
          </cell>
          <cell r="E807">
            <v>-0.24000699999999997</v>
          </cell>
        </row>
        <row r="808">
          <cell r="D808">
            <v>11.916500000000001</v>
          </cell>
          <cell r="E808">
            <v>-0.24003099999999999</v>
          </cell>
        </row>
        <row r="809">
          <cell r="D809">
            <v>11.9169</v>
          </cell>
          <cell r="E809">
            <v>-0.24005500000000002</v>
          </cell>
        </row>
        <row r="810">
          <cell r="D810">
            <v>11.917300000000001</v>
          </cell>
          <cell r="E810">
            <v>-0.24007899999999999</v>
          </cell>
        </row>
        <row r="811">
          <cell r="D811">
            <v>11.9177</v>
          </cell>
          <cell r="E811">
            <v>-0.24010300000000001</v>
          </cell>
        </row>
        <row r="812">
          <cell r="D812">
            <v>11.918099999999999</v>
          </cell>
          <cell r="E812">
            <v>-0.24012699999999998</v>
          </cell>
        </row>
        <row r="813">
          <cell r="D813">
            <v>11.9185</v>
          </cell>
          <cell r="E813">
            <v>-0.240152</v>
          </cell>
        </row>
        <row r="814">
          <cell r="D814">
            <v>11.919</v>
          </cell>
          <cell r="E814">
            <v>-0.24017600000000003</v>
          </cell>
        </row>
        <row r="815">
          <cell r="D815">
            <v>11.919400000000001</v>
          </cell>
          <cell r="E815">
            <v>-0.2402</v>
          </cell>
        </row>
        <row r="816">
          <cell r="D816">
            <v>11.9198</v>
          </cell>
          <cell r="E816">
            <v>-0.24022400000000002</v>
          </cell>
        </row>
        <row r="817">
          <cell r="D817">
            <v>11.920199999999999</v>
          </cell>
          <cell r="E817">
            <v>-0.24024899999999999</v>
          </cell>
        </row>
        <row r="818">
          <cell r="D818">
            <v>11.9206</v>
          </cell>
          <cell r="E818">
            <v>-0.24027300000000001</v>
          </cell>
        </row>
        <row r="819">
          <cell r="D819">
            <v>11.920999999999999</v>
          </cell>
          <cell r="E819">
            <v>-0.24029699999999998</v>
          </cell>
        </row>
        <row r="820">
          <cell r="D820">
            <v>11.9214</v>
          </cell>
          <cell r="E820">
            <v>-0.24032100000000001</v>
          </cell>
        </row>
        <row r="821">
          <cell r="D821">
            <v>11.921800000000001</v>
          </cell>
          <cell r="E821">
            <v>-0.240345</v>
          </cell>
        </row>
        <row r="822">
          <cell r="D822">
            <v>11.9222</v>
          </cell>
          <cell r="E822">
            <v>-0.24037</v>
          </cell>
        </row>
        <row r="823">
          <cell r="D823">
            <v>11.922599999999999</v>
          </cell>
          <cell r="E823">
            <v>-0.240394</v>
          </cell>
        </row>
        <row r="824">
          <cell r="D824">
            <v>11.9231</v>
          </cell>
          <cell r="E824">
            <v>-0.24041799999999999</v>
          </cell>
        </row>
        <row r="825">
          <cell r="D825">
            <v>11.923499999999999</v>
          </cell>
          <cell r="E825">
            <v>-0.24044299999999999</v>
          </cell>
        </row>
        <row r="826">
          <cell r="D826">
            <v>11.923900000000001</v>
          </cell>
          <cell r="E826">
            <v>-0.24046700000000001</v>
          </cell>
        </row>
        <row r="827">
          <cell r="D827">
            <v>11.924300000000001</v>
          </cell>
          <cell r="E827">
            <v>-0.24049099999999998</v>
          </cell>
        </row>
        <row r="828">
          <cell r="D828">
            <v>11.9247</v>
          </cell>
          <cell r="E828">
            <v>-0.24051500000000001</v>
          </cell>
        </row>
        <row r="829">
          <cell r="D829">
            <v>11.9251</v>
          </cell>
          <cell r="E829">
            <v>-0.24053999999999998</v>
          </cell>
        </row>
        <row r="830">
          <cell r="D830">
            <v>11.9255</v>
          </cell>
          <cell r="E830">
            <v>-0.240564</v>
          </cell>
        </row>
        <row r="831">
          <cell r="D831">
            <v>11.925899999999999</v>
          </cell>
          <cell r="E831">
            <v>-0.24058800000000002</v>
          </cell>
        </row>
        <row r="832">
          <cell r="D832">
            <v>11.926300000000001</v>
          </cell>
          <cell r="E832">
            <v>-0.24061299999999999</v>
          </cell>
        </row>
        <row r="833">
          <cell r="D833">
            <v>11.9267</v>
          </cell>
          <cell r="E833">
            <v>-0.24063700000000002</v>
          </cell>
        </row>
        <row r="834">
          <cell r="D834">
            <v>11.927100000000001</v>
          </cell>
          <cell r="E834">
            <v>-0.24066099999999999</v>
          </cell>
        </row>
        <row r="835">
          <cell r="D835">
            <v>11.9276</v>
          </cell>
          <cell r="E835">
            <v>-0.24068500000000001</v>
          </cell>
        </row>
        <row r="836">
          <cell r="D836">
            <v>11.927999999999999</v>
          </cell>
          <cell r="E836">
            <v>-0.24071000000000001</v>
          </cell>
        </row>
        <row r="837">
          <cell r="D837">
            <v>11.9284</v>
          </cell>
          <cell r="E837">
            <v>-0.240734</v>
          </cell>
        </row>
        <row r="838">
          <cell r="D838">
            <v>11.928800000000001</v>
          </cell>
          <cell r="E838">
            <v>-0.240758</v>
          </cell>
        </row>
        <row r="839">
          <cell r="D839">
            <v>11.929200000000002</v>
          </cell>
          <cell r="E839">
            <v>-0.240783</v>
          </cell>
        </row>
        <row r="840">
          <cell r="D840">
            <v>11.929600000000001</v>
          </cell>
          <cell r="E840">
            <v>-0.24080699999999999</v>
          </cell>
        </row>
        <row r="841">
          <cell r="D841">
            <v>11.93</v>
          </cell>
          <cell r="E841">
            <v>-0.24083100000000002</v>
          </cell>
        </row>
        <row r="842">
          <cell r="D842">
            <v>11.930399999999999</v>
          </cell>
          <cell r="E842">
            <v>-0.24085599999999999</v>
          </cell>
        </row>
        <row r="843">
          <cell r="D843">
            <v>11.9308</v>
          </cell>
          <cell r="E843">
            <v>-0.24088000000000001</v>
          </cell>
        </row>
        <row r="844">
          <cell r="D844">
            <v>11.931199999999999</v>
          </cell>
          <cell r="E844">
            <v>-0.24090499999999998</v>
          </cell>
        </row>
        <row r="845">
          <cell r="D845">
            <v>11.931600000000001</v>
          </cell>
          <cell r="E845">
            <v>-0.240929</v>
          </cell>
        </row>
        <row r="846">
          <cell r="D846">
            <v>11.9321</v>
          </cell>
          <cell r="E846">
            <v>-0.24095300000000003</v>
          </cell>
        </row>
        <row r="847">
          <cell r="D847">
            <v>11.932499999999999</v>
          </cell>
          <cell r="E847">
            <v>-0.240978</v>
          </cell>
        </row>
        <row r="848">
          <cell r="D848">
            <v>11.9329</v>
          </cell>
          <cell r="E848">
            <v>-0.24100200000000002</v>
          </cell>
        </row>
        <row r="849">
          <cell r="D849">
            <v>11.933299999999999</v>
          </cell>
          <cell r="E849">
            <v>-0.24102599999999999</v>
          </cell>
        </row>
        <row r="850">
          <cell r="D850">
            <v>11.933699999999998</v>
          </cell>
          <cell r="E850">
            <v>-0.24105100000000002</v>
          </cell>
        </row>
        <row r="851">
          <cell r="D851">
            <v>11.934100000000001</v>
          </cell>
          <cell r="E851">
            <v>-0.24107500000000001</v>
          </cell>
        </row>
        <row r="852">
          <cell r="D852">
            <v>11.9345</v>
          </cell>
          <cell r="E852">
            <v>-0.24109999999999998</v>
          </cell>
        </row>
        <row r="853">
          <cell r="D853">
            <v>11.934900000000001</v>
          </cell>
          <cell r="E853">
            <v>-0.241124</v>
          </cell>
        </row>
        <row r="854">
          <cell r="D854">
            <v>11.9353</v>
          </cell>
          <cell r="E854">
            <v>-0.241148</v>
          </cell>
        </row>
        <row r="855">
          <cell r="D855">
            <v>11.935699999999999</v>
          </cell>
          <cell r="E855">
            <v>-0.241173</v>
          </cell>
        </row>
        <row r="856">
          <cell r="D856">
            <v>11.9361</v>
          </cell>
          <cell r="E856">
            <v>-0.24119700000000002</v>
          </cell>
        </row>
        <row r="857">
          <cell r="D857">
            <v>11.9366</v>
          </cell>
          <cell r="E857">
            <v>-0.24122199999999999</v>
          </cell>
        </row>
        <row r="858">
          <cell r="D858">
            <v>11.937000000000001</v>
          </cell>
          <cell r="E858">
            <v>-0.24124600000000002</v>
          </cell>
        </row>
        <row r="859">
          <cell r="D859">
            <v>11.9374</v>
          </cell>
          <cell r="E859">
            <v>-0.24127099999999999</v>
          </cell>
        </row>
        <row r="860">
          <cell r="D860">
            <v>11.937799999999999</v>
          </cell>
          <cell r="E860">
            <v>-0.24129500000000001</v>
          </cell>
        </row>
        <row r="861">
          <cell r="D861">
            <v>11.9382</v>
          </cell>
          <cell r="E861">
            <v>-0.24131900000000001</v>
          </cell>
        </row>
        <row r="862">
          <cell r="D862">
            <v>11.938599999999999</v>
          </cell>
          <cell r="E862">
            <v>-0.241344</v>
          </cell>
        </row>
        <row r="863">
          <cell r="D863">
            <v>11.939</v>
          </cell>
          <cell r="E863">
            <v>-0.241368</v>
          </cell>
        </row>
        <row r="864">
          <cell r="D864">
            <v>11.939400000000001</v>
          </cell>
          <cell r="E864">
            <v>-0.241393</v>
          </cell>
        </row>
        <row r="865">
          <cell r="D865">
            <v>11.9398</v>
          </cell>
          <cell r="E865">
            <v>-0.24141699999999999</v>
          </cell>
        </row>
        <row r="866">
          <cell r="D866">
            <v>11.940199999999999</v>
          </cell>
          <cell r="E866">
            <v>-0.24144200000000002</v>
          </cell>
        </row>
        <row r="867">
          <cell r="D867">
            <v>11.9406</v>
          </cell>
          <cell r="E867">
            <v>-0.24146599999999999</v>
          </cell>
        </row>
        <row r="868">
          <cell r="D868">
            <v>11.941099999999999</v>
          </cell>
          <cell r="E868">
            <v>-0.24149100000000001</v>
          </cell>
        </row>
        <row r="869">
          <cell r="D869">
            <v>11.941500000000001</v>
          </cell>
          <cell r="E869">
            <v>-0.24151499999999998</v>
          </cell>
        </row>
        <row r="870">
          <cell r="D870">
            <v>11.9419</v>
          </cell>
          <cell r="E870">
            <v>-0.24154</v>
          </cell>
        </row>
        <row r="871">
          <cell r="D871">
            <v>11.942299999999999</v>
          </cell>
          <cell r="E871">
            <v>-0.241564</v>
          </cell>
        </row>
        <row r="872">
          <cell r="D872">
            <v>11.9427</v>
          </cell>
          <cell r="E872">
            <v>-0.241589</v>
          </cell>
        </row>
        <row r="873">
          <cell r="D873">
            <v>11.943099999999999</v>
          </cell>
          <cell r="E873">
            <v>-0.24161299999999999</v>
          </cell>
        </row>
        <row r="874">
          <cell r="D874">
            <v>11.943499999999998</v>
          </cell>
          <cell r="E874">
            <v>-0.24163799999999999</v>
          </cell>
        </row>
        <row r="875">
          <cell r="D875">
            <v>11.943900000000001</v>
          </cell>
          <cell r="E875">
            <v>-0.24166199999999999</v>
          </cell>
        </row>
        <row r="876">
          <cell r="D876">
            <v>11.9443</v>
          </cell>
          <cell r="E876">
            <v>-0.24168700000000001</v>
          </cell>
        </row>
        <row r="877">
          <cell r="D877">
            <v>11.944700000000001</v>
          </cell>
          <cell r="E877">
            <v>-0.24171099999999998</v>
          </cell>
        </row>
        <row r="878">
          <cell r="D878">
            <v>11.9452</v>
          </cell>
          <cell r="E878">
            <v>-0.24173600000000001</v>
          </cell>
        </row>
        <row r="879">
          <cell r="D879">
            <v>11.945599999999999</v>
          </cell>
          <cell r="E879">
            <v>-0.24175999999999997</v>
          </cell>
        </row>
        <row r="880">
          <cell r="D880">
            <v>11.946</v>
          </cell>
          <cell r="E880">
            <v>-0.241785</v>
          </cell>
        </row>
        <row r="881">
          <cell r="D881">
            <v>11.946400000000001</v>
          </cell>
          <cell r="E881">
            <v>-0.24180900000000002</v>
          </cell>
        </row>
        <row r="882">
          <cell r="D882">
            <v>11.946800000000001</v>
          </cell>
          <cell r="E882">
            <v>-0.24183399999999999</v>
          </cell>
        </row>
        <row r="883">
          <cell r="D883">
            <v>11.9472</v>
          </cell>
          <cell r="E883">
            <v>-0.24185899999999999</v>
          </cell>
        </row>
        <row r="884">
          <cell r="D884">
            <v>11.9476</v>
          </cell>
          <cell r="E884">
            <v>-0.24188300000000001</v>
          </cell>
        </row>
        <row r="885">
          <cell r="D885">
            <v>11.948</v>
          </cell>
          <cell r="E885">
            <v>-0.24190799999999998</v>
          </cell>
        </row>
        <row r="886">
          <cell r="D886">
            <v>11.948399999999999</v>
          </cell>
          <cell r="E886">
            <v>-0.24193200000000001</v>
          </cell>
        </row>
        <row r="887">
          <cell r="D887">
            <v>11.9488</v>
          </cell>
          <cell r="E887">
            <v>-0.24195699999999998</v>
          </cell>
        </row>
        <row r="888">
          <cell r="D888">
            <v>11.949200000000001</v>
          </cell>
          <cell r="E888">
            <v>-0.241981</v>
          </cell>
        </row>
        <row r="889">
          <cell r="D889">
            <v>11.9497</v>
          </cell>
          <cell r="E889">
            <v>-0.24200600000000003</v>
          </cell>
        </row>
        <row r="890">
          <cell r="D890">
            <v>11.950099999999999</v>
          </cell>
          <cell r="E890">
            <v>-0.242031</v>
          </cell>
        </row>
        <row r="891">
          <cell r="D891">
            <v>11.9505</v>
          </cell>
          <cell r="E891">
            <v>-0.24205500000000002</v>
          </cell>
        </row>
        <row r="892">
          <cell r="D892">
            <v>11.950899999999999</v>
          </cell>
          <cell r="E892">
            <v>-0.24207999999999999</v>
          </cell>
        </row>
        <row r="893">
          <cell r="D893">
            <v>11.951300000000002</v>
          </cell>
          <cell r="E893">
            <v>-0.24210499999999999</v>
          </cell>
        </row>
        <row r="894">
          <cell r="D894">
            <v>11.951700000000001</v>
          </cell>
          <cell r="E894">
            <v>-0.24212900000000001</v>
          </cell>
        </row>
        <row r="895">
          <cell r="D895">
            <v>11.9521</v>
          </cell>
          <cell r="E895">
            <v>-0.24215399999999998</v>
          </cell>
        </row>
        <row r="896">
          <cell r="D896">
            <v>11.952500000000001</v>
          </cell>
          <cell r="E896">
            <v>-0.242178</v>
          </cell>
        </row>
        <row r="897">
          <cell r="D897">
            <v>11.9529</v>
          </cell>
          <cell r="E897">
            <v>-0.24220300000000003</v>
          </cell>
        </row>
        <row r="898">
          <cell r="D898">
            <v>11.953299999999999</v>
          </cell>
          <cell r="E898">
            <v>-0.242228</v>
          </cell>
        </row>
        <row r="899">
          <cell r="D899">
            <v>11.9537</v>
          </cell>
          <cell r="E899">
            <v>-0.24225200000000002</v>
          </cell>
        </row>
        <row r="900">
          <cell r="D900">
            <v>11.9542</v>
          </cell>
          <cell r="E900">
            <v>-0.24227699999999999</v>
          </cell>
        </row>
        <row r="901">
          <cell r="D901">
            <v>11.954600000000001</v>
          </cell>
          <cell r="E901">
            <v>-0.24230199999999999</v>
          </cell>
        </row>
        <row r="902">
          <cell r="D902">
            <v>11.955</v>
          </cell>
          <cell r="E902">
            <v>-0.24232600000000001</v>
          </cell>
        </row>
        <row r="903">
          <cell r="D903">
            <v>11.955399999999999</v>
          </cell>
          <cell r="E903">
            <v>-0.24235099999999998</v>
          </cell>
        </row>
        <row r="904">
          <cell r="D904">
            <v>11.9558</v>
          </cell>
          <cell r="E904">
            <v>-0.24237600000000001</v>
          </cell>
        </row>
        <row r="905">
          <cell r="D905">
            <v>11.956199999999999</v>
          </cell>
          <cell r="E905">
            <v>-0.24239999999999998</v>
          </cell>
        </row>
        <row r="906">
          <cell r="D906">
            <v>11.956600000000002</v>
          </cell>
          <cell r="E906">
            <v>-0.242425</v>
          </cell>
        </row>
        <row r="907">
          <cell r="D907">
            <v>11.957000000000001</v>
          </cell>
          <cell r="E907">
            <v>-0.24245</v>
          </cell>
        </row>
        <row r="908">
          <cell r="D908">
            <v>11.9574</v>
          </cell>
          <cell r="E908">
            <v>-0.242474</v>
          </cell>
        </row>
        <row r="909">
          <cell r="D909">
            <v>11.957799999999999</v>
          </cell>
          <cell r="E909">
            <v>-0.24249899999999999</v>
          </cell>
        </row>
        <row r="910">
          <cell r="D910">
            <v>11.9582</v>
          </cell>
          <cell r="E910">
            <v>-0.24252400000000002</v>
          </cell>
        </row>
        <row r="911">
          <cell r="D911">
            <v>11.958699999999999</v>
          </cell>
          <cell r="E911">
            <v>-0.24254799999999999</v>
          </cell>
        </row>
        <row r="912">
          <cell r="D912">
            <v>11.959100000000001</v>
          </cell>
          <cell r="E912">
            <v>-0.24257300000000001</v>
          </cell>
        </row>
        <row r="913">
          <cell r="D913">
            <v>11.9595</v>
          </cell>
          <cell r="E913">
            <v>-0.24259799999999998</v>
          </cell>
        </row>
        <row r="914">
          <cell r="D914">
            <v>11.959899999999999</v>
          </cell>
          <cell r="E914">
            <v>-0.24262300000000001</v>
          </cell>
        </row>
        <row r="915">
          <cell r="D915">
            <v>11.9603</v>
          </cell>
          <cell r="E915">
            <v>-0.242647</v>
          </cell>
        </row>
        <row r="916">
          <cell r="D916">
            <v>11.960699999999999</v>
          </cell>
          <cell r="E916">
            <v>-0.242672</v>
          </cell>
        </row>
        <row r="917">
          <cell r="D917">
            <v>11.961099999999998</v>
          </cell>
          <cell r="E917">
            <v>-0.242697</v>
          </cell>
        </row>
        <row r="918">
          <cell r="D918">
            <v>11.961500000000001</v>
          </cell>
          <cell r="E918">
            <v>-0.24272200000000002</v>
          </cell>
        </row>
        <row r="919">
          <cell r="D919">
            <v>11.9619</v>
          </cell>
          <cell r="E919">
            <v>-0.24274599999999999</v>
          </cell>
        </row>
        <row r="920">
          <cell r="D920">
            <v>11.962300000000001</v>
          </cell>
          <cell r="E920">
            <v>-0.24277100000000001</v>
          </cell>
        </row>
        <row r="921">
          <cell r="D921">
            <v>11.9627</v>
          </cell>
          <cell r="E921">
            <v>-0.24279599999999998</v>
          </cell>
        </row>
        <row r="922">
          <cell r="D922">
            <v>11.963199999999999</v>
          </cell>
          <cell r="E922">
            <v>-0.24282100000000001</v>
          </cell>
        </row>
        <row r="923">
          <cell r="D923">
            <v>11.9636</v>
          </cell>
          <cell r="E923">
            <v>-0.24284500000000001</v>
          </cell>
        </row>
        <row r="924">
          <cell r="D924">
            <v>11.964</v>
          </cell>
          <cell r="E924">
            <v>-0.24287</v>
          </cell>
        </row>
        <row r="925">
          <cell r="D925">
            <v>11.964400000000001</v>
          </cell>
          <cell r="E925">
            <v>-0.242895</v>
          </cell>
        </row>
        <row r="926">
          <cell r="D926">
            <v>11.9648</v>
          </cell>
          <cell r="E926">
            <v>-0.24292000000000002</v>
          </cell>
        </row>
        <row r="927">
          <cell r="D927">
            <v>11.965199999999999</v>
          </cell>
          <cell r="E927">
            <v>-0.24294399999999999</v>
          </cell>
        </row>
        <row r="928">
          <cell r="D928">
            <v>11.9656</v>
          </cell>
          <cell r="E928">
            <v>-0.24296900000000002</v>
          </cell>
        </row>
        <row r="929">
          <cell r="D929">
            <v>11.965999999999999</v>
          </cell>
          <cell r="E929">
            <v>-0.24299399999999999</v>
          </cell>
        </row>
        <row r="930">
          <cell r="D930">
            <v>11.9664</v>
          </cell>
          <cell r="E930">
            <v>-0.24301899999999999</v>
          </cell>
        </row>
        <row r="931">
          <cell r="D931">
            <v>11.966800000000001</v>
          </cell>
          <cell r="E931">
            <v>-0.24304400000000001</v>
          </cell>
        </row>
        <row r="932">
          <cell r="D932">
            <v>11.9673</v>
          </cell>
          <cell r="E932">
            <v>-0.24306799999999998</v>
          </cell>
        </row>
        <row r="933">
          <cell r="D933">
            <v>11.967700000000001</v>
          </cell>
          <cell r="E933">
            <v>-0.243093</v>
          </cell>
        </row>
        <row r="934">
          <cell r="D934">
            <v>11.9681</v>
          </cell>
          <cell r="E934">
            <v>-0.24311800000000003</v>
          </cell>
        </row>
        <row r="935">
          <cell r="D935">
            <v>11.968499999999999</v>
          </cell>
          <cell r="E935">
            <v>-0.243143</v>
          </cell>
        </row>
        <row r="936">
          <cell r="D936">
            <v>11.968900000000001</v>
          </cell>
          <cell r="E936">
            <v>-0.243168</v>
          </cell>
        </row>
        <row r="937">
          <cell r="D937">
            <v>11.9693</v>
          </cell>
          <cell r="E937">
            <v>-0.24319299999999999</v>
          </cell>
        </row>
        <row r="938">
          <cell r="D938">
            <v>11.9697</v>
          </cell>
          <cell r="E938">
            <v>-0.24321699999999999</v>
          </cell>
        </row>
        <row r="939">
          <cell r="D939">
            <v>11.9701</v>
          </cell>
          <cell r="E939">
            <v>-0.24324200000000001</v>
          </cell>
        </row>
        <row r="940">
          <cell r="D940">
            <v>11.970499999999999</v>
          </cell>
          <cell r="E940">
            <v>-0.24326699999999998</v>
          </cell>
        </row>
        <row r="941">
          <cell r="D941">
            <v>11.970899999999999</v>
          </cell>
          <cell r="E941">
            <v>-0.24329200000000001</v>
          </cell>
        </row>
        <row r="942">
          <cell r="D942">
            <v>11.971300000000001</v>
          </cell>
          <cell r="E942">
            <v>-0.24331700000000001</v>
          </cell>
        </row>
        <row r="943">
          <cell r="D943">
            <v>11.9718</v>
          </cell>
          <cell r="E943">
            <v>-0.243342</v>
          </cell>
        </row>
        <row r="944">
          <cell r="D944">
            <v>11.972200000000001</v>
          </cell>
          <cell r="E944">
            <v>-0.243367</v>
          </cell>
        </row>
        <row r="945">
          <cell r="D945">
            <v>11.9726</v>
          </cell>
          <cell r="E945">
            <v>-0.243391</v>
          </cell>
        </row>
        <row r="946">
          <cell r="D946">
            <v>11.972999999999999</v>
          </cell>
          <cell r="E946">
            <v>-0.24341599999999999</v>
          </cell>
        </row>
        <row r="947">
          <cell r="D947">
            <v>11.9734</v>
          </cell>
          <cell r="E947">
            <v>-0.24344100000000002</v>
          </cell>
        </row>
        <row r="948">
          <cell r="D948">
            <v>11.973800000000001</v>
          </cell>
          <cell r="E948">
            <v>-0.24346599999999999</v>
          </cell>
        </row>
        <row r="949">
          <cell r="D949">
            <v>11.974200000000002</v>
          </cell>
          <cell r="E949">
            <v>-0.24349100000000001</v>
          </cell>
        </row>
        <row r="950">
          <cell r="D950">
            <v>11.974600000000001</v>
          </cell>
          <cell r="E950">
            <v>-0.24351600000000001</v>
          </cell>
        </row>
        <row r="951">
          <cell r="D951">
            <v>11.975</v>
          </cell>
          <cell r="E951">
            <v>-0.24354099999999998</v>
          </cell>
        </row>
        <row r="952">
          <cell r="D952">
            <v>11.9754</v>
          </cell>
          <cell r="E952">
            <v>-0.243566</v>
          </cell>
        </row>
        <row r="953">
          <cell r="D953">
            <v>11.9758</v>
          </cell>
          <cell r="E953">
            <v>-0.243591</v>
          </cell>
        </row>
        <row r="954">
          <cell r="D954">
            <v>11.976300000000002</v>
          </cell>
          <cell r="E954">
            <v>-0.243616</v>
          </cell>
        </row>
        <row r="955">
          <cell r="D955">
            <v>11.976700000000001</v>
          </cell>
          <cell r="E955">
            <v>-0.243641</v>
          </cell>
        </row>
        <row r="956">
          <cell r="D956">
            <v>11.9771</v>
          </cell>
          <cell r="E956">
            <v>-0.24366499999999999</v>
          </cell>
        </row>
        <row r="957">
          <cell r="D957">
            <v>11.977499999999999</v>
          </cell>
          <cell r="E957">
            <v>-0.24368999999999999</v>
          </cell>
        </row>
        <row r="958">
          <cell r="D958">
            <v>11.9779</v>
          </cell>
          <cell r="E958">
            <v>-0.24371500000000001</v>
          </cell>
        </row>
        <row r="959">
          <cell r="D959">
            <v>11.978299999999999</v>
          </cell>
          <cell r="E959">
            <v>-0.24373999999999998</v>
          </cell>
        </row>
        <row r="960">
          <cell r="D960">
            <v>11.978699999999998</v>
          </cell>
          <cell r="E960">
            <v>-0.24376500000000001</v>
          </cell>
        </row>
        <row r="961">
          <cell r="D961">
            <v>11.979100000000001</v>
          </cell>
          <cell r="E961">
            <v>-0.24379000000000001</v>
          </cell>
        </row>
        <row r="962">
          <cell r="D962">
            <v>11.9795</v>
          </cell>
          <cell r="E962">
            <v>-0.243815</v>
          </cell>
        </row>
        <row r="963">
          <cell r="D963">
            <v>11.979900000000001</v>
          </cell>
          <cell r="E963">
            <v>-0.24384</v>
          </cell>
        </row>
        <row r="964">
          <cell r="D964">
            <v>11.9803</v>
          </cell>
          <cell r="E964">
            <v>-0.24386500000000003</v>
          </cell>
        </row>
        <row r="965">
          <cell r="D965">
            <v>11.980799999999999</v>
          </cell>
          <cell r="E965">
            <v>-0.24389</v>
          </cell>
        </row>
        <row r="966">
          <cell r="D966">
            <v>11.981199999999999</v>
          </cell>
          <cell r="E966">
            <v>-0.24391499999999999</v>
          </cell>
        </row>
        <row r="967">
          <cell r="D967">
            <v>11.9816</v>
          </cell>
          <cell r="E967">
            <v>-0.24393999999999999</v>
          </cell>
        </row>
        <row r="968">
          <cell r="D968">
            <v>11.982000000000001</v>
          </cell>
          <cell r="E968">
            <v>-0.24396499999999999</v>
          </cell>
        </row>
        <row r="969">
          <cell r="D969">
            <v>11.9824</v>
          </cell>
          <cell r="E969">
            <v>-0.24399000000000001</v>
          </cell>
        </row>
        <row r="970">
          <cell r="D970">
            <v>11.982799999999999</v>
          </cell>
          <cell r="E970">
            <v>-0.24401499999999998</v>
          </cell>
        </row>
        <row r="971">
          <cell r="D971">
            <v>11.9832</v>
          </cell>
          <cell r="E971">
            <v>-0.24404000000000001</v>
          </cell>
        </row>
        <row r="972">
          <cell r="D972">
            <v>11.983599999999999</v>
          </cell>
          <cell r="E972">
            <v>-0.244065</v>
          </cell>
        </row>
        <row r="973">
          <cell r="D973">
            <v>11.984000000000002</v>
          </cell>
          <cell r="E973">
            <v>-0.24409</v>
          </cell>
        </row>
        <row r="974">
          <cell r="D974">
            <v>11.984400000000001</v>
          </cell>
          <cell r="E974">
            <v>-0.244115</v>
          </cell>
        </row>
        <row r="975">
          <cell r="D975">
            <v>11.9848</v>
          </cell>
          <cell r="E975">
            <v>-0.24414000000000002</v>
          </cell>
        </row>
        <row r="976">
          <cell r="D976">
            <v>11.985300000000001</v>
          </cell>
          <cell r="E976">
            <v>-0.24416499999999999</v>
          </cell>
        </row>
        <row r="977">
          <cell r="D977">
            <v>11.9857</v>
          </cell>
          <cell r="E977">
            <v>-0.24419000000000002</v>
          </cell>
        </row>
        <row r="978">
          <cell r="D978">
            <v>11.986099999999999</v>
          </cell>
          <cell r="E978">
            <v>-0.24421500000000002</v>
          </cell>
        </row>
        <row r="979">
          <cell r="D979">
            <v>11.986500000000001</v>
          </cell>
          <cell r="E979">
            <v>-0.24423999999999998</v>
          </cell>
        </row>
        <row r="980">
          <cell r="D980">
            <v>11.9869</v>
          </cell>
          <cell r="E980">
            <v>-0.24426500000000001</v>
          </cell>
        </row>
        <row r="981">
          <cell r="D981">
            <v>11.987299999999999</v>
          </cell>
          <cell r="E981">
            <v>-0.24429099999999998</v>
          </cell>
        </row>
        <row r="982">
          <cell r="D982">
            <v>11.9877</v>
          </cell>
          <cell r="E982">
            <v>-0.24431600000000001</v>
          </cell>
        </row>
        <row r="983">
          <cell r="D983">
            <v>11.988099999999999</v>
          </cell>
          <cell r="E983">
            <v>-0.244341</v>
          </cell>
        </row>
        <row r="984">
          <cell r="D984">
            <v>11.988499999999998</v>
          </cell>
          <cell r="E984">
            <v>-0.24436599999999997</v>
          </cell>
        </row>
        <row r="985">
          <cell r="D985">
            <v>11.988900000000001</v>
          </cell>
          <cell r="E985">
            <v>-0.244391</v>
          </cell>
        </row>
        <row r="986">
          <cell r="D986">
            <v>11.9893</v>
          </cell>
          <cell r="E986">
            <v>-0.24441600000000002</v>
          </cell>
        </row>
        <row r="987">
          <cell r="D987">
            <v>11.989800000000001</v>
          </cell>
          <cell r="E987">
            <v>-0.24444099999999999</v>
          </cell>
        </row>
        <row r="988">
          <cell r="D988">
            <v>11.9902</v>
          </cell>
          <cell r="E988">
            <v>-0.24446599999999999</v>
          </cell>
        </row>
        <row r="989">
          <cell r="D989">
            <v>11.990599999999999</v>
          </cell>
          <cell r="E989">
            <v>-0.24449100000000001</v>
          </cell>
        </row>
        <row r="990">
          <cell r="D990">
            <v>11.991</v>
          </cell>
          <cell r="E990">
            <v>-0.24451599999999998</v>
          </cell>
        </row>
        <row r="991">
          <cell r="D991">
            <v>11.991400000000001</v>
          </cell>
          <cell r="E991">
            <v>-0.24454100000000001</v>
          </cell>
        </row>
        <row r="992">
          <cell r="D992">
            <v>11.991800000000001</v>
          </cell>
          <cell r="E992">
            <v>-0.24456700000000001</v>
          </cell>
        </row>
        <row r="993">
          <cell r="D993">
            <v>11.9922</v>
          </cell>
          <cell r="E993">
            <v>-0.244592</v>
          </cell>
        </row>
        <row r="994">
          <cell r="D994">
            <v>11.992599999999999</v>
          </cell>
          <cell r="E994">
            <v>-0.244617</v>
          </cell>
        </row>
        <row r="995">
          <cell r="D995">
            <v>11.993</v>
          </cell>
          <cell r="E995">
            <v>-0.24464200000000003</v>
          </cell>
        </row>
        <row r="996">
          <cell r="D996">
            <v>11.993399999999999</v>
          </cell>
          <cell r="E996">
            <v>-0.244667</v>
          </cell>
        </row>
        <row r="997">
          <cell r="D997">
            <v>11.993900000000002</v>
          </cell>
          <cell r="E997">
            <v>-0.24469200000000002</v>
          </cell>
        </row>
        <row r="998">
          <cell r="D998">
            <v>11.994300000000001</v>
          </cell>
          <cell r="E998">
            <v>-0.24471699999999999</v>
          </cell>
        </row>
        <row r="999">
          <cell r="D999">
            <v>11.9947</v>
          </cell>
          <cell r="E999">
            <v>-0.24474299999999999</v>
          </cell>
        </row>
        <row r="1000">
          <cell r="D1000">
            <v>11.995100000000001</v>
          </cell>
          <cell r="E1000">
            <v>-0.24476800000000001</v>
          </cell>
        </row>
        <row r="1001">
          <cell r="D1001">
            <v>11.9955</v>
          </cell>
          <cell r="E1001">
            <v>-0.24479299999999998</v>
          </cell>
        </row>
        <row r="1002">
          <cell r="D1002">
            <v>11.995899999999999</v>
          </cell>
          <cell r="E1002">
            <v>-0.24481800000000001</v>
          </cell>
        </row>
        <row r="1003">
          <cell r="D1003">
            <v>11.996300000000002</v>
          </cell>
          <cell r="E1003">
            <v>-0.24484300000000001</v>
          </cell>
        </row>
        <row r="1004">
          <cell r="D1004">
            <v>11.996700000000001</v>
          </cell>
          <cell r="E1004">
            <v>-0.24486799999999997</v>
          </cell>
        </row>
        <row r="1005">
          <cell r="D1005">
            <v>11.9971</v>
          </cell>
          <cell r="E1005">
            <v>-0.244894</v>
          </cell>
        </row>
        <row r="1006">
          <cell r="D1006">
            <v>11.9975</v>
          </cell>
          <cell r="E1006">
            <v>-0.244919</v>
          </cell>
        </row>
        <row r="1007">
          <cell r="D1007">
            <v>11.9979</v>
          </cell>
          <cell r="E1007">
            <v>-0.244944</v>
          </cell>
        </row>
        <row r="1008">
          <cell r="D1008">
            <v>11.998399999999998</v>
          </cell>
          <cell r="E1008">
            <v>-0.24496899999999999</v>
          </cell>
        </row>
        <row r="1009">
          <cell r="D1009">
            <v>11.998800000000001</v>
          </cell>
          <cell r="E1009">
            <v>-0.24499400000000002</v>
          </cell>
        </row>
        <row r="1010">
          <cell r="D1010">
            <v>11.9992</v>
          </cell>
          <cell r="E1010">
            <v>-0.24501999999999999</v>
          </cell>
        </row>
        <row r="1011">
          <cell r="D1011">
            <v>11.9992</v>
          </cell>
          <cell r="E1011">
            <v>-0.24501999999999999</v>
          </cell>
        </row>
        <row r="1012">
          <cell r="D1012">
            <v>11.999600000000001</v>
          </cell>
          <cell r="E1012">
            <v>-0.24504500000000001</v>
          </cell>
        </row>
        <row r="1013">
          <cell r="D1013">
            <v>12</v>
          </cell>
          <cell r="E1013">
            <v>-0.24506900000000001</v>
          </cell>
        </row>
        <row r="1014">
          <cell r="D1014">
            <v>12.000399999999999</v>
          </cell>
          <cell r="E1014">
            <v>-0.24509400000000001</v>
          </cell>
        </row>
        <row r="1015">
          <cell r="D1015">
            <v>12.0008</v>
          </cell>
          <cell r="E1015">
            <v>-0.245118</v>
          </cell>
        </row>
        <row r="1016">
          <cell r="D1016">
            <v>12.001199999999999</v>
          </cell>
          <cell r="E1016">
            <v>-0.245143</v>
          </cell>
        </row>
        <row r="1017">
          <cell r="D1017">
            <v>12.001600000000002</v>
          </cell>
          <cell r="E1017">
            <v>-0.245168</v>
          </cell>
        </row>
        <row r="1018">
          <cell r="D1018">
            <v>12.002000000000001</v>
          </cell>
          <cell r="E1018">
            <v>-0.24519200000000002</v>
          </cell>
        </row>
        <row r="1019">
          <cell r="D1019">
            <v>12.0024</v>
          </cell>
          <cell r="E1019">
            <v>-0.24521699999999999</v>
          </cell>
        </row>
        <row r="1020">
          <cell r="D1020">
            <v>12.002800000000001</v>
          </cell>
          <cell r="E1020">
            <v>-0.24524200000000002</v>
          </cell>
        </row>
        <row r="1021">
          <cell r="D1021">
            <v>12.0032</v>
          </cell>
          <cell r="E1021">
            <v>-0.24526599999999998</v>
          </cell>
        </row>
        <row r="1022">
          <cell r="D1022">
            <v>12.003599999999999</v>
          </cell>
          <cell r="E1022">
            <v>-0.24529100000000001</v>
          </cell>
        </row>
        <row r="1023">
          <cell r="D1023">
            <v>12.004000000000001</v>
          </cell>
          <cell r="E1023">
            <v>-0.24531600000000001</v>
          </cell>
        </row>
        <row r="1024">
          <cell r="D1024">
            <v>12.0044</v>
          </cell>
          <cell r="E1024">
            <v>-0.24534</v>
          </cell>
        </row>
        <row r="1025">
          <cell r="D1025">
            <v>12.004799999999999</v>
          </cell>
          <cell r="E1025">
            <v>-0.245365</v>
          </cell>
        </row>
        <row r="1026">
          <cell r="D1026">
            <v>12.0052</v>
          </cell>
          <cell r="E1026">
            <v>-0.24539000000000002</v>
          </cell>
        </row>
        <row r="1027">
          <cell r="D1027">
            <v>12.005599999999999</v>
          </cell>
          <cell r="E1027">
            <v>-0.24541399999999999</v>
          </cell>
        </row>
        <row r="1028">
          <cell r="D1028">
            <v>12.005999999999998</v>
          </cell>
          <cell r="E1028">
            <v>-0.24543900000000002</v>
          </cell>
        </row>
        <row r="1029">
          <cell r="D1029">
            <v>12.006400000000001</v>
          </cell>
          <cell r="E1029">
            <v>-0.24546399999999999</v>
          </cell>
        </row>
        <row r="1030">
          <cell r="D1030">
            <v>12.0068</v>
          </cell>
          <cell r="E1030">
            <v>-0.24548800000000001</v>
          </cell>
        </row>
        <row r="1031">
          <cell r="D1031">
            <v>12.007200000000001</v>
          </cell>
          <cell r="E1031">
            <v>-0.24551300000000001</v>
          </cell>
        </row>
        <row r="1032">
          <cell r="D1032">
            <v>12.0076</v>
          </cell>
          <cell r="E1032">
            <v>-0.24553799999999998</v>
          </cell>
        </row>
        <row r="1033">
          <cell r="D1033">
            <v>12.007999999999999</v>
          </cell>
          <cell r="E1033">
            <v>-0.245562</v>
          </cell>
        </row>
        <row r="1034">
          <cell r="D1034">
            <v>12.0084</v>
          </cell>
          <cell r="E1034">
            <v>-0.24558700000000003</v>
          </cell>
        </row>
        <row r="1035">
          <cell r="D1035">
            <v>12.008800000000001</v>
          </cell>
          <cell r="E1035">
            <v>-0.245612</v>
          </cell>
        </row>
        <row r="1036">
          <cell r="D1036">
            <v>12.0092</v>
          </cell>
          <cell r="E1036">
            <v>-0.24563699999999999</v>
          </cell>
        </row>
        <row r="1037">
          <cell r="D1037">
            <v>12.009600000000001</v>
          </cell>
          <cell r="E1037">
            <v>-0.24566099999999999</v>
          </cell>
        </row>
        <row r="1038">
          <cell r="D1038">
            <v>12.01</v>
          </cell>
          <cell r="E1038">
            <v>-0.24568599999999999</v>
          </cell>
        </row>
        <row r="1039">
          <cell r="D1039">
            <v>12.010399999999999</v>
          </cell>
          <cell r="E1039">
            <v>-0.24571100000000001</v>
          </cell>
        </row>
        <row r="1040">
          <cell r="D1040">
            <v>12.0108</v>
          </cell>
          <cell r="E1040">
            <v>-0.24573499999999998</v>
          </cell>
        </row>
        <row r="1041">
          <cell r="D1041">
            <v>12.011199999999999</v>
          </cell>
          <cell r="E1041">
            <v>-0.24576000000000001</v>
          </cell>
        </row>
        <row r="1042">
          <cell r="D1042">
            <v>12.011600000000001</v>
          </cell>
          <cell r="E1042">
            <v>-0.24578499999999998</v>
          </cell>
        </row>
        <row r="1043">
          <cell r="D1043">
            <v>12.012</v>
          </cell>
          <cell r="E1043">
            <v>-0.24581</v>
          </cell>
        </row>
        <row r="1044">
          <cell r="D1044">
            <v>12.0124</v>
          </cell>
          <cell r="E1044">
            <v>-0.245834</v>
          </cell>
        </row>
        <row r="1045">
          <cell r="D1045">
            <v>12.0128</v>
          </cell>
          <cell r="E1045">
            <v>-0.24585899999999999</v>
          </cell>
        </row>
        <row r="1046">
          <cell r="D1046">
            <v>12.013199999999999</v>
          </cell>
          <cell r="E1046">
            <v>-0.24588399999999999</v>
          </cell>
        </row>
        <row r="1047">
          <cell r="D1047">
            <v>12.013599999999999</v>
          </cell>
          <cell r="E1047">
            <v>-0.24590900000000002</v>
          </cell>
        </row>
        <row r="1048">
          <cell r="D1048">
            <v>12.014000000000001</v>
          </cell>
          <cell r="E1048">
            <v>-0.24593399999999999</v>
          </cell>
        </row>
        <row r="1049">
          <cell r="D1049">
            <v>12.0144</v>
          </cell>
          <cell r="E1049">
            <v>-0.24595800000000001</v>
          </cell>
        </row>
        <row r="1050">
          <cell r="D1050">
            <v>12.014800000000001</v>
          </cell>
          <cell r="E1050">
            <v>-0.24598299999999998</v>
          </cell>
        </row>
        <row r="1051">
          <cell r="D1051">
            <v>12.0152</v>
          </cell>
          <cell r="E1051">
            <v>-0.246008</v>
          </cell>
        </row>
        <row r="1052">
          <cell r="D1052">
            <v>12.015599999999999</v>
          </cell>
          <cell r="E1052">
            <v>-0.246033</v>
          </cell>
        </row>
        <row r="1053">
          <cell r="D1053">
            <v>12.015999999999998</v>
          </cell>
          <cell r="E1053">
            <v>-0.246058</v>
          </cell>
        </row>
        <row r="1054">
          <cell r="D1054">
            <v>12.016400000000001</v>
          </cell>
          <cell r="E1054">
            <v>-0.246082</v>
          </cell>
        </row>
        <row r="1055">
          <cell r="D1055">
            <v>12.0168</v>
          </cell>
          <cell r="E1055">
            <v>-0.24610700000000002</v>
          </cell>
        </row>
        <row r="1056">
          <cell r="D1056">
            <v>12.017200000000001</v>
          </cell>
          <cell r="E1056">
            <v>-0.24613199999999999</v>
          </cell>
        </row>
        <row r="1057">
          <cell r="D1057">
            <v>12.0176</v>
          </cell>
          <cell r="E1057">
            <v>-0.24615700000000001</v>
          </cell>
        </row>
        <row r="1058">
          <cell r="D1058">
            <v>12.017999999999999</v>
          </cell>
          <cell r="E1058">
            <v>-0.24618200000000001</v>
          </cell>
        </row>
        <row r="1059">
          <cell r="D1059">
            <v>12.0184</v>
          </cell>
          <cell r="E1059">
            <v>-0.24620600000000001</v>
          </cell>
        </row>
        <row r="1060">
          <cell r="D1060">
            <v>12.018800000000001</v>
          </cell>
          <cell r="E1060">
            <v>-0.24623100000000001</v>
          </cell>
        </row>
        <row r="1061">
          <cell r="D1061">
            <v>12.019200000000001</v>
          </cell>
          <cell r="E1061">
            <v>-0.24625599999999997</v>
          </cell>
        </row>
        <row r="1062">
          <cell r="D1062">
            <v>12.019600000000001</v>
          </cell>
          <cell r="E1062">
            <v>-0.246281</v>
          </cell>
        </row>
        <row r="1063">
          <cell r="D1063">
            <v>12.02</v>
          </cell>
          <cell r="E1063">
            <v>-0.24630600000000002</v>
          </cell>
        </row>
        <row r="1064">
          <cell r="D1064">
            <v>12.0204</v>
          </cell>
          <cell r="E1064">
            <v>-0.24633099999999999</v>
          </cell>
        </row>
        <row r="1065">
          <cell r="D1065">
            <v>12.020799999999999</v>
          </cell>
          <cell r="E1065">
            <v>-0.24635599999999999</v>
          </cell>
        </row>
        <row r="1066">
          <cell r="D1066">
            <v>12.021199999999999</v>
          </cell>
          <cell r="E1066">
            <v>-0.24638000000000002</v>
          </cell>
        </row>
        <row r="1067">
          <cell r="D1067">
            <v>12.021600000000001</v>
          </cell>
          <cell r="E1067">
            <v>-0.24640499999999999</v>
          </cell>
        </row>
        <row r="1068">
          <cell r="D1068">
            <v>12.022</v>
          </cell>
          <cell r="E1068">
            <v>-0.24643000000000001</v>
          </cell>
        </row>
        <row r="1069">
          <cell r="D1069">
            <v>12.022399999999999</v>
          </cell>
          <cell r="E1069">
            <v>-0.24645499999999998</v>
          </cell>
        </row>
        <row r="1070">
          <cell r="D1070">
            <v>12.0228</v>
          </cell>
          <cell r="E1070">
            <v>-0.24648</v>
          </cell>
        </row>
        <row r="1071">
          <cell r="D1071">
            <v>12.023199999999999</v>
          </cell>
          <cell r="E1071">
            <v>-0.246505</v>
          </cell>
        </row>
        <row r="1072">
          <cell r="D1072">
            <v>12.023599999999998</v>
          </cell>
          <cell r="E1072">
            <v>-0.24653</v>
          </cell>
        </row>
        <row r="1073">
          <cell r="D1073">
            <v>12.024000000000001</v>
          </cell>
          <cell r="E1073">
            <v>-0.246555</v>
          </cell>
        </row>
        <row r="1074">
          <cell r="D1074">
            <v>12.0244</v>
          </cell>
          <cell r="E1074">
            <v>-0.24658000000000002</v>
          </cell>
        </row>
        <row r="1075">
          <cell r="D1075">
            <v>12.024800000000001</v>
          </cell>
          <cell r="E1075">
            <v>-0.24660399999999999</v>
          </cell>
        </row>
        <row r="1076">
          <cell r="D1076">
            <v>12.0252</v>
          </cell>
          <cell r="E1076">
            <v>-0.24662900000000001</v>
          </cell>
        </row>
        <row r="1077">
          <cell r="D1077">
            <v>12.025499999999999</v>
          </cell>
          <cell r="E1077">
            <v>-0.24665400000000001</v>
          </cell>
        </row>
        <row r="1078">
          <cell r="D1078">
            <v>12.0259</v>
          </cell>
          <cell r="E1078">
            <v>-0.24667899999999998</v>
          </cell>
        </row>
        <row r="1079">
          <cell r="D1079">
            <v>12.026300000000001</v>
          </cell>
          <cell r="E1079">
            <v>-0.24670400000000001</v>
          </cell>
        </row>
        <row r="1080">
          <cell r="D1080">
            <v>12.0267</v>
          </cell>
          <cell r="E1080">
            <v>-0.24672899999999998</v>
          </cell>
        </row>
        <row r="1081">
          <cell r="D1081">
            <v>12.027100000000001</v>
          </cell>
          <cell r="E1081">
            <v>-0.246754</v>
          </cell>
        </row>
        <row r="1082">
          <cell r="D1082">
            <v>12.0275</v>
          </cell>
          <cell r="E1082">
            <v>-0.246779</v>
          </cell>
        </row>
        <row r="1083">
          <cell r="D1083">
            <v>12.027899999999999</v>
          </cell>
          <cell r="E1083">
            <v>-0.246804</v>
          </cell>
        </row>
        <row r="1084">
          <cell r="D1084">
            <v>12.0283</v>
          </cell>
          <cell r="E1084">
            <v>-0.24682899999999999</v>
          </cell>
        </row>
        <row r="1085">
          <cell r="D1085">
            <v>12.028699999999999</v>
          </cell>
          <cell r="E1085">
            <v>-0.24685400000000002</v>
          </cell>
        </row>
        <row r="1086">
          <cell r="D1086">
            <v>12.029100000000001</v>
          </cell>
          <cell r="E1086">
            <v>-0.24687899999999999</v>
          </cell>
        </row>
        <row r="1087">
          <cell r="D1087">
            <v>12.029500000000001</v>
          </cell>
          <cell r="E1087">
            <v>-0.24690400000000001</v>
          </cell>
        </row>
        <row r="1088">
          <cell r="D1088">
            <v>12.0299</v>
          </cell>
          <cell r="E1088">
            <v>-0.24692900000000001</v>
          </cell>
        </row>
        <row r="1089">
          <cell r="D1089">
            <v>12.0303</v>
          </cell>
          <cell r="E1089">
            <v>-0.24695400000000001</v>
          </cell>
        </row>
        <row r="1090">
          <cell r="D1090">
            <v>12.0307</v>
          </cell>
          <cell r="E1090">
            <v>-0.246979</v>
          </cell>
        </row>
        <row r="1091">
          <cell r="D1091">
            <v>12.031099999999999</v>
          </cell>
          <cell r="E1091">
            <v>-0.24700399999999997</v>
          </cell>
        </row>
        <row r="1092">
          <cell r="D1092">
            <v>12.031500000000001</v>
          </cell>
          <cell r="E1092">
            <v>-0.247029</v>
          </cell>
        </row>
        <row r="1093">
          <cell r="D1093">
            <v>12.0319</v>
          </cell>
          <cell r="E1093">
            <v>-0.247054</v>
          </cell>
        </row>
        <row r="1094">
          <cell r="D1094">
            <v>12.032299999999999</v>
          </cell>
          <cell r="E1094">
            <v>-0.24707899999999999</v>
          </cell>
        </row>
        <row r="1095">
          <cell r="D1095">
            <v>12.0327</v>
          </cell>
          <cell r="E1095">
            <v>-0.24710399999999999</v>
          </cell>
        </row>
        <row r="1096">
          <cell r="D1096">
            <v>12.033099999999999</v>
          </cell>
          <cell r="E1096">
            <v>-0.24712900000000002</v>
          </cell>
        </row>
        <row r="1097">
          <cell r="D1097">
            <v>12.033499999999998</v>
          </cell>
          <cell r="E1097">
            <v>-0.24715399999999998</v>
          </cell>
        </row>
        <row r="1098">
          <cell r="D1098">
            <v>12.033900000000001</v>
          </cell>
          <cell r="E1098">
            <v>-0.24717900000000001</v>
          </cell>
        </row>
        <row r="1099">
          <cell r="D1099">
            <v>12.0343</v>
          </cell>
          <cell r="E1099">
            <v>-0.24720400000000001</v>
          </cell>
        </row>
        <row r="1100">
          <cell r="D1100">
            <v>12.034700000000001</v>
          </cell>
          <cell r="E1100">
            <v>-0.247229</v>
          </cell>
        </row>
        <row r="1101">
          <cell r="D1101">
            <v>12.0351</v>
          </cell>
          <cell r="E1101">
            <v>-0.247254</v>
          </cell>
        </row>
        <row r="1102">
          <cell r="D1102">
            <v>12.035499999999999</v>
          </cell>
          <cell r="E1102">
            <v>-0.24727900000000003</v>
          </cell>
        </row>
        <row r="1103">
          <cell r="D1103">
            <v>12.0359</v>
          </cell>
          <cell r="E1103">
            <v>-0.247304</v>
          </cell>
        </row>
        <row r="1104">
          <cell r="D1104">
            <v>12.036300000000001</v>
          </cell>
          <cell r="E1104">
            <v>-0.24732900000000002</v>
          </cell>
        </row>
        <row r="1105">
          <cell r="D1105">
            <v>12.036700000000002</v>
          </cell>
          <cell r="E1105">
            <v>-0.24735399999999999</v>
          </cell>
        </row>
        <row r="1106">
          <cell r="D1106">
            <v>12.037100000000001</v>
          </cell>
          <cell r="E1106">
            <v>-0.24737899999999999</v>
          </cell>
        </row>
        <row r="1107">
          <cell r="D1107">
            <v>12.0375</v>
          </cell>
          <cell r="E1107">
            <v>-0.24740400000000001</v>
          </cell>
        </row>
        <row r="1108">
          <cell r="D1108">
            <v>12.0379</v>
          </cell>
          <cell r="E1108">
            <v>-0.24742899999999998</v>
          </cell>
        </row>
        <row r="1109">
          <cell r="D1109">
            <v>12.0383</v>
          </cell>
          <cell r="E1109">
            <v>-0.24745400000000001</v>
          </cell>
        </row>
        <row r="1110">
          <cell r="D1110">
            <v>12.038699999999999</v>
          </cell>
          <cell r="E1110">
            <v>-0.247479</v>
          </cell>
        </row>
        <row r="1111">
          <cell r="D1111">
            <v>12.039100000000001</v>
          </cell>
          <cell r="E1111">
            <v>-0.24750499999999998</v>
          </cell>
        </row>
        <row r="1112">
          <cell r="D1112">
            <v>12.0395</v>
          </cell>
          <cell r="E1112">
            <v>-0.24753</v>
          </cell>
        </row>
        <row r="1113">
          <cell r="D1113">
            <v>12.039899999999999</v>
          </cell>
          <cell r="E1113">
            <v>-0.24755500000000003</v>
          </cell>
        </row>
        <row r="1114">
          <cell r="D1114">
            <v>12.0403</v>
          </cell>
          <cell r="E1114">
            <v>-0.24757999999999999</v>
          </cell>
        </row>
        <row r="1115">
          <cell r="D1115">
            <v>12.040699999999999</v>
          </cell>
          <cell r="E1115">
            <v>-0.24760499999999999</v>
          </cell>
        </row>
        <row r="1116">
          <cell r="D1116">
            <v>12.041099999999998</v>
          </cell>
          <cell r="E1116">
            <v>-0.24763000000000002</v>
          </cell>
        </row>
        <row r="1117">
          <cell r="D1117">
            <v>12.041500000000001</v>
          </cell>
          <cell r="E1117">
            <v>-0.24765499999999999</v>
          </cell>
        </row>
        <row r="1118">
          <cell r="D1118">
            <v>12.0419</v>
          </cell>
          <cell r="E1118">
            <v>-0.24768000000000001</v>
          </cell>
        </row>
        <row r="1119">
          <cell r="D1119">
            <v>12.042300000000001</v>
          </cell>
          <cell r="E1119">
            <v>-0.24770499999999998</v>
          </cell>
        </row>
        <row r="1120">
          <cell r="D1120">
            <v>12.0427</v>
          </cell>
          <cell r="E1120">
            <v>-0.24773100000000001</v>
          </cell>
        </row>
        <row r="1121">
          <cell r="D1121">
            <v>12.043099999999999</v>
          </cell>
          <cell r="E1121">
            <v>-0.247756</v>
          </cell>
        </row>
        <row r="1122">
          <cell r="D1122">
            <v>12.0435</v>
          </cell>
          <cell r="E1122">
            <v>-0.24778099999999997</v>
          </cell>
        </row>
        <row r="1123">
          <cell r="D1123">
            <v>12.043900000000001</v>
          </cell>
          <cell r="E1123">
            <v>-0.247806</v>
          </cell>
        </row>
        <row r="1124">
          <cell r="D1124">
            <v>12.0443</v>
          </cell>
          <cell r="E1124">
            <v>-0.24783100000000002</v>
          </cell>
        </row>
        <row r="1125">
          <cell r="D1125">
            <v>12.044700000000001</v>
          </cell>
          <cell r="E1125">
            <v>-0.24785599999999999</v>
          </cell>
        </row>
        <row r="1126">
          <cell r="D1126">
            <v>12.0451</v>
          </cell>
          <cell r="E1126">
            <v>-0.24788099999999999</v>
          </cell>
        </row>
        <row r="1127">
          <cell r="D1127">
            <v>12.045499999999999</v>
          </cell>
          <cell r="E1127">
            <v>-0.24790700000000002</v>
          </cell>
        </row>
        <row r="1128">
          <cell r="D1128">
            <v>12.0459</v>
          </cell>
          <cell r="E1128">
            <v>-0.24793199999999999</v>
          </cell>
        </row>
        <row r="1129">
          <cell r="D1129">
            <v>12.0463</v>
          </cell>
          <cell r="E1129">
            <v>-0.24795700000000001</v>
          </cell>
        </row>
        <row r="1130">
          <cell r="D1130">
            <v>12.046700000000001</v>
          </cell>
          <cell r="E1130">
            <v>-0.24798200000000001</v>
          </cell>
        </row>
        <row r="1131">
          <cell r="D1131">
            <v>12.0471</v>
          </cell>
          <cell r="E1131">
            <v>-0.24800699999999998</v>
          </cell>
        </row>
        <row r="1132">
          <cell r="D1132">
            <v>12.047499999999999</v>
          </cell>
          <cell r="E1132">
            <v>-0.248032</v>
          </cell>
        </row>
        <row r="1133">
          <cell r="D1133">
            <v>12.0479</v>
          </cell>
          <cell r="E1133">
            <v>-0.248058</v>
          </cell>
        </row>
        <row r="1134">
          <cell r="D1134">
            <v>12.048299999999999</v>
          </cell>
          <cell r="E1134">
            <v>-0.248083</v>
          </cell>
        </row>
        <row r="1135">
          <cell r="D1135">
            <v>12.048699999999998</v>
          </cell>
          <cell r="E1135">
            <v>-0.248108</v>
          </cell>
        </row>
        <row r="1136">
          <cell r="D1136">
            <v>12.049100000000001</v>
          </cell>
          <cell r="E1136">
            <v>-0.24813300000000002</v>
          </cell>
        </row>
        <row r="1137">
          <cell r="D1137">
            <v>12.0495</v>
          </cell>
          <cell r="E1137">
            <v>-0.24815799999999999</v>
          </cell>
        </row>
        <row r="1138">
          <cell r="D1138">
            <v>12.049900000000001</v>
          </cell>
          <cell r="E1138">
            <v>-0.24818400000000002</v>
          </cell>
        </row>
        <row r="1139">
          <cell r="D1139">
            <v>12.0503</v>
          </cell>
          <cell r="E1139">
            <v>-0.24820900000000001</v>
          </cell>
        </row>
        <row r="1140">
          <cell r="D1140">
            <v>12.050699999999999</v>
          </cell>
          <cell r="E1140">
            <v>-0.24823399999999998</v>
          </cell>
        </row>
        <row r="1141">
          <cell r="D1141">
            <v>12.051099999999998</v>
          </cell>
          <cell r="E1141">
            <v>-0.24825900000000001</v>
          </cell>
        </row>
        <row r="1142">
          <cell r="D1142">
            <v>12.051500000000001</v>
          </cell>
          <cell r="E1142">
            <v>-0.24828499999999998</v>
          </cell>
        </row>
        <row r="1143">
          <cell r="D1143">
            <v>12.0519</v>
          </cell>
          <cell r="E1143">
            <v>-0.24831</v>
          </cell>
        </row>
        <row r="1144">
          <cell r="D1144">
            <v>12.052300000000001</v>
          </cell>
          <cell r="E1144">
            <v>-0.248335</v>
          </cell>
        </row>
        <row r="1145">
          <cell r="D1145">
            <v>12.0527</v>
          </cell>
          <cell r="E1145">
            <v>-0.24836</v>
          </cell>
        </row>
        <row r="1146">
          <cell r="D1146">
            <v>12.053099999999999</v>
          </cell>
          <cell r="E1146">
            <v>-0.248386</v>
          </cell>
        </row>
        <row r="1147">
          <cell r="D1147">
            <v>12.0535</v>
          </cell>
          <cell r="E1147">
            <v>-0.24841100000000002</v>
          </cell>
        </row>
        <row r="1148">
          <cell r="D1148">
            <v>12.053900000000001</v>
          </cell>
          <cell r="E1148">
            <v>-0.24843599999999999</v>
          </cell>
        </row>
        <row r="1149">
          <cell r="D1149">
            <v>12.054300000000001</v>
          </cell>
          <cell r="E1149">
            <v>-0.24846099999999999</v>
          </cell>
        </row>
        <row r="1150">
          <cell r="D1150">
            <v>12.0547</v>
          </cell>
          <cell r="E1150">
            <v>-0.24848700000000001</v>
          </cell>
        </row>
        <row r="1151">
          <cell r="D1151">
            <v>12.055099999999999</v>
          </cell>
          <cell r="E1151">
            <v>-0.24851199999999998</v>
          </cell>
        </row>
        <row r="1152">
          <cell r="D1152">
            <v>12.0555</v>
          </cell>
          <cell r="E1152">
            <v>-0.24853700000000001</v>
          </cell>
        </row>
        <row r="1153">
          <cell r="D1153">
            <v>12.055899999999999</v>
          </cell>
          <cell r="E1153">
            <v>-0.24856300000000001</v>
          </cell>
        </row>
        <row r="1154">
          <cell r="D1154">
            <v>12.0563</v>
          </cell>
          <cell r="E1154">
            <v>-0.24858799999999998</v>
          </cell>
        </row>
        <row r="1155">
          <cell r="D1155">
            <v>12.056700000000001</v>
          </cell>
          <cell r="E1155">
            <v>-0.248613</v>
          </cell>
        </row>
        <row r="1156">
          <cell r="D1156">
            <v>12.0571</v>
          </cell>
          <cell r="E1156">
            <v>-0.24863800000000003</v>
          </cell>
        </row>
        <row r="1157">
          <cell r="D1157">
            <v>12.057499999999999</v>
          </cell>
          <cell r="E1157">
            <v>-0.248664</v>
          </cell>
        </row>
        <row r="1158">
          <cell r="D1158">
            <v>12.0579</v>
          </cell>
          <cell r="E1158">
            <v>-0.24868899999999999</v>
          </cell>
        </row>
        <row r="1159">
          <cell r="D1159">
            <v>12.058299999999999</v>
          </cell>
          <cell r="E1159">
            <v>-0.24871400000000002</v>
          </cell>
        </row>
        <row r="1160">
          <cell r="D1160">
            <v>12.058699999999998</v>
          </cell>
          <cell r="E1160">
            <v>-0.24873999999999999</v>
          </cell>
        </row>
        <row r="1161">
          <cell r="D1161">
            <v>12.059100000000001</v>
          </cell>
          <cell r="E1161">
            <v>-0.24876500000000001</v>
          </cell>
        </row>
        <row r="1162">
          <cell r="D1162">
            <v>12.0595</v>
          </cell>
          <cell r="E1162">
            <v>-0.24879000000000001</v>
          </cell>
        </row>
        <row r="1163">
          <cell r="D1163">
            <v>12.059900000000001</v>
          </cell>
          <cell r="E1163">
            <v>-0.24881599999999998</v>
          </cell>
        </row>
        <row r="1164">
          <cell r="D1164">
            <v>12.0603</v>
          </cell>
          <cell r="E1164">
            <v>-0.24884100000000001</v>
          </cell>
        </row>
        <row r="1165">
          <cell r="D1165">
            <v>12.060699999999999</v>
          </cell>
          <cell r="E1165">
            <v>-0.248866</v>
          </cell>
        </row>
        <row r="1166">
          <cell r="D1166">
            <v>12.0611</v>
          </cell>
          <cell r="E1166">
            <v>-0.248892</v>
          </cell>
        </row>
        <row r="1167">
          <cell r="D1167">
            <v>12.061500000000001</v>
          </cell>
          <cell r="E1167">
            <v>-0.248917</v>
          </cell>
        </row>
        <row r="1168">
          <cell r="D1168">
            <v>12.061900000000001</v>
          </cell>
          <cell r="E1168">
            <v>-0.24894300000000003</v>
          </cell>
        </row>
        <row r="1169">
          <cell r="D1169">
            <v>12.0623</v>
          </cell>
          <cell r="E1169">
            <v>-0.24896799999999999</v>
          </cell>
        </row>
        <row r="1170">
          <cell r="D1170">
            <v>12.0627</v>
          </cell>
          <cell r="E1170">
            <v>-0.24899299999999999</v>
          </cell>
        </row>
        <row r="1171">
          <cell r="D1171">
            <v>12.063099999999999</v>
          </cell>
          <cell r="E1171">
            <v>-0.24901900000000002</v>
          </cell>
        </row>
        <row r="1172">
          <cell r="D1172">
            <v>12.063499999999999</v>
          </cell>
          <cell r="E1172">
            <v>-0.24904399999999999</v>
          </cell>
        </row>
        <row r="1173">
          <cell r="D1173">
            <v>12.0639</v>
          </cell>
          <cell r="E1173">
            <v>-0.24906900000000001</v>
          </cell>
        </row>
        <row r="1174">
          <cell r="D1174">
            <v>12.064300000000001</v>
          </cell>
          <cell r="E1174">
            <v>-0.24909500000000001</v>
          </cell>
        </row>
        <row r="1175">
          <cell r="D1175">
            <v>12.0647</v>
          </cell>
          <cell r="E1175">
            <v>-0.24911999999999998</v>
          </cell>
        </row>
        <row r="1176">
          <cell r="D1176">
            <v>12.065099999999999</v>
          </cell>
          <cell r="E1176">
            <v>-0.24914600000000001</v>
          </cell>
        </row>
        <row r="1177">
          <cell r="D1177">
            <v>12.0655</v>
          </cell>
          <cell r="E1177">
            <v>-0.249171</v>
          </cell>
        </row>
        <row r="1178">
          <cell r="D1178">
            <v>12.065899999999999</v>
          </cell>
          <cell r="E1178">
            <v>-0.249196</v>
          </cell>
        </row>
        <row r="1179">
          <cell r="D1179">
            <v>12.066300000000002</v>
          </cell>
          <cell r="E1179">
            <v>-0.249222</v>
          </cell>
        </row>
        <row r="1180">
          <cell r="D1180">
            <v>12.066700000000001</v>
          </cell>
          <cell r="E1180">
            <v>-0.24924700000000002</v>
          </cell>
        </row>
        <row r="1181">
          <cell r="D1181">
            <v>12.0671</v>
          </cell>
          <cell r="E1181">
            <v>-0.24927299999999999</v>
          </cell>
        </row>
        <row r="1182">
          <cell r="D1182">
            <v>12.067500000000001</v>
          </cell>
          <cell r="E1182">
            <v>-0.24929799999999999</v>
          </cell>
        </row>
        <row r="1183">
          <cell r="D1183">
            <v>12.0679</v>
          </cell>
          <cell r="E1183">
            <v>-0.24932400000000002</v>
          </cell>
        </row>
        <row r="1184">
          <cell r="D1184">
            <v>12.068299999999999</v>
          </cell>
          <cell r="E1184">
            <v>-0.24934899999999999</v>
          </cell>
        </row>
        <row r="1185">
          <cell r="D1185">
            <v>12.0687</v>
          </cell>
          <cell r="E1185">
            <v>-0.24937500000000001</v>
          </cell>
        </row>
        <row r="1186">
          <cell r="D1186">
            <v>12.069100000000001</v>
          </cell>
          <cell r="E1186">
            <v>-0.24940000000000001</v>
          </cell>
        </row>
        <row r="1187">
          <cell r="D1187">
            <v>12.0695</v>
          </cell>
          <cell r="E1187">
            <v>-0.24942499999999998</v>
          </cell>
        </row>
        <row r="1188">
          <cell r="D1188">
            <v>12.069900000000001</v>
          </cell>
          <cell r="E1188">
            <v>-0.24945100000000001</v>
          </cell>
        </row>
        <row r="1189">
          <cell r="D1189">
            <v>12.0703</v>
          </cell>
          <cell r="E1189">
            <v>-0.249476</v>
          </cell>
        </row>
        <row r="1190">
          <cell r="D1190">
            <v>12.070699999999999</v>
          </cell>
          <cell r="E1190">
            <v>-0.249502</v>
          </cell>
        </row>
        <row r="1191">
          <cell r="D1191">
            <v>12.071099999999999</v>
          </cell>
          <cell r="E1191">
            <v>-0.249527</v>
          </cell>
        </row>
        <row r="1192">
          <cell r="D1192">
            <v>12.0715</v>
          </cell>
          <cell r="E1192">
            <v>-0.24955300000000002</v>
          </cell>
        </row>
        <row r="1193">
          <cell r="D1193">
            <v>12.071900000000001</v>
          </cell>
          <cell r="E1193">
            <v>-0.24957799999999999</v>
          </cell>
        </row>
        <row r="1194">
          <cell r="D1194">
            <v>12.0723</v>
          </cell>
          <cell r="E1194">
            <v>-0.24960399999999999</v>
          </cell>
        </row>
        <row r="1195">
          <cell r="D1195">
            <v>12.072699999999999</v>
          </cell>
          <cell r="E1195">
            <v>-0.24962900000000002</v>
          </cell>
        </row>
        <row r="1196">
          <cell r="D1196">
            <v>12.0731</v>
          </cell>
          <cell r="E1196">
            <v>-0.24965499999999999</v>
          </cell>
        </row>
        <row r="1197">
          <cell r="D1197">
            <v>12.073499999999999</v>
          </cell>
          <cell r="E1197">
            <v>-0.24968000000000001</v>
          </cell>
        </row>
        <row r="1198">
          <cell r="D1198">
            <v>12.073900000000002</v>
          </cell>
          <cell r="E1198">
            <v>-0.24970600000000001</v>
          </cell>
        </row>
        <row r="1199">
          <cell r="D1199">
            <v>12.074300000000001</v>
          </cell>
          <cell r="E1199">
            <v>-0.24973099999999998</v>
          </cell>
        </row>
        <row r="1200">
          <cell r="D1200">
            <v>12.0747</v>
          </cell>
          <cell r="E1200">
            <v>-0.24975700000000001</v>
          </cell>
        </row>
        <row r="1201">
          <cell r="D1201">
            <v>12.075099999999999</v>
          </cell>
          <cell r="E1201">
            <v>-0.249782</v>
          </cell>
        </row>
        <row r="1202">
          <cell r="D1202">
            <v>12.0754</v>
          </cell>
          <cell r="E1202">
            <v>-0.24980799999999997</v>
          </cell>
        </row>
        <row r="1203">
          <cell r="D1203">
            <v>12.075799999999999</v>
          </cell>
          <cell r="E1203">
            <v>-0.249833</v>
          </cell>
        </row>
        <row r="1204">
          <cell r="D1204">
            <v>12.076199999999998</v>
          </cell>
          <cell r="E1204">
            <v>-0.249859</v>
          </cell>
        </row>
        <row r="1205">
          <cell r="D1205">
            <v>12.076600000000001</v>
          </cell>
          <cell r="E1205">
            <v>-0.249885</v>
          </cell>
        </row>
        <row r="1206">
          <cell r="D1206">
            <v>12.077</v>
          </cell>
          <cell r="E1206">
            <v>-0.24990999999999999</v>
          </cell>
        </row>
        <row r="1207">
          <cell r="D1207">
            <v>12.077400000000001</v>
          </cell>
          <cell r="E1207">
            <v>-0.24993600000000002</v>
          </cell>
        </row>
        <row r="1208">
          <cell r="D1208">
            <v>12.0778</v>
          </cell>
          <cell r="E1208">
            <v>-0.24996099999999999</v>
          </cell>
        </row>
        <row r="1209">
          <cell r="D1209">
            <v>12.078199999999999</v>
          </cell>
          <cell r="E1209">
            <v>-0.24998699999999999</v>
          </cell>
        </row>
        <row r="1210">
          <cell r="D1210">
            <v>12.0786</v>
          </cell>
          <cell r="E1210">
            <v>-0.25001200000000001</v>
          </cell>
        </row>
        <row r="1211">
          <cell r="D1211">
            <v>12.079000000000001</v>
          </cell>
          <cell r="E1211">
            <v>-0.25003799999999998</v>
          </cell>
        </row>
        <row r="1212">
          <cell r="D1212">
            <v>12.0794</v>
          </cell>
          <cell r="E1212">
            <v>-0.25006299999999998</v>
          </cell>
        </row>
        <row r="1213">
          <cell r="D1213">
            <v>12.079800000000001</v>
          </cell>
          <cell r="E1213">
            <v>-0.25008900000000001</v>
          </cell>
        </row>
        <row r="1214">
          <cell r="D1214">
            <v>12.0802</v>
          </cell>
          <cell r="E1214">
            <v>-0.25011500000000003</v>
          </cell>
        </row>
        <row r="1215">
          <cell r="D1215">
            <v>12.080599999999999</v>
          </cell>
          <cell r="E1215">
            <v>-0.25013999999999997</v>
          </cell>
        </row>
        <row r="1216">
          <cell r="D1216">
            <v>12.081</v>
          </cell>
          <cell r="E1216">
            <v>-0.250166</v>
          </cell>
        </row>
        <row r="1217">
          <cell r="D1217">
            <v>12.0814</v>
          </cell>
          <cell r="E1217">
            <v>-0.250191</v>
          </cell>
        </row>
        <row r="1218">
          <cell r="D1218">
            <v>12.081800000000001</v>
          </cell>
          <cell r="E1218">
            <v>-0.25021699999999997</v>
          </cell>
        </row>
        <row r="1219">
          <cell r="D1219">
            <v>12.0822</v>
          </cell>
          <cell r="E1219">
            <v>-0.25024299999999999</v>
          </cell>
        </row>
        <row r="1220">
          <cell r="D1220">
            <v>12.082599999999999</v>
          </cell>
          <cell r="E1220">
            <v>-0.25026799999999999</v>
          </cell>
        </row>
        <row r="1221">
          <cell r="D1221">
            <v>12.083</v>
          </cell>
          <cell r="E1221">
            <v>-0.25029400000000002</v>
          </cell>
        </row>
        <row r="1222">
          <cell r="D1222">
            <v>12.083399999999999</v>
          </cell>
          <cell r="E1222">
            <v>-0.25031999999999999</v>
          </cell>
        </row>
        <row r="1223">
          <cell r="D1223">
            <v>12.083800000000002</v>
          </cell>
          <cell r="E1223">
            <v>-0.25034500000000004</v>
          </cell>
        </row>
        <row r="1224">
          <cell r="D1224">
            <v>12.084200000000001</v>
          </cell>
          <cell r="E1224">
            <v>-0.25037100000000001</v>
          </cell>
        </row>
        <row r="1225">
          <cell r="D1225">
            <v>12.0846</v>
          </cell>
          <cell r="E1225">
            <v>-0.25039600000000001</v>
          </cell>
        </row>
        <row r="1226">
          <cell r="D1226">
            <v>12.085000000000001</v>
          </cell>
          <cell r="E1226">
            <v>-0.25042200000000003</v>
          </cell>
        </row>
        <row r="1227">
          <cell r="D1227">
            <v>12.0854</v>
          </cell>
          <cell r="E1227">
            <v>-0.250448</v>
          </cell>
        </row>
        <row r="1228">
          <cell r="D1228">
            <v>12.085799999999999</v>
          </cell>
          <cell r="E1228">
            <v>-0.250473</v>
          </cell>
        </row>
        <row r="1229">
          <cell r="D1229">
            <v>12.086199999999998</v>
          </cell>
          <cell r="E1229">
            <v>-0.25049900000000003</v>
          </cell>
        </row>
        <row r="1230">
          <cell r="D1230">
            <v>12.086600000000001</v>
          </cell>
          <cell r="E1230">
            <v>-0.250525</v>
          </cell>
        </row>
        <row r="1231">
          <cell r="D1231">
            <v>12.087</v>
          </cell>
          <cell r="E1231">
            <v>-0.25054999999999999</v>
          </cell>
        </row>
        <row r="1232">
          <cell r="D1232">
            <v>12.087400000000001</v>
          </cell>
          <cell r="E1232">
            <v>-0.25057600000000002</v>
          </cell>
        </row>
        <row r="1233">
          <cell r="D1233">
            <v>12.0878</v>
          </cell>
          <cell r="E1233">
            <v>-0.25060199999999999</v>
          </cell>
        </row>
        <row r="1234">
          <cell r="D1234">
            <v>12.088199999999999</v>
          </cell>
          <cell r="E1234">
            <v>-0.25062699999999999</v>
          </cell>
        </row>
        <row r="1235">
          <cell r="D1235">
            <v>12.0886</v>
          </cell>
          <cell r="E1235">
            <v>-0.25065300000000001</v>
          </cell>
        </row>
        <row r="1236">
          <cell r="D1236">
            <v>12.089</v>
          </cell>
          <cell r="E1236">
            <v>-0.25067900000000004</v>
          </cell>
        </row>
        <row r="1237">
          <cell r="D1237">
            <v>12.089400000000001</v>
          </cell>
          <cell r="E1237">
            <v>-0.25070500000000001</v>
          </cell>
        </row>
        <row r="1238">
          <cell r="D1238">
            <v>12.0898</v>
          </cell>
          <cell r="E1238">
            <v>-0.25073000000000001</v>
          </cell>
        </row>
        <row r="1239">
          <cell r="D1239">
            <v>12.090199999999999</v>
          </cell>
          <cell r="E1239">
            <v>-0.25075600000000003</v>
          </cell>
        </row>
        <row r="1240">
          <cell r="D1240">
            <v>12.0906</v>
          </cell>
          <cell r="E1240">
            <v>-0.250782</v>
          </cell>
        </row>
        <row r="1241">
          <cell r="D1241">
            <v>12.090999999999999</v>
          </cell>
          <cell r="E1241">
            <v>-0.250807</v>
          </cell>
        </row>
        <row r="1242">
          <cell r="D1242">
            <v>12.0914</v>
          </cell>
          <cell r="E1242">
            <v>-0.25083300000000003</v>
          </cell>
        </row>
        <row r="1243">
          <cell r="D1243">
            <v>12.091800000000001</v>
          </cell>
          <cell r="E1243">
            <v>-0.250859</v>
          </cell>
        </row>
        <row r="1244">
          <cell r="D1244">
            <v>12.0922</v>
          </cell>
          <cell r="E1244">
            <v>-0.25088500000000002</v>
          </cell>
        </row>
        <row r="1245">
          <cell r="D1245">
            <v>12.092599999999999</v>
          </cell>
          <cell r="E1245">
            <v>-0.25091000000000002</v>
          </cell>
        </row>
        <row r="1246">
          <cell r="D1246">
            <v>12.093</v>
          </cell>
          <cell r="E1246">
            <v>-0.25093599999999999</v>
          </cell>
        </row>
        <row r="1247">
          <cell r="D1247">
            <v>12.093399999999999</v>
          </cell>
          <cell r="E1247">
            <v>-0.25096200000000002</v>
          </cell>
        </row>
        <row r="1248">
          <cell r="D1248">
            <v>12.093800000000002</v>
          </cell>
          <cell r="E1248">
            <v>-0.25098799999999999</v>
          </cell>
        </row>
        <row r="1249">
          <cell r="D1249">
            <v>12.094200000000001</v>
          </cell>
          <cell r="E1249">
            <v>-0.25101299999999999</v>
          </cell>
        </row>
        <row r="1250">
          <cell r="D1250">
            <v>12.0946</v>
          </cell>
          <cell r="E1250">
            <v>-0.25103900000000001</v>
          </cell>
        </row>
        <row r="1251">
          <cell r="D1251">
            <v>12.095000000000001</v>
          </cell>
          <cell r="E1251">
            <v>-0.25106499999999998</v>
          </cell>
        </row>
        <row r="1252">
          <cell r="D1252">
            <v>12.0954</v>
          </cell>
          <cell r="E1252">
            <v>-0.25109100000000001</v>
          </cell>
        </row>
        <row r="1253">
          <cell r="D1253">
            <v>12.095799999999999</v>
          </cell>
          <cell r="E1253">
            <v>-0.25111600000000001</v>
          </cell>
        </row>
        <row r="1254">
          <cell r="D1254">
            <v>12.0962</v>
          </cell>
          <cell r="E1254">
            <v>-0.25114199999999998</v>
          </cell>
        </row>
        <row r="1255">
          <cell r="D1255">
            <v>12.0966</v>
          </cell>
          <cell r="E1255">
            <v>-0.251168</v>
          </cell>
        </row>
        <row r="1256">
          <cell r="D1256">
            <v>12.097000000000001</v>
          </cell>
          <cell r="E1256">
            <v>-0.25119399999999997</v>
          </cell>
        </row>
        <row r="1257">
          <cell r="D1257">
            <v>12.0974</v>
          </cell>
          <cell r="E1257">
            <v>-0.25122</v>
          </cell>
        </row>
        <row r="1258">
          <cell r="D1258">
            <v>12.097799999999999</v>
          </cell>
          <cell r="E1258">
            <v>-0.251245</v>
          </cell>
        </row>
        <row r="1259">
          <cell r="D1259">
            <v>12.098199999999999</v>
          </cell>
          <cell r="E1259">
            <v>-0.25127099999999997</v>
          </cell>
        </row>
        <row r="1260">
          <cell r="D1260">
            <v>12.098599999999999</v>
          </cell>
          <cell r="E1260">
            <v>-0.25129699999999999</v>
          </cell>
        </row>
        <row r="1261">
          <cell r="D1261">
            <v>12.099</v>
          </cell>
          <cell r="E1261">
            <v>-0.25132300000000002</v>
          </cell>
        </row>
        <row r="1262">
          <cell r="D1262">
            <v>12.099400000000001</v>
          </cell>
          <cell r="E1262">
            <v>-0.25134899999999999</v>
          </cell>
        </row>
        <row r="1263">
          <cell r="D1263">
            <v>12.0998</v>
          </cell>
          <cell r="E1263">
            <v>-0.25137500000000002</v>
          </cell>
        </row>
        <row r="1264">
          <cell r="D1264">
            <v>12.100199999999999</v>
          </cell>
          <cell r="E1264">
            <v>-0.25140000000000001</v>
          </cell>
        </row>
        <row r="1265">
          <cell r="D1265">
            <v>12.1006</v>
          </cell>
          <cell r="E1265">
            <v>-0.25142600000000004</v>
          </cell>
        </row>
        <row r="1266">
          <cell r="D1266">
            <v>12.100999999999999</v>
          </cell>
          <cell r="E1266">
            <v>-0.25145200000000001</v>
          </cell>
        </row>
        <row r="1267">
          <cell r="D1267">
            <v>12.101400000000002</v>
          </cell>
          <cell r="E1267">
            <v>-0.25147799999999998</v>
          </cell>
        </row>
        <row r="1268">
          <cell r="D1268">
            <v>12.101800000000001</v>
          </cell>
          <cell r="E1268">
            <v>-0.25150400000000001</v>
          </cell>
        </row>
        <row r="1269">
          <cell r="D1269">
            <v>12.1022</v>
          </cell>
          <cell r="E1269">
            <v>-0.25152999999999998</v>
          </cell>
        </row>
        <row r="1270">
          <cell r="D1270">
            <v>12.102600000000001</v>
          </cell>
          <cell r="E1270">
            <v>-0.25155499999999997</v>
          </cell>
        </row>
        <row r="1271">
          <cell r="D1271">
            <v>12.103</v>
          </cell>
          <cell r="E1271">
            <v>-0.251581</v>
          </cell>
        </row>
        <row r="1272">
          <cell r="D1272">
            <v>12.103399999999999</v>
          </cell>
          <cell r="E1272">
            <v>-0.25160699999999997</v>
          </cell>
        </row>
        <row r="1273">
          <cell r="D1273">
            <v>12.103800000000001</v>
          </cell>
          <cell r="E1273">
            <v>-0.251633</v>
          </cell>
        </row>
        <row r="1274">
          <cell r="D1274">
            <v>12.104200000000001</v>
          </cell>
          <cell r="E1274">
            <v>-0.25165900000000002</v>
          </cell>
        </row>
        <row r="1275">
          <cell r="D1275">
            <v>12.1046</v>
          </cell>
          <cell r="E1275">
            <v>-0.25168499999999999</v>
          </cell>
        </row>
        <row r="1276">
          <cell r="D1276">
            <v>12.105</v>
          </cell>
          <cell r="E1276">
            <v>-0.25171100000000002</v>
          </cell>
        </row>
        <row r="1277">
          <cell r="D1277">
            <v>12.105399999999999</v>
          </cell>
          <cell r="E1277">
            <v>-0.25173699999999999</v>
          </cell>
        </row>
        <row r="1278">
          <cell r="D1278">
            <v>12.105799999999999</v>
          </cell>
          <cell r="E1278">
            <v>-0.25176300000000001</v>
          </cell>
        </row>
        <row r="1279">
          <cell r="D1279">
            <v>12.106199999999999</v>
          </cell>
          <cell r="E1279">
            <v>-0.25178800000000001</v>
          </cell>
        </row>
        <row r="1280">
          <cell r="D1280">
            <v>12.1066</v>
          </cell>
          <cell r="E1280">
            <v>-0.25181399999999998</v>
          </cell>
        </row>
        <row r="1281">
          <cell r="D1281">
            <v>12.107000000000001</v>
          </cell>
          <cell r="E1281">
            <v>-0.25184000000000001</v>
          </cell>
        </row>
        <row r="1282">
          <cell r="D1282">
            <v>12.1074</v>
          </cell>
          <cell r="E1282">
            <v>-0.25186599999999998</v>
          </cell>
        </row>
        <row r="1283">
          <cell r="D1283">
            <v>12.107799999999999</v>
          </cell>
          <cell r="E1283">
            <v>-0.251892</v>
          </cell>
        </row>
        <row r="1284">
          <cell r="D1284">
            <v>12.1082</v>
          </cell>
          <cell r="E1284">
            <v>-0.25191800000000003</v>
          </cell>
        </row>
        <row r="1285">
          <cell r="D1285">
            <v>12.108599999999999</v>
          </cell>
          <cell r="E1285">
            <v>-0.251944</v>
          </cell>
        </row>
        <row r="1286">
          <cell r="D1286">
            <v>12.109000000000002</v>
          </cell>
          <cell r="E1286">
            <v>-0.25196999999999997</v>
          </cell>
        </row>
        <row r="1287">
          <cell r="D1287">
            <v>12.109400000000001</v>
          </cell>
          <cell r="E1287">
            <v>-0.251996</v>
          </cell>
        </row>
        <row r="1288">
          <cell r="D1288">
            <v>12.1098</v>
          </cell>
          <cell r="E1288">
            <v>-0.25202200000000002</v>
          </cell>
        </row>
        <row r="1289">
          <cell r="D1289">
            <v>12.110199999999999</v>
          </cell>
          <cell r="E1289">
            <v>-0.25204799999999999</v>
          </cell>
        </row>
        <row r="1290">
          <cell r="D1290">
            <v>12.1106</v>
          </cell>
          <cell r="E1290">
            <v>-0.25207400000000002</v>
          </cell>
        </row>
        <row r="1291">
          <cell r="D1291">
            <v>12.110999999999999</v>
          </cell>
          <cell r="E1291">
            <v>-0.25209999999999999</v>
          </cell>
        </row>
        <row r="1292">
          <cell r="D1292">
            <v>12.111400000000001</v>
          </cell>
          <cell r="E1292">
            <v>-0.25212599999999996</v>
          </cell>
        </row>
        <row r="1293">
          <cell r="D1293">
            <v>12.111800000000001</v>
          </cell>
          <cell r="E1293">
            <v>-0.25215199999999999</v>
          </cell>
        </row>
        <row r="1294">
          <cell r="D1294">
            <v>12.1122</v>
          </cell>
          <cell r="E1294">
            <v>-0.25217800000000001</v>
          </cell>
        </row>
        <row r="1295">
          <cell r="D1295">
            <v>12.1126</v>
          </cell>
          <cell r="E1295">
            <v>-0.25220400000000004</v>
          </cell>
        </row>
        <row r="1296">
          <cell r="D1296">
            <v>12.113</v>
          </cell>
          <cell r="E1296">
            <v>-0.25223000000000001</v>
          </cell>
        </row>
        <row r="1297">
          <cell r="D1297">
            <v>12.113399999999999</v>
          </cell>
          <cell r="E1297">
            <v>-0.25225599999999998</v>
          </cell>
        </row>
        <row r="1298">
          <cell r="D1298">
            <v>12.113800000000001</v>
          </cell>
          <cell r="E1298">
            <v>-0.25228200000000001</v>
          </cell>
        </row>
        <row r="1299">
          <cell r="D1299">
            <v>12.1142</v>
          </cell>
          <cell r="E1299">
            <v>-0.25230799999999998</v>
          </cell>
        </row>
        <row r="1300">
          <cell r="D1300">
            <v>12.114600000000001</v>
          </cell>
          <cell r="E1300">
            <v>-0.252334</v>
          </cell>
        </row>
        <row r="1301">
          <cell r="D1301">
            <v>12.115</v>
          </cell>
          <cell r="E1301">
            <v>-0.25236000000000003</v>
          </cell>
        </row>
        <row r="1302">
          <cell r="D1302">
            <v>12.115399999999999</v>
          </cell>
          <cell r="E1302">
            <v>-0.252386</v>
          </cell>
        </row>
        <row r="1303">
          <cell r="D1303">
            <v>12.1158</v>
          </cell>
          <cell r="E1303">
            <v>-0.25241199999999997</v>
          </cell>
        </row>
        <row r="1304">
          <cell r="D1304">
            <v>12.116199999999999</v>
          </cell>
          <cell r="E1304">
            <v>-0.252438</v>
          </cell>
        </row>
        <row r="1305">
          <cell r="D1305">
            <v>12.1166</v>
          </cell>
          <cell r="E1305">
            <v>-0.25246400000000002</v>
          </cell>
        </row>
        <row r="1306">
          <cell r="D1306">
            <v>12.117000000000001</v>
          </cell>
          <cell r="E1306">
            <v>-0.25248999999999999</v>
          </cell>
        </row>
        <row r="1307">
          <cell r="D1307">
            <v>12.1174</v>
          </cell>
          <cell r="E1307">
            <v>-0.25251600000000002</v>
          </cell>
        </row>
        <row r="1308">
          <cell r="D1308">
            <v>12.117799999999999</v>
          </cell>
          <cell r="E1308">
            <v>-0.25254199999999999</v>
          </cell>
        </row>
        <row r="1309">
          <cell r="D1309">
            <v>12.1182</v>
          </cell>
          <cell r="E1309">
            <v>-0.25256799999999996</v>
          </cell>
        </row>
        <row r="1310">
          <cell r="D1310">
            <v>12.118599999999999</v>
          </cell>
          <cell r="E1310">
            <v>-0.25259399999999999</v>
          </cell>
        </row>
        <row r="1311">
          <cell r="D1311">
            <v>12.119000000000002</v>
          </cell>
          <cell r="E1311">
            <v>-0.25262000000000001</v>
          </cell>
        </row>
        <row r="1312">
          <cell r="D1312">
            <v>12.119400000000001</v>
          </cell>
          <cell r="E1312">
            <v>-0.25264600000000004</v>
          </cell>
        </row>
        <row r="1313">
          <cell r="D1313">
            <v>12.1198</v>
          </cell>
          <cell r="E1313">
            <v>-0.25267200000000001</v>
          </cell>
        </row>
        <row r="1314">
          <cell r="D1314">
            <v>12.120200000000001</v>
          </cell>
          <cell r="E1314">
            <v>-0.25269799999999998</v>
          </cell>
        </row>
        <row r="1315">
          <cell r="D1315">
            <v>12.1206</v>
          </cell>
          <cell r="E1315">
            <v>-0.252724</v>
          </cell>
        </row>
        <row r="1316">
          <cell r="D1316">
            <v>12.120999999999999</v>
          </cell>
          <cell r="E1316">
            <v>-0.25274999999999997</v>
          </cell>
        </row>
        <row r="1317">
          <cell r="D1317">
            <v>12.121400000000001</v>
          </cell>
          <cell r="E1317">
            <v>-0.25277699999999997</v>
          </cell>
        </row>
        <row r="1318">
          <cell r="D1318">
            <v>12.1218</v>
          </cell>
          <cell r="E1318">
            <v>-0.252803</v>
          </cell>
        </row>
        <row r="1319">
          <cell r="D1319">
            <v>12.122199999999999</v>
          </cell>
          <cell r="E1319">
            <v>-0.25282900000000003</v>
          </cell>
        </row>
        <row r="1320">
          <cell r="D1320">
            <v>12.1226</v>
          </cell>
          <cell r="E1320">
            <v>-0.252855</v>
          </cell>
        </row>
        <row r="1321">
          <cell r="D1321">
            <v>12.122999999999999</v>
          </cell>
          <cell r="E1321">
            <v>-0.25288100000000002</v>
          </cell>
        </row>
        <row r="1322">
          <cell r="D1322">
            <v>12.123299999999999</v>
          </cell>
          <cell r="E1322">
            <v>-0.25290699999999999</v>
          </cell>
        </row>
        <row r="1323">
          <cell r="D1323">
            <v>12.123699999999999</v>
          </cell>
          <cell r="E1323">
            <v>-0.25293299999999996</v>
          </cell>
        </row>
        <row r="1324">
          <cell r="D1324">
            <v>12.1241</v>
          </cell>
          <cell r="E1324">
            <v>-0.25295899999999999</v>
          </cell>
        </row>
        <row r="1325">
          <cell r="D1325">
            <v>12.124500000000001</v>
          </cell>
          <cell r="E1325">
            <v>-0.25298500000000002</v>
          </cell>
        </row>
        <row r="1326">
          <cell r="D1326">
            <v>12.1249</v>
          </cell>
          <cell r="E1326">
            <v>-0.25301200000000001</v>
          </cell>
        </row>
        <row r="1327">
          <cell r="D1327">
            <v>12.125299999999999</v>
          </cell>
          <cell r="E1327">
            <v>-0.25303799999999999</v>
          </cell>
        </row>
        <row r="1328">
          <cell r="D1328">
            <v>12.1257</v>
          </cell>
          <cell r="E1328">
            <v>-0.25306400000000001</v>
          </cell>
        </row>
        <row r="1329">
          <cell r="D1329">
            <v>12.126099999999999</v>
          </cell>
          <cell r="E1329">
            <v>-0.25309000000000004</v>
          </cell>
        </row>
        <row r="1330">
          <cell r="D1330">
            <v>12.1265</v>
          </cell>
          <cell r="E1330">
            <v>-0.25311600000000001</v>
          </cell>
        </row>
        <row r="1331">
          <cell r="D1331">
            <v>12.126900000000001</v>
          </cell>
          <cell r="E1331">
            <v>-0.25314199999999998</v>
          </cell>
        </row>
        <row r="1332">
          <cell r="D1332">
            <v>12.1273</v>
          </cell>
          <cell r="E1332">
            <v>-0.25316899999999998</v>
          </cell>
        </row>
        <row r="1333">
          <cell r="D1333">
            <v>12.127699999999999</v>
          </cell>
          <cell r="E1333">
            <v>-0.253195</v>
          </cell>
        </row>
        <row r="1334">
          <cell r="D1334">
            <v>12.1281</v>
          </cell>
          <cell r="E1334">
            <v>-0.25322099999999997</v>
          </cell>
        </row>
        <row r="1335">
          <cell r="D1335">
            <v>12.128499999999999</v>
          </cell>
          <cell r="E1335">
            <v>-0.253247</v>
          </cell>
        </row>
        <row r="1336">
          <cell r="D1336">
            <v>12.128900000000002</v>
          </cell>
          <cell r="E1336">
            <v>-0.25327300000000003</v>
          </cell>
        </row>
        <row r="1337">
          <cell r="D1337">
            <v>12.129300000000001</v>
          </cell>
          <cell r="E1337">
            <v>-0.253299</v>
          </cell>
        </row>
        <row r="1338">
          <cell r="D1338">
            <v>12.1297</v>
          </cell>
          <cell r="E1338">
            <v>-0.253326</v>
          </cell>
        </row>
        <row r="1339">
          <cell r="D1339">
            <v>12.130100000000001</v>
          </cell>
          <cell r="E1339">
            <v>-0.25335200000000002</v>
          </cell>
        </row>
        <row r="1340">
          <cell r="D1340">
            <v>12.1305</v>
          </cell>
          <cell r="E1340">
            <v>-0.25337799999999999</v>
          </cell>
        </row>
        <row r="1341">
          <cell r="D1341">
            <v>12.130899999999999</v>
          </cell>
          <cell r="E1341">
            <v>-0.25340399999999996</v>
          </cell>
        </row>
        <row r="1342">
          <cell r="D1342">
            <v>12.131300000000001</v>
          </cell>
          <cell r="E1342">
            <v>-0.25342999999999999</v>
          </cell>
        </row>
        <row r="1343">
          <cell r="D1343">
            <v>12.1317</v>
          </cell>
          <cell r="E1343">
            <v>-0.25345699999999999</v>
          </cell>
        </row>
        <row r="1344">
          <cell r="D1344">
            <v>12.132100000000001</v>
          </cell>
          <cell r="E1344">
            <v>-0.25348299999999996</v>
          </cell>
        </row>
        <row r="1345">
          <cell r="D1345">
            <v>12.1325</v>
          </cell>
          <cell r="E1345">
            <v>-0.25350899999999998</v>
          </cell>
        </row>
        <row r="1346">
          <cell r="D1346">
            <v>12.132899999999999</v>
          </cell>
          <cell r="E1346">
            <v>-0.25353500000000001</v>
          </cell>
        </row>
        <row r="1347">
          <cell r="D1347">
            <v>12.133299999999998</v>
          </cell>
          <cell r="E1347">
            <v>-0.25356200000000001</v>
          </cell>
        </row>
        <row r="1348">
          <cell r="D1348">
            <v>12.133699999999999</v>
          </cell>
          <cell r="E1348">
            <v>-0.25358799999999998</v>
          </cell>
        </row>
        <row r="1349">
          <cell r="D1349">
            <v>12.1341</v>
          </cell>
          <cell r="E1349">
            <v>-0.25361400000000001</v>
          </cell>
        </row>
        <row r="1350">
          <cell r="D1350">
            <v>12.134500000000001</v>
          </cell>
          <cell r="E1350">
            <v>-0.25364000000000003</v>
          </cell>
        </row>
        <row r="1351">
          <cell r="D1351">
            <v>12.1349</v>
          </cell>
          <cell r="E1351">
            <v>-0.25366700000000003</v>
          </cell>
        </row>
        <row r="1352">
          <cell r="D1352">
            <v>12.135299999999999</v>
          </cell>
          <cell r="E1352">
            <v>-0.253693</v>
          </cell>
        </row>
        <row r="1353">
          <cell r="D1353">
            <v>12.1357</v>
          </cell>
          <cell r="E1353">
            <v>-0.25371900000000003</v>
          </cell>
        </row>
        <row r="1354">
          <cell r="D1354">
            <v>12.136099999999999</v>
          </cell>
          <cell r="E1354">
            <v>-0.253745</v>
          </cell>
        </row>
        <row r="1355">
          <cell r="D1355">
            <v>12.136500000000002</v>
          </cell>
          <cell r="E1355">
            <v>-0.253772</v>
          </cell>
        </row>
        <row r="1356">
          <cell r="D1356">
            <v>12.136900000000001</v>
          </cell>
          <cell r="E1356">
            <v>-0.25379799999999997</v>
          </cell>
        </row>
        <row r="1357">
          <cell r="D1357">
            <v>12.1373</v>
          </cell>
          <cell r="E1357">
            <v>-0.25382399999999999</v>
          </cell>
        </row>
        <row r="1358">
          <cell r="D1358">
            <v>12.137700000000001</v>
          </cell>
          <cell r="E1358">
            <v>-0.25385099999999999</v>
          </cell>
        </row>
        <row r="1359">
          <cell r="D1359">
            <v>12.1381</v>
          </cell>
          <cell r="E1359">
            <v>-0.25387699999999996</v>
          </cell>
        </row>
        <row r="1360">
          <cell r="D1360">
            <v>12.138499999999999</v>
          </cell>
          <cell r="E1360">
            <v>-0.25390299999999999</v>
          </cell>
        </row>
        <row r="1361">
          <cell r="D1361">
            <v>12.138900000000001</v>
          </cell>
          <cell r="E1361">
            <v>-0.25392900000000002</v>
          </cell>
        </row>
        <row r="1362">
          <cell r="D1362">
            <v>12.1393</v>
          </cell>
          <cell r="E1362">
            <v>-0.25395600000000002</v>
          </cell>
        </row>
        <row r="1363">
          <cell r="D1363">
            <v>12.139699999999999</v>
          </cell>
          <cell r="E1363">
            <v>-0.25398199999999999</v>
          </cell>
        </row>
        <row r="1364">
          <cell r="D1364">
            <v>12.1401</v>
          </cell>
          <cell r="E1364">
            <v>-0.25400800000000001</v>
          </cell>
        </row>
        <row r="1365">
          <cell r="D1365">
            <v>12.140499999999999</v>
          </cell>
          <cell r="E1365">
            <v>-0.25403500000000001</v>
          </cell>
        </row>
        <row r="1366">
          <cell r="D1366">
            <v>12.140899999999998</v>
          </cell>
          <cell r="E1366">
            <v>-0.25406099999999998</v>
          </cell>
        </row>
        <row r="1367">
          <cell r="D1367">
            <v>12.141300000000001</v>
          </cell>
          <cell r="E1367">
            <v>-0.25408700000000001</v>
          </cell>
        </row>
        <row r="1368">
          <cell r="D1368">
            <v>12.1417</v>
          </cell>
          <cell r="E1368">
            <v>-0.25411400000000001</v>
          </cell>
        </row>
        <row r="1369">
          <cell r="D1369">
            <v>12.142100000000001</v>
          </cell>
          <cell r="E1369">
            <v>-0.25414000000000003</v>
          </cell>
        </row>
        <row r="1370">
          <cell r="D1370">
            <v>12.1425</v>
          </cell>
          <cell r="E1370">
            <v>-0.254166</v>
          </cell>
        </row>
        <row r="1371">
          <cell r="D1371">
            <v>12.142899999999999</v>
          </cell>
          <cell r="E1371">
            <v>-0.254193</v>
          </cell>
        </row>
        <row r="1372">
          <cell r="D1372">
            <v>12.1433</v>
          </cell>
          <cell r="E1372">
            <v>-0.25421900000000003</v>
          </cell>
        </row>
        <row r="1373">
          <cell r="D1373">
            <v>12.143699999999999</v>
          </cell>
          <cell r="E1373">
            <v>-0.25424600000000003</v>
          </cell>
        </row>
        <row r="1374">
          <cell r="D1374">
            <v>12.144100000000002</v>
          </cell>
          <cell r="E1374">
            <v>-0.254272</v>
          </cell>
        </row>
        <row r="1375">
          <cell r="D1375">
            <v>12.144500000000001</v>
          </cell>
          <cell r="E1375">
            <v>-0.25429800000000002</v>
          </cell>
        </row>
        <row r="1376">
          <cell r="D1376">
            <v>12.1449</v>
          </cell>
          <cell r="E1376">
            <v>-0.25432500000000002</v>
          </cell>
        </row>
        <row r="1377">
          <cell r="D1377">
            <v>12.145299999999999</v>
          </cell>
          <cell r="E1377">
            <v>-0.25435099999999999</v>
          </cell>
        </row>
        <row r="1378">
          <cell r="D1378">
            <v>12.1457</v>
          </cell>
          <cell r="E1378">
            <v>-0.25437700000000002</v>
          </cell>
        </row>
        <row r="1379">
          <cell r="D1379">
            <v>12.146099999999999</v>
          </cell>
          <cell r="E1379">
            <v>-0.25440400000000002</v>
          </cell>
        </row>
        <row r="1380">
          <cell r="D1380">
            <v>12.146500000000001</v>
          </cell>
          <cell r="E1380">
            <v>-0.25442999999999999</v>
          </cell>
        </row>
        <row r="1381">
          <cell r="D1381">
            <v>12.1469</v>
          </cell>
          <cell r="E1381">
            <v>-0.25445699999999999</v>
          </cell>
        </row>
        <row r="1382">
          <cell r="D1382">
            <v>12.1473</v>
          </cell>
          <cell r="E1382">
            <v>-0.25448300000000001</v>
          </cell>
        </row>
        <row r="1383">
          <cell r="D1383">
            <v>12.1477</v>
          </cell>
          <cell r="E1383">
            <v>-0.25450899999999999</v>
          </cell>
        </row>
        <row r="1384">
          <cell r="D1384">
            <v>12.148099999999999</v>
          </cell>
          <cell r="E1384">
            <v>-0.25453600000000004</v>
          </cell>
        </row>
        <row r="1385">
          <cell r="D1385">
            <v>12.148499999999999</v>
          </cell>
          <cell r="E1385">
            <v>-0.25456200000000001</v>
          </cell>
        </row>
        <row r="1386">
          <cell r="D1386">
            <v>12.148900000000001</v>
          </cell>
          <cell r="E1386">
            <v>-0.25458900000000001</v>
          </cell>
        </row>
        <row r="1387">
          <cell r="D1387">
            <v>12.1493</v>
          </cell>
          <cell r="E1387">
            <v>-0.25461500000000004</v>
          </cell>
        </row>
        <row r="1388">
          <cell r="D1388">
            <v>12.149700000000001</v>
          </cell>
          <cell r="E1388">
            <v>-0.25464200000000003</v>
          </cell>
        </row>
        <row r="1389">
          <cell r="D1389">
            <v>12.1501</v>
          </cell>
          <cell r="E1389">
            <v>-0.25466800000000001</v>
          </cell>
        </row>
        <row r="1390">
          <cell r="D1390">
            <v>12.150499999999999</v>
          </cell>
          <cell r="E1390">
            <v>-0.254695</v>
          </cell>
        </row>
        <row r="1391">
          <cell r="D1391">
            <v>12.1509</v>
          </cell>
          <cell r="E1391">
            <v>-0.25472100000000003</v>
          </cell>
        </row>
        <row r="1392">
          <cell r="D1392">
            <v>12.151300000000001</v>
          </cell>
          <cell r="E1392">
            <v>-0.254747</v>
          </cell>
        </row>
        <row r="1393">
          <cell r="D1393">
            <v>12.1517</v>
          </cell>
          <cell r="E1393">
            <v>-0.254774</v>
          </cell>
        </row>
        <row r="1394">
          <cell r="D1394">
            <v>12.152100000000001</v>
          </cell>
          <cell r="E1394">
            <v>-0.25480000000000003</v>
          </cell>
        </row>
        <row r="1395">
          <cell r="D1395">
            <v>12.1525</v>
          </cell>
          <cell r="E1395">
            <v>-0.25482700000000003</v>
          </cell>
        </row>
        <row r="1396">
          <cell r="D1396">
            <v>12.152899999999999</v>
          </cell>
          <cell r="E1396">
            <v>-0.254853</v>
          </cell>
        </row>
        <row r="1397">
          <cell r="D1397">
            <v>12.1533</v>
          </cell>
          <cell r="E1397">
            <v>-0.25488</v>
          </cell>
        </row>
        <row r="1398">
          <cell r="D1398">
            <v>12.153699999999999</v>
          </cell>
          <cell r="E1398">
            <v>-0.25490600000000002</v>
          </cell>
        </row>
        <row r="1399">
          <cell r="D1399">
            <v>12.154100000000001</v>
          </cell>
          <cell r="E1399">
            <v>-0.25493300000000002</v>
          </cell>
        </row>
        <row r="1400">
          <cell r="D1400">
            <v>12.154500000000001</v>
          </cell>
          <cell r="E1400">
            <v>-0.25495899999999999</v>
          </cell>
        </row>
        <row r="1401">
          <cell r="D1401">
            <v>12.1549</v>
          </cell>
          <cell r="E1401">
            <v>-0.25498599999999999</v>
          </cell>
        </row>
        <row r="1402">
          <cell r="D1402">
            <v>12.1553</v>
          </cell>
          <cell r="E1402">
            <v>-0.25501200000000002</v>
          </cell>
        </row>
        <row r="1403">
          <cell r="D1403">
            <v>12.1557</v>
          </cell>
          <cell r="E1403">
            <v>-0.25503900000000002</v>
          </cell>
        </row>
        <row r="1404">
          <cell r="D1404">
            <v>12.156099999999999</v>
          </cell>
          <cell r="E1404">
            <v>-0.25506499999999999</v>
          </cell>
        </row>
        <row r="1405">
          <cell r="D1405">
            <v>12.156500000000001</v>
          </cell>
          <cell r="E1405">
            <v>-0.25509199999999999</v>
          </cell>
        </row>
        <row r="1406">
          <cell r="D1406">
            <v>12.1569</v>
          </cell>
          <cell r="E1406">
            <v>-0.25511800000000001</v>
          </cell>
        </row>
        <row r="1407">
          <cell r="D1407">
            <v>12.157299999999999</v>
          </cell>
          <cell r="E1407">
            <v>-0.25514500000000001</v>
          </cell>
        </row>
        <row r="1408">
          <cell r="D1408">
            <v>12.1577</v>
          </cell>
          <cell r="E1408">
            <v>-0.25517099999999998</v>
          </cell>
        </row>
        <row r="1409">
          <cell r="D1409">
            <v>12.158099999999999</v>
          </cell>
          <cell r="E1409">
            <v>-0.25519799999999998</v>
          </cell>
        </row>
        <row r="1410">
          <cell r="D1410">
            <v>12.158499999999998</v>
          </cell>
          <cell r="E1410">
            <v>-0.25522500000000004</v>
          </cell>
        </row>
        <row r="1411">
          <cell r="D1411">
            <v>12.158900000000001</v>
          </cell>
          <cell r="E1411">
            <v>-0.25525100000000001</v>
          </cell>
        </row>
        <row r="1412">
          <cell r="D1412">
            <v>12.1593</v>
          </cell>
          <cell r="E1412">
            <v>-0.255278</v>
          </cell>
        </row>
        <row r="1413">
          <cell r="D1413">
            <v>12.159700000000001</v>
          </cell>
          <cell r="E1413">
            <v>-0.25530399999999998</v>
          </cell>
        </row>
        <row r="1414">
          <cell r="D1414">
            <v>12.1601</v>
          </cell>
          <cell r="E1414">
            <v>-0.25533100000000003</v>
          </cell>
        </row>
        <row r="1415">
          <cell r="D1415">
            <v>12.160499999999999</v>
          </cell>
          <cell r="E1415">
            <v>-0.255357</v>
          </cell>
        </row>
        <row r="1416">
          <cell r="D1416">
            <v>12.1609</v>
          </cell>
          <cell r="E1416">
            <v>-0.255384</v>
          </cell>
        </row>
        <row r="1417">
          <cell r="D1417">
            <v>12.161300000000001</v>
          </cell>
          <cell r="E1417">
            <v>-0.255411</v>
          </cell>
        </row>
        <row r="1418">
          <cell r="D1418">
            <v>12.161700000000002</v>
          </cell>
          <cell r="E1418">
            <v>-0.25543700000000003</v>
          </cell>
        </row>
        <row r="1419">
          <cell r="D1419">
            <v>12.162100000000001</v>
          </cell>
          <cell r="E1419">
            <v>-0.25546399999999997</v>
          </cell>
        </row>
        <row r="1420">
          <cell r="D1420">
            <v>12.1625</v>
          </cell>
          <cell r="E1420">
            <v>-0.25548999999999999</v>
          </cell>
        </row>
        <row r="1421">
          <cell r="D1421">
            <v>12.1629</v>
          </cell>
          <cell r="E1421">
            <v>-0.25551699999999999</v>
          </cell>
        </row>
        <row r="1422">
          <cell r="D1422">
            <v>12.1633</v>
          </cell>
          <cell r="E1422">
            <v>-0.25554399999999999</v>
          </cell>
        </row>
        <row r="1423">
          <cell r="D1423">
            <v>12.163699999999999</v>
          </cell>
          <cell r="E1423">
            <v>-0.25556999999999996</v>
          </cell>
        </row>
        <row r="1424">
          <cell r="D1424">
            <v>12.164100000000001</v>
          </cell>
          <cell r="E1424">
            <v>-0.25559700000000002</v>
          </cell>
        </row>
        <row r="1425">
          <cell r="D1425">
            <v>12.1645</v>
          </cell>
          <cell r="E1425">
            <v>-0.25562299999999999</v>
          </cell>
        </row>
        <row r="1426">
          <cell r="D1426">
            <v>12.164899999999999</v>
          </cell>
          <cell r="E1426">
            <v>-0.25564999999999999</v>
          </cell>
        </row>
        <row r="1427">
          <cell r="D1427">
            <v>12.1653</v>
          </cell>
          <cell r="E1427">
            <v>-0.25567699999999999</v>
          </cell>
        </row>
        <row r="1428">
          <cell r="D1428">
            <v>12.165699999999999</v>
          </cell>
          <cell r="E1428">
            <v>-0.25570300000000001</v>
          </cell>
        </row>
        <row r="1429">
          <cell r="D1429">
            <v>12.166099999999998</v>
          </cell>
          <cell r="E1429">
            <v>-0.25573000000000001</v>
          </cell>
        </row>
        <row r="1430">
          <cell r="D1430">
            <v>12.166500000000001</v>
          </cell>
          <cell r="E1430">
            <v>-0.25575700000000001</v>
          </cell>
        </row>
        <row r="1431">
          <cell r="D1431">
            <v>12.1669</v>
          </cell>
          <cell r="E1431">
            <v>-0.25578299999999998</v>
          </cell>
        </row>
        <row r="1432">
          <cell r="D1432">
            <v>12.167300000000001</v>
          </cell>
          <cell r="E1432">
            <v>-0.25580999999999998</v>
          </cell>
        </row>
        <row r="1433">
          <cell r="D1433">
            <v>12.1677</v>
          </cell>
          <cell r="E1433">
            <v>-0.25583600000000001</v>
          </cell>
        </row>
        <row r="1434">
          <cell r="D1434">
            <v>12.168099999999999</v>
          </cell>
          <cell r="E1434">
            <v>-0.25586300000000001</v>
          </cell>
        </row>
        <row r="1435">
          <cell r="D1435">
            <v>12.1685</v>
          </cell>
          <cell r="E1435">
            <v>-0.25589000000000001</v>
          </cell>
        </row>
        <row r="1436">
          <cell r="D1436">
            <v>12.168900000000001</v>
          </cell>
          <cell r="E1436">
            <v>-0.25591599999999998</v>
          </cell>
        </row>
        <row r="1437">
          <cell r="D1437">
            <v>12.1692</v>
          </cell>
          <cell r="E1437">
            <v>-0.25594300000000003</v>
          </cell>
        </row>
        <row r="1438">
          <cell r="D1438">
            <v>12.169600000000001</v>
          </cell>
          <cell r="E1438">
            <v>-0.25597000000000003</v>
          </cell>
        </row>
        <row r="1439">
          <cell r="D1439">
            <v>12.17</v>
          </cell>
          <cell r="E1439">
            <v>-0.25599699999999997</v>
          </cell>
        </row>
        <row r="1440">
          <cell r="D1440">
            <v>12.170399999999999</v>
          </cell>
          <cell r="E1440">
            <v>-0.256023</v>
          </cell>
        </row>
        <row r="1441">
          <cell r="D1441">
            <v>12.1708</v>
          </cell>
          <cell r="E1441">
            <v>-0.25605</v>
          </cell>
        </row>
        <row r="1442">
          <cell r="D1442">
            <v>12.171199999999999</v>
          </cell>
          <cell r="E1442">
            <v>-0.256077</v>
          </cell>
        </row>
        <row r="1443">
          <cell r="D1443">
            <v>12.171600000000002</v>
          </cell>
          <cell r="E1443">
            <v>-0.25610299999999997</v>
          </cell>
        </row>
        <row r="1444">
          <cell r="D1444">
            <v>12.172000000000001</v>
          </cell>
          <cell r="E1444">
            <v>-0.25612999999999997</v>
          </cell>
        </row>
        <row r="1445">
          <cell r="D1445">
            <v>12.1724</v>
          </cell>
          <cell r="E1445">
            <v>-0.25615700000000002</v>
          </cell>
        </row>
        <row r="1446">
          <cell r="D1446">
            <v>12.172800000000001</v>
          </cell>
          <cell r="E1446">
            <v>-0.25618400000000002</v>
          </cell>
        </row>
        <row r="1447">
          <cell r="D1447">
            <v>12.1732</v>
          </cell>
          <cell r="E1447">
            <v>-0.25620999999999999</v>
          </cell>
        </row>
        <row r="1448">
          <cell r="D1448">
            <v>12.173599999999999</v>
          </cell>
          <cell r="E1448">
            <v>-0.25623699999999999</v>
          </cell>
        </row>
        <row r="1449">
          <cell r="D1449">
            <v>12.174000000000001</v>
          </cell>
          <cell r="E1449">
            <v>-0.25626399999999999</v>
          </cell>
        </row>
        <row r="1450">
          <cell r="D1450">
            <v>12.1744</v>
          </cell>
          <cell r="E1450">
            <v>-0.25629000000000002</v>
          </cell>
        </row>
        <row r="1451">
          <cell r="D1451">
            <v>12.174799999999999</v>
          </cell>
          <cell r="E1451">
            <v>-0.25631699999999996</v>
          </cell>
        </row>
        <row r="1452">
          <cell r="D1452">
            <v>12.1752</v>
          </cell>
          <cell r="E1452">
            <v>-0.25634400000000002</v>
          </cell>
        </row>
        <row r="1453">
          <cell r="D1453">
            <v>12.175599999999999</v>
          </cell>
          <cell r="E1453">
            <v>-0.25637100000000002</v>
          </cell>
        </row>
        <row r="1454">
          <cell r="D1454">
            <v>12.175999999999998</v>
          </cell>
          <cell r="E1454">
            <v>-0.25639699999999999</v>
          </cell>
        </row>
        <row r="1455">
          <cell r="D1455">
            <v>12.176400000000001</v>
          </cell>
          <cell r="E1455">
            <v>-0.25642399999999999</v>
          </cell>
        </row>
        <row r="1456">
          <cell r="D1456">
            <v>12.1768</v>
          </cell>
          <cell r="E1456">
            <v>-0.25645099999999998</v>
          </cell>
        </row>
        <row r="1457">
          <cell r="D1457">
            <v>12.177200000000001</v>
          </cell>
          <cell r="E1457">
            <v>-0.25647799999999998</v>
          </cell>
        </row>
        <row r="1458">
          <cell r="D1458">
            <v>12.1776</v>
          </cell>
          <cell r="E1458">
            <v>-0.25650499999999998</v>
          </cell>
        </row>
        <row r="1459">
          <cell r="D1459">
            <v>12.177999999999999</v>
          </cell>
          <cell r="E1459">
            <v>-0.25653100000000001</v>
          </cell>
        </row>
        <row r="1460">
          <cell r="D1460">
            <v>12.1784</v>
          </cell>
          <cell r="E1460">
            <v>-0.25655800000000001</v>
          </cell>
        </row>
        <row r="1461">
          <cell r="D1461">
            <v>12.178800000000001</v>
          </cell>
          <cell r="E1461">
            <v>-0.25658500000000001</v>
          </cell>
        </row>
        <row r="1462">
          <cell r="D1462">
            <v>12.179200000000002</v>
          </cell>
          <cell r="E1462">
            <v>-0.25661200000000001</v>
          </cell>
        </row>
        <row r="1463">
          <cell r="D1463">
            <v>12.179600000000001</v>
          </cell>
          <cell r="E1463">
            <v>-0.25663900000000001</v>
          </cell>
        </row>
        <row r="1464">
          <cell r="D1464">
            <v>12.18</v>
          </cell>
          <cell r="E1464">
            <v>-0.25666499999999998</v>
          </cell>
        </row>
        <row r="1465">
          <cell r="D1465">
            <v>12.180399999999999</v>
          </cell>
          <cell r="E1465">
            <v>-0.25669199999999998</v>
          </cell>
        </row>
        <row r="1466">
          <cell r="D1466">
            <v>12.1808</v>
          </cell>
          <cell r="E1466">
            <v>-0.25671900000000003</v>
          </cell>
        </row>
        <row r="1467">
          <cell r="D1467">
            <v>12.181199999999999</v>
          </cell>
          <cell r="E1467">
            <v>-0.25674600000000003</v>
          </cell>
        </row>
        <row r="1468">
          <cell r="D1468">
            <v>12.181600000000001</v>
          </cell>
          <cell r="E1468">
            <v>-0.25677299999999997</v>
          </cell>
        </row>
        <row r="1469">
          <cell r="D1469">
            <v>12.182</v>
          </cell>
          <cell r="E1469">
            <v>-0.256799</v>
          </cell>
        </row>
        <row r="1470">
          <cell r="D1470">
            <v>12.182399999999999</v>
          </cell>
          <cell r="E1470">
            <v>-0.256826</v>
          </cell>
        </row>
        <row r="1471">
          <cell r="D1471">
            <v>12.1828</v>
          </cell>
          <cell r="E1471">
            <v>-0.256853</v>
          </cell>
        </row>
        <row r="1472">
          <cell r="D1472">
            <v>12.183199999999999</v>
          </cell>
          <cell r="E1472">
            <v>-0.25688</v>
          </cell>
        </row>
        <row r="1473">
          <cell r="D1473">
            <v>12.183599999999998</v>
          </cell>
          <cell r="E1473">
            <v>-0.256907</v>
          </cell>
        </row>
        <row r="1474">
          <cell r="D1474">
            <v>12.184000000000001</v>
          </cell>
          <cell r="E1474">
            <v>-0.256934</v>
          </cell>
        </row>
        <row r="1475">
          <cell r="D1475">
            <v>12.1844</v>
          </cell>
          <cell r="E1475">
            <v>-0.25696099999999999</v>
          </cell>
        </row>
        <row r="1476">
          <cell r="D1476">
            <v>12.184800000000001</v>
          </cell>
          <cell r="E1476">
            <v>-0.25698699999999997</v>
          </cell>
        </row>
        <row r="1477">
          <cell r="D1477">
            <v>12.1852</v>
          </cell>
          <cell r="E1477">
            <v>-0.25701400000000002</v>
          </cell>
        </row>
        <row r="1478">
          <cell r="D1478">
            <v>12.185599999999999</v>
          </cell>
          <cell r="E1478">
            <v>-0.25704100000000002</v>
          </cell>
        </row>
        <row r="1479">
          <cell r="D1479">
            <v>12.186</v>
          </cell>
          <cell r="E1479">
            <v>-0.25706800000000002</v>
          </cell>
        </row>
        <row r="1480">
          <cell r="D1480">
            <v>12.186400000000001</v>
          </cell>
          <cell r="E1480">
            <v>-0.25709499999999996</v>
          </cell>
        </row>
        <row r="1481">
          <cell r="D1481">
            <v>12.1868</v>
          </cell>
          <cell r="E1481">
            <v>-0.25712200000000002</v>
          </cell>
        </row>
        <row r="1482">
          <cell r="D1482">
            <v>12.187200000000001</v>
          </cell>
          <cell r="E1482">
            <v>-0.25714900000000002</v>
          </cell>
        </row>
        <row r="1483">
          <cell r="D1483">
            <v>12.1876</v>
          </cell>
          <cell r="E1483">
            <v>-0.25717600000000002</v>
          </cell>
        </row>
        <row r="1484">
          <cell r="D1484">
            <v>12.187999999999999</v>
          </cell>
          <cell r="E1484">
            <v>-0.25720300000000001</v>
          </cell>
        </row>
        <row r="1485">
          <cell r="D1485">
            <v>12.1884</v>
          </cell>
          <cell r="E1485">
            <v>-0.25723000000000001</v>
          </cell>
        </row>
        <row r="1486">
          <cell r="D1486">
            <v>12.188800000000001</v>
          </cell>
          <cell r="E1486">
            <v>-0.25725599999999998</v>
          </cell>
        </row>
        <row r="1487">
          <cell r="D1487">
            <v>12.189200000000001</v>
          </cell>
          <cell r="E1487">
            <v>-0.25728299999999998</v>
          </cell>
        </row>
        <row r="1488">
          <cell r="D1488">
            <v>12.1896</v>
          </cell>
          <cell r="E1488">
            <v>-0.25731000000000004</v>
          </cell>
        </row>
        <row r="1489">
          <cell r="D1489">
            <v>12.19</v>
          </cell>
          <cell r="E1489">
            <v>-0.25733699999999998</v>
          </cell>
        </row>
        <row r="1490">
          <cell r="D1490">
            <v>12.1904</v>
          </cell>
          <cell r="E1490">
            <v>-0.25736399999999998</v>
          </cell>
        </row>
        <row r="1491">
          <cell r="D1491">
            <v>12.190799999999999</v>
          </cell>
          <cell r="E1491">
            <v>-0.25739099999999998</v>
          </cell>
        </row>
        <row r="1492">
          <cell r="D1492">
            <v>12.191199999999998</v>
          </cell>
          <cell r="E1492">
            <v>-0.25741800000000004</v>
          </cell>
        </row>
        <row r="1493">
          <cell r="D1493">
            <v>12.191600000000001</v>
          </cell>
          <cell r="E1493">
            <v>-0.25744499999999998</v>
          </cell>
        </row>
        <row r="1494">
          <cell r="D1494">
            <v>12.192</v>
          </cell>
          <cell r="E1494">
            <v>-0.25747199999999998</v>
          </cell>
        </row>
        <row r="1495">
          <cell r="D1495">
            <v>12.192399999999999</v>
          </cell>
          <cell r="E1495">
            <v>-0.25749899999999998</v>
          </cell>
        </row>
        <row r="1496">
          <cell r="D1496">
            <v>12.1928</v>
          </cell>
          <cell r="E1496">
            <v>-0.25752600000000003</v>
          </cell>
        </row>
        <row r="1497">
          <cell r="D1497">
            <v>12.193199999999999</v>
          </cell>
          <cell r="E1497">
            <v>-0.25755299999999998</v>
          </cell>
        </row>
        <row r="1498">
          <cell r="D1498">
            <v>12.193599999999998</v>
          </cell>
          <cell r="E1498">
            <v>-0.25757999999999998</v>
          </cell>
        </row>
        <row r="1499">
          <cell r="D1499">
            <v>12.194000000000001</v>
          </cell>
          <cell r="E1499">
            <v>-0.25760699999999997</v>
          </cell>
        </row>
        <row r="1500">
          <cell r="D1500">
            <v>12.1944</v>
          </cell>
          <cell r="E1500">
            <v>-0.25763400000000003</v>
          </cell>
        </row>
        <row r="1501">
          <cell r="D1501">
            <v>12.194800000000001</v>
          </cell>
          <cell r="E1501">
            <v>-0.25766100000000003</v>
          </cell>
        </row>
        <row r="1502">
          <cell r="D1502">
            <v>12.1952</v>
          </cell>
          <cell r="E1502">
            <v>-0.25768799999999997</v>
          </cell>
        </row>
        <row r="1503">
          <cell r="D1503">
            <v>12.195599999999999</v>
          </cell>
          <cell r="E1503">
            <v>-0.25771499999999997</v>
          </cell>
        </row>
        <row r="1504">
          <cell r="D1504">
            <v>12.196</v>
          </cell>
          <cell r="E1504">
            <v>-0.25774200000000003</v>
          </cell>
        </row>
        <row r="1505">
          <cell r="D1505">
            <v>12.196400000000001</v>
          </cell>
          <cell r="E1505">
            <v>-0.25776900000000003</v>
          </cell>
        </row>
        <row r="1506">
          <cell r="D1506">
            <v>12.196800000000001</v>
          </cell>
          <cell r="E1506">
            <v>-0.25779599999999997</v>
          </cell>
        </row>
        <row r="1507">
          <cell r="D1507">
            <v>12.1972</v>
          </cell>
          <cell r="E1507">
            <v>-0.25782299999999997</v>
          </cell>
        </row>
        <row r="1508">
          <cell r="D1508">
            <v>12.1976</v>
          </cell>
          <cell r="E1508">
            <v>-0.25785000000000002</v>
          </cell>
        </row>
        <row r="1509">
          <cell r="D1509">
            <v>12.198</v>
          </cell>
          <cell r="E1509">
            <v>-0.25787700000000002</v>
          </cell>
        </row>
        <row r="1510">
          <cell r="D1510">
            <v>12.198399999999999</v>
          </cell>
          <cell r="E1510">
            <v>-0.25790400000000002</v>
          </cell>
        </row>
        <row r="1511">
          <cell r="D1511">
            <v>12.1988</v>
          </cell>
          <cell r="E1511">
            <v>-0.25793099999999997</v>
          </cell>
        </row>
        <row r="1512">
          <cell r="D1512">
            <v>12.199200000000001</v>
          </cell>
          <cell r="E1512">
            <v>-0.25795800000000002</v>
          </cell>
        </row>
        <row r="1513">
          <cell r="D1513">
            <v>12.1996</v>
          </cell>
          <cell r="E1513">
            <v>-0.25798500000000002</v>
          </cell>
        </row>
        <row r="1514">
          <cell r="D1514">
            <v>12.2</v>
          </cell>
          <cell r="E1514">
            <v>-0.25801200000000002</v>
          </cell>
        </row>
        <row r="1515">
          <cell r="D1515">
            <v>12.2004</v>
          </cell>
          <cell r="E1515">
            <v>-0.25803899999999996</v>
          </cell>
        </row>
        <row r="1516">
          <cell r="D1516">
            <v>12.200799999999999</v>
          </cell>
          <cell r="E1516">
            <v>-0.25806600000000002</v>
          </cell>
        </row>
        <row r="1517">
          <cell r="D1517">
            <v>12.201199999999998</v>
          </cell>
          <cell r="E1517">
            <v>-0.25809300000000002</v>
          </cell>
        </row>
        <row r="1518">
          <cell r="D1518">
            <v>12.201600000000001</v>
          </cell>
          <cell r="E1518">
            <v>-0.25812000000000002</v>
          </cell>
        </row>
        <row r="1519">
          <cell r="D1519">
            <v>12.202</v>
          </cell>
          <cell r="E1519">
            <v>-0.25814699999999996</v>
          </cell>
        </row>
        <row r="1520">
          <cell r="D1520">
            <v>12.202400000000001</v>
          </cell>
          <cell r="E1520">
            <v>-0.25817499999999999</v>
          </cell>
        </row>
        <row r="1521">
          <cell r="D1521">
            <v>12.2028</v>
          </cell>
          <cell r="E1521">
            <v>-0.25820199999999999</v>
          </cell>
        </row>
        <row r="1522">
          <cell r="D1522">
            <v>12.203199999999999</v>
          </cell>
          <cell r="E1522">
            <v>-0.25822899999999999</v>
          </cell>
        </row>
        <row r="1523">
          <cell r="D1523">
            <v>12.2036</v>
          </cell>
          <cell r="E1523">
            <v>-0.25825600000000004</v>
          </cell>
        </row>
        <row r="1524">
          <cell r="D1524">
            <v>12.204000000000001</v>
          </cell>
          <cell r="E1524">
            <v>-0.25828299999999998</v>
          </cell>
        </row>
        <row r="1525">
          <cell r="D1525">
            <v>12.2044</v>
          </cell>
          <cell r="E1525">
            <v>-0.25830999999999998</v>
          </cell>
        </row>
        <row r="1526">
          <cell r="D1526">
            <v>12.204800000000001</v>
          </cell>
          <cell r="E1526">
            <v>-0.25833699999999998</v>
          </cell>
        </row>
        <row r="1527">
          <cell r="D1527">
            <v>12.2052</v>
          </cell>
          <cell r="E1527">
            <v>-0.25836400000000004</v>
          </cell>
        </row>
        <row r="1528">
          <cell r="D1528">
            <v>12.205599999999999</v>
          </cell>
          <cell r="E1528">
            <v>-0.25839099999999998</v>
          </cell>
        </row>
        <row r="1529">
          <cell r="D1529">
            <v>12.206</v>
          </cell>
          <cell r="E1529">
            <v>-0.25841900000000001</v>
          </cell>
        </row>
        <row r="1530">
          <cell r="D1530">
            <v>12.2064</v>
          </cell>
          <cell r="E1530">
            <v>-0.25844600000000001</v>
          </cell>
        </row>
        <row r="1531">
          <cell r="D1531">
            <v>12.206800000000001</v>
          </cell>
          <cell r="E1531">
            <v>-0.25847300000000001</v>
          </cell>
        </row>
        <row r="1532">
          <cell r="D1532">
            <v>12.2072</v>
          </cell>
          <cell r="E1532">
            <v>-0.25850000000000001</v>
          </cell>
        </row>
        <row r="1533">
          <cell r="D1533">
            <v>12.207599999999999</v>
          </cell>
          <cell r="E1533">
            <v>-0.25852700000000001</v>
          </cell>
        </row>
        <row r="1534">
          <cell r="D1534">
            <v>12.208</v>
          </cell>
          <cell r="E1534">
            <v>-0.25855400000000001</v>
          </cell>
        </row>
        <row r="1535">
          <cell r="D1535">
            <v>12.208399999999999</v>
          </cell>
          <cell r="E1535">
            <v>-0.25858100000000001</v>
          </cell>
        </row>
        <row r="1536">
          <cell r="D1536">
            <v>12.208800000000002</v>
          </cell>
          <cell r="E1536">
            <v>-0.25860900000000003</v>
          </cell>
        </row>
        <row r="1537">
          <cell r="D1537">
            <v>12.209200000000001</v>
          </cell>
          <cell r="E1537">
            <v>-0.25863600000000003</v>
          </cell>
        </row>
        <row r="1538">
          <cell r="D1538">
            <v>12.2096</v>
          </cell>
          <cell r="E1538">
            <v>-0.25866299999999998</v>
          </cell>
        </row>
        <row r="1539">
          <cell r="D1539">
            <v>12.21</v>
          </cell>
          <cell r="E1539">
            <v>-0.25868999999999998</v>
          </cell>
        </row>
        <row r="1540">
          <cell r="D1540">
            <v>12.2104</v>
          </cell>
          <cell r="E1540">
            <v>-0.25871700000000003</v>
          </cell>
        </row>
        <row r="1541">
          <cell r="D1541">
            <v>12.210799999999999</v>
          </cell>
          <cell r="E1541">
            <v>-0.25874400000000003</v>
          </cell>
        </row>
        <row r="1542">
          <cell r="D1542">
            <v>12.211199999999998</v>
          </cell>
          <cell r="E1542">
            <v>-0.258772</v>
          </cell>
        </row>
        <row r="1543">
          <cell r="D1543">
            <v>12.211600000000001</v>
          </cell>
          <cell r="E1543">
            <v>-0.258799</v>
          </cell>
        </row>
        <row r="1544">
          <cell r="D1544">
            <v>12.212</v>
          </cell>
          <cell r="E1544">
            <v>-0.258826</v>
          </cell>
        </row>
        <row r="1545">
          <cell r="D1545">
            <v>12.212400000000001</v>
          </cell>
          <cell r="E1545">
            <v>-0.258853</v>
          </cell>
        </row>
        <row r="1546">
          <cell r="D1546">
            <v>12.2128</v>
          </cell>
          <cell r="E1546">
            <v>-0.25888</v>
          </cell>
        </row>
        <row r="1547">
          <cell r="D1547">
            <v>12.213099999999999</v>
          </cell>
          <cell r="E1547">
            <v>-0.25890799999999997</v>
          </cell>
        </row>
        <row r="1548">
          <cell r="D1548">
            <v>12.2135</v>
          </cell>
          <cell r="E1548">
            <v>-0.25893499999999997</v>
          </cell>
        </row>
        <row r="1549">
          <cell r="D1549">
            <v>12.213900000000001</v>
          </cell>
          <cell r="E1549">
            <v>-0.25896200000000003</v>
          </cell>
        </row>
        <row r="1550">
          <cell r="D1550">
            <v>12.214300000000001</v>
          </cell>
          <cell r="E1550">
            <v>-0.25898900000000002</v>
          </cell>
        </row>
        <row r="1551">
          <cell r="D1551">
            <v>12.214700000000001</v>
          </cell>
          <cell r="E1551">
            <v>-0.259017</v>
          </cell>
        </row>
        <row r="1552">
          <cell r="D1552">
            <v>12.2151</v>
          </cell>
          <cell r="E1552">
            <v>-0.259044</v>
          </cell>
        </row>
        <row r="1553">
          <cell r="D1553">
            <v>12.215499999999999</v>
          </cell>
          <cell r="E1553">
            <v>-0.259071</v>
          </cell>
        </row>
        <row r="1554">
          <cell r="D1554">
            <v>12.2159</v>
          </cell>
          <cell r="E1554">
            <v>-0.25909799999999999</v>
          </cell>
        </row>
        <row r="1555">
          <cell r="D1555">
            <v>12.2163</v>
          </cell>
          <cell r="E1555">
            <v>-0.25912600000000002</v>
          </cell>
        </row>
        <row r="1556">
          <cell r="D1556">
            <v>12.216700000000001</v>
          </cell>
          <cell r="E1556">
            <v>-0.25915299999999997</v>
          </cell>
        </row>
        <row r="1557">
          <cell r="D1557">
            <v>12.2171</v>
          </cell>
          <cell r="E1557">
            <v>-0.25917999999999997</v>
          </cell>
        </row>
        <row r="1558">
          <cell r="D1558">
            <v>12.217499999999999</v>
          </cell>
          <cell r="E1558">
            <v>-0.25920700000000002</v>
          </cell>
        </row>
        <row r="1559">
          <cell r="D1559">
            <v>12.2179</v>
          </cell>
          <cell r="E1559">
            <v>-0.25923499999999999</v>
          </cell>
        </row>
        <row r="1560">
          <cell r="D1560">
            <v>12.218299999999999</v>
          </cell>
          <cell r="E1560">
            <v>-0.25926199999999999</v>
          </cell>
        </row>
        <row r="1561">
          <cell r="D1561">
            <v>12.218699999999998</v>
          </cell>
          <cell r="E1561">
            <v>-0.25928899999999999</v>
          </cell>
        </row>
        <row r="1562">
          <cell r="D1562">
            <v>12.219100000000001</v>
          </cell>
          <cell r="E1562">
            <v>-0.25931599999999999</v>
          </cell>
        </row>
        <row r="1563">
          <cell r="D1563">
            <v>12.2195</v>
          </cell>
          <cell r="E1563">
            <v>-0.25934400000000002</v>
          </cell>
        </row>
        <row r="1564">
          <cell r="D1564">
            <v>12.219900000000001</v>
          </cell>
          <cell r="E1564">
            <v>-0.25937100000000002</v>
          </cell>
        </row>
        <row r="1565">
          <cell r="D1565">
            <v>12.2203</v>
          </cell>
          <cell r="E1565">
            <v>-0.25939800000000002</v>
          </cell>
        </row>
        <row r="1566">
          <cell r="D1566">
            <v>12.220699999999999</v>
          </cell>
          <cell r="E1566">
            <v>-0.25942599999999999</v>
          </cell>
        </row>
        <row r="1567">
          <cell r="D1567">
            <v>12.2211</v>
          </cell>
          <cell r="E1567">
            <v>-0.25945299999999999</v>
          </cell>
        </row>
        <row r="1568">
          <cell r="D1568">
            <v>12.221500000000001</v>
          </cell>
          <cell r="E1568">
            <v>-0.25947999999999999</v>
          </cell>
        </row>
        <row r="1569">
          <cell r="D1569">
            <v>12.2219</v>
          </cell>
          <cell r="E1569">
            <v>-0.25950800000000002</v>
          </cell>
        </row>
        <row r="1570">
          <cell r="D1570">
            <v>12.222300000000001</v>
          </cell>
          <cell r="E1570">
            <v>-0.25953499999999996</v>
          </cell>
        </row>
        <row r="1571">
          <cell r="D1571">
            <v>12.2227</v>
          </cell>
          <cell r="E1571">
            <v>-0.25956200000000001</v>
          </cell>
        </row>
        <row r="1572">
          <cell r="D1572">
            <v>12.223099999999999</v>
          </cell>
          <cell r="E1572">
            <v>-0.25958999999999999</v>
          </cell>
        </row>
        <row r="1573">
          <cell r="D1573">
            <v>12.2235</v>
          </cell>
          <cell r="E1573">
            <v>-0.25961699999999999</v>
          </cell>
        </row>
        <row r="1574">
          <cell r="D1574">
            <v>12.2239</v>
          </cell>
          <cell r="E1574">
            <v>-0.25964399999999999</v>
          </cell>
        </row>
        <row r="1575">
          <cell r="D1575">
            <v>12.224300000000001</v>
          </cell>
          <cell r="E1575">
            <v>-0.25967199999999996</v>
          </cell>
        </row>
        <row r="1576">
          <cell r="D1576">
            <v>12.2247</v>
          </cell>
          <cell r="E1576">
            <v>-0.25969900000000001</v>
          </cell>
        </row>
        <row r="1577">
          <cell r="D1577">
            <v>12.225099999999999</v>
          </cell>
          <cell r="E1577">
            <v>-0.25972600000000001</v>
          </cell>
        </row>
        <row r="1578">
          <cell r="D1578">
            <v>12.2255</v>
          </cell>
          <cell r="E1578">
            <v>-0.25975399999999998</v>
          </cell>
        </row>
        <row r="1579">
          <cell r="D1579">
            <v>12.225899999999999</v>
          </cell>
          <cell r="E1579">
            <v>-0.25978100000000004</v>
          </cell>
        </row>
        <row r="1580">
          <cell r="D1580">
            <v>12.226300000000002</v>
          </cell>
          <cell r="E1580">
            <v>-0.25980899999999996</v>
          </cell>
        </row>
        <row r="1581">
          <cell r="D1581">
            <v>12.226700000000001</v>
          </cell>
          <cell r="E1581">
            <v>-0.25983600000000001</v>
          </cell>
        </row>
        <row r="1582">
          <cell r="D1582">
            <v>12.2271</v>
          </cell>
          <cell r="E1582">
            <v>-0.25986300000000001</v>
          </cell>
        </row>
        <row r="1583">
          <cell r="D1583">
            <v>12.227499999999999</v>
          </cell>
          <cell r="E1583">
            <v>-0.25989099999999998</v>
          </cell>
        </row>
        <row r="1584">
          <cell r="D1584">
            <v>12.2279</v>
          </cell>
          <cell r="E1584">
            <v>-0.25991800000000004</v>
          </cell>
        </row>
        <row r="1585">
          <cell r="D1585">
            <v>12.228299999999999</v>
          </cell>
          <cell r="E1585">
            <v>-0.25994499999999998</v>
          </cell>
        </row>
        <row r="1586">
          <cell r="D1586">
            <v>12.228699999999998</v>
          </cell>
          <cell r="E1586">
            <v>-0.25997300000000001</v>
          </cell>
        </row>
        <row r="1587">
          <cell r="D1587">
            <v>12.229100000000001</v>
          </cell>
          <cell r="E1587">
            <v>-0.26</v>
          </cell>
        </row>
        <row r="1588">
          <cell r="D1588">
            <v>12.2295</v>
          </cell>
          <cell r="E1588">
            <v>-0.26002799999999998</v>
          </cell>
        </row>
        <row r="1589">
          <cell r="D1589">
            <v>12.229900000000001</v>
          </cell>
          <cell r="E1589">
            <v>-0.26005500000000004</v>
          </cell>
        </row>
        <row r="1590">
          <cell r="D1590">
            <v>12.2303</v>
          </cell>
          <cell r="E1590">
            <v>-0.26008300000000001</v>
          </cell>
        </row>
        <row r="1591">
          <cell r="D1591">
            <v>12.230699999999999</v>
          </cell>
          <cell r="E1591">
            <v>-0.26011000000000001</v>
          </cell>
        </row>
        <row r="1592">
          <cell r="D1592">
            <v>12.2311</v>
          </cell>
          <cell r="E1592">
            <v>-0.26013700000000001</v>
          </cell>
        </row>
        <row r="1593">
          <cell r="D1593">
            <v>12.2315</v>
          </cell>
          <cell r="E1593">
            <v>-0.26016499999999998</v>
          </cell>
        </row>
        <row r="1594">
          <cell r="D1594">
            <v>12.231900000000001</v>
          </cell>
          <cell r="E1594">
            <v>-0.26019200000000003</v>
          </cell>
        </row>
        <row r="1595">
          <cell r="D1595">
            <v>12.2323</v>
          </cell>
          <cell r="E1595">
            <v>-0.26022000000000001</v>
          </cell>
        </row>
        <row r="1596">
          <cell r="D1596">
            <v>12.232699999999999</v>
          </cell>
          <cell r="E1596">
            <v>-0.26024700000000001</v>
          </cell>
        </row>
        <row r="1597">
          <cell r="D1597">
            <v>12.2331</v>
          </cell>
          <cell r="E1597">
            <v>-0.26027499999999998</v>
          </cell>
        </row>
        <row r="1598">
          <cell r="D1598">
            <v>12.233499999999999</v>
          </cell>
          <cell r="E1598">
            <v>-0.26030200000000003</v>
          </cell>
        </row>
        <row r="1599">
          <cell r="D1599">
            <v>12.2339</v>
          </cell>
          <cell r="E1599">
            <v>-0.26033000000000001</v>
          </cell>
        </row>
        <row r="1600">
          <cell r="D1600">
            <v>12.234300000000001</v>
          </cell>
          <cell r="E1600">
            <v>-0.26035700000000001</v>
          </cell>
        </row>
        <row r="1601">
          <cell r="D1601">
            <v>12.2347</v>
          </cell>
          <cell r="E1601">
            <v>-0.26038499999999998</v>
          </cell>
        </row>
        <row r="1602">
          <cell r="D1602">
            <v>12.235099999999999</v>
          </cell>
          <cell r="E1602">
            <v>-0.26041199999999998</v>
          </cell>
        </row>
        <row r="1603">
          <cell r="D1603">
            <v>12.2355</v>
          </cell>
          <cell r="E1603">
            <v>-0.26044</v>
          </cell>
        </row>
        <row r="1604">
          <cell r="D1604">
            <v>12.235899999999999</v>
          </cell>
          <cell r="E1604">
            <v>-0.260467</v>
          </cell>
        </row>
        <row r="1605">
          <cell r="D1605">
            <v>12.236300000000002</v>
          </cell>
          <cell r="E1605">
            <v>-0.26049499999999998</v>
          </cell>
        </row>
        <row r="1606">
          <cell r="D1606">
            <v>12.236700000000001</v>
          </cell>
          <cell r="E1606">
            <v>-0.26052199999999998</v>
          </cell>
        </row>
        <row r="1607">
          <cell r="D1607">
            <v>12.2371</v>
          </cell>
          <cell r="E1607">
            <v>-0.26055</v>
          </cell>
        </row>
        <row r="1608">
          <cell r="D1608">
            <v>12.237500000000001</v>
          </cell>
          <cell r="E1608">
            <v>-0.260577</v>
          </cell>
        </row>
        <row r="1609">
          <cell r="D1609">
            <v>12.2379</v>
          </cell>
          <cell r="E1609">
            <v>-0.26060500000000003</v>
          </cell>
        </row>
        <row r="1610">
          <cell r="D1610">
            <v>12.238299999999999</v>
          </cell>
          <cell r="E1610">
            <v>-0.26063199999999997</v>
          </cell>
        </row>
        <row r="1611">
          <cell r="D1611">
            <v>12.2387</v>
          </cell>
          <cell r="E1611">
            <v>-0.26066</v>
          </cell>
        </row>
        <row r="1612">
          <cell r="D1612">
            <v>12.239100000000001</v>
          </cell>
          <cell r="E1612">
            <v>-0.260687</v>
          </cell>
        </row>
        <row r="1613">
          <cell r="D1613">
            <v>12.2395</v>
          </cell>
          <cell r="E1613">
            <v>-0.26071500000000003</v>
          </cell>
        </row>
        <row r="1614">
          <cell r="D1614">
            <v>12.2399</v>
          </cell>
          <cell r="E1614">
            <v>-0.26074200000000003</v>
          </cell>
        </row>
        <row r="1615">
          <cell r="D1615">
            <v>12.2403</v>
          </cell>
          <cell r="E1615">
            <v>-0.26077</v>
          </cell>
        </row>
        <row r="1616">
          <cell r="D1616">
            <v>12.240699999999999</v>
          </cell>
          <cell r="E1616">
            <v>-0.260797</v>
          </cell>
        </row>
        <row r="1617">
          <cell r="D1617">
            <v>12.241099999999999</v>
          </cell>
          <cell r="E1617">
            <v>-0.26082499999999997</v>
          </cell>
        </row>
        <row r="1618">
          <cell r="D1618">
            <v>12.2415</v>
          </cell>
          <cell r="E1618">
            <v>-0.26085200000000003</v>
          </cell>
        </row>
        <row r="1619">
          <cell r="D1619">
            <v>12.241900000000001</v>
          </cell>
          <cell r="E1619">
            <v>-0.26088</v>
          </cell>
        </row>
        <row r="1620">
          <cell r="D1620">
            <v>12.2423</v>
          </cell>
          <cell r="E1620">
            <v>-0.26090800000000003</v>
          </cell>
        </row>
        <row r="1621">
          <cell r="D1621">
            <v>12.242699999999999</v>
          </cell>
          <cell r="E1621">
            <v>-0.26093499999999997</v>
          </cell>
        </row>
        <row r="1622">
          <cell r="D1622">
            <v>12.2431</v>
          </cell>
          <cell r="E1622">
            <v>-0.260963</v>
          </cell>
        </row>
        <row r="1623">
          <cell r="D1623">
            <v>12.243499999999999</v>
          </cell>
          <cell r="E1623">
            <v>-0.26099</v>
          </cell>
        </row>
        <row r="1624">
          <cell r="D1624">
            <v>12.243900000000002</v>
          </cell>
          <cell r="E1624">
            <v>-0.26101800000000003</v>
          </cell>
        </row>
        <row r="1625">
          <cell r="D1625">
            <v>12.244300000000001</v>
          </cell>
          <cell r="E1625">
            <v>-0.261046</v>
          </cell>
        </row>
        <row r="1626">
          <cell r="D1626">
            <v>12.2447</v>
          </cell>
          <cell r="E1626">
            <v>-0.261073</v>
          </cell>
        </row>
        <row r="1627">
          <cell r="D1627">
            <v>12.245100000000001</v>
          </cell>
          <cell r="E1627">
            <v>-0.26110099999999997</v>
          </cell>
        </row>
        <row r="1628">
          <cell r="D1628">
            <v>12.2455</v>
          </cell>
          <cell r="E1628">
            <v>-0.26112800000000003</v>
          </cell>
        </row>
        <row r="1629">
          <cell r="D1629">
            <v>12.245899999999999</v>
          </cell>
          <cell r="E1629">
            <v>-0.261156</v>
          </cell>
        </row>
        <row r="1630">
          <cell r="D1630">
            <v>12.246300000000002</v>
          </cell>
          <cell r="E1630">
            <v>-0.26118400000000003</v>
          </cell>
        </row>
        <row r="1631">
          <cell r="D1631">
            <v>12.246700000000001</v>
          </cell>
          <cell r="E1631">
            <v>-0.26121099999999997</v>
          </cell>
        </row>
        <row r="1632">
          <cell r="D1632">
            <v>12.2471</v>
          </cell>
          <cell r="E1632">
            <v>-0.261239</v>
          </cell>
        </row>
        <row r="1633">
          <cell r="D1633">
            <v>12.2475</v>
          </cell>
          <cell r="E1633">
            <v>-0.26126699999999997</v>
          </cell>
        </row>
        <row r="1634">
          <cell r="D1634">
            <v>12.2479</v>
          </cell>
          <cell r="E1634">
            <v>-0.26129400000000003</v>
          </cell>
        </row>
        <row r="1635">
          <cell r="D1635">
            <v>12.248299999999999</v>
          </cell>
          <cell r="E1635">
            <v>-0.261322</v>
          </cell>
        </row>
        <row r="1636">
          <cell r="D1636">
            <v>12.248699999999999</v>
          </cell>
          <cell r="E1636">
            <v>-0.261349</v>
          </cell>
        </row>
        <row r="1637">
          <cell r="D1637">
            <v>12.2491</v>
          </cell>
          <cell r="E1637">
            <v>-0.26137699999999997</v>
          </cell>
        </row>
        <row r="1638">
          <cell r="D1638">
            <v>12.249500000000001</v>
          </cell>
          <cell r="E1638">
            <v>-0.261405</v>
          </cell>
        </row>
        <row r="1639">
          <cell r="D1639">
            <v>12.2499</v>
          </cell>
          <cell r="E1639">
            <v>-0.261432</v>
          </cell>
        </row>
        <row r="1640">
          <cell r="D1640">
            <v>12.250299999999999</v>
          </cell>
          <cell r="E1640">
            <v>-0.26146000000000003</v>
          </cell>
        </row>
        <row r="1641">
          <cell r="D1641">
            <v>12.2507</v>
          </cell>
          <cell r="E1641">
            <v>-0.261488</v>
          </cell>
        </row>
        <row r="1642">
          <cell r="D1642">
            <v>12.251099999999999</v>
          </cell>
          <cell r="E1642">
            <v>-0.261515</v>
          </cell>
        </row>
        <row r="1643">
          <cell r="D1643">
            <v>12.2515</v>
          </cell>
          <cell r="E1643">
            <v>-0.26154299999999997</v>
          </cell>
        </row>
        <row r="1644">
          <cell r="D1644">
            <v>12.251900000000001</v>
          </cell>
          <cell r="E1644">
            <v>-0.261571</v>
          </cell>
        </row>
        <row r="1645">
          <cell r="D1645">
            <v>12.2523</v>
          </cell>
          <cell r="E1645">
            <v>-0.26159900000000003</v>
          </cell>
        </row>
        <row r="1646">
          <cell r="D1646">
            <v>12.252699999999999</v>
          </cell>
          <cell r="E1646">
            <v>-0.26162600000000003</v>
          </cell>
        </row>
        <row r="1647">
          <cell r="D1647">
            <v>12.2531</v>
          </cell>
          <cell r="E1647">
            <v>-0.261654</v>
          </cell>
        </row>
        <row r="1648">
          <cell r="D1648">
            <v>12.253499999999999</v>
          </cell>
          <cell r="E1648">
            <v>-0.26168199999999997</v>
          </cell>
        </row>
        <row r="1649">
          <cell r="D1649">
            <v>12.253900000000002</v>
          </cell>
          <cell r="E1649">
            <v>-0.26170899999999997</v>
          </cell>
        </row>
        <row r="1650">
          <cell r="D1650">
            <v>12.254300000000001</v>
          </cell>
          <cell r="E1650">
            <v>-0.261737</v>
          </cell>
        </row>
        <row r="1651">
          <cell r="D1651">
            <v>12.2547</v>
          </cell>
          <cell r="E1651">
            <v>-0.26176500000000003</v>
          </cell>
        </row>
        <row r="1652">
          <cell r="D1652">
            <v>12.255100000000001</v>
          </cell>
          <cell r="E1652">
            <v>-0.261793</v>
          </cell>
        </row>
        <row r="1653">
          <cell r="D1653">
            <v>12.2554</v>
          </cell>
          <cell r="E1653">
            <v>-0.26182</v>
          </cell>
        </row>
        <row r="1654">
          <cell r="D1654">
            <v>12.255799999999999</v>
          </cell>
          <cell r="E1654">
            <v>-0.26184799999999997</v>
          </cell>
        </row>
        <row r="1655">
          <cell r="D1655">
            <v>12.2562</v>
          </cell>
          <cell r="E1655">
            <v>-0.261876</v>
          </cell>
        </row>
        <row r="1656">
          <cell r="D1656">
            <v>12.256600000000001</v>
          </cell>
          <cell r="E1656">
            <v>-0.261903</v>
          </cell>
        </row>
        <row r="1657">
          <cell r="D1657">
            <v>12.257</v>
          </cell>
          <cell r="E1657">
            <v>-0.26193100000000002</v>
          </cell>
        </row>
        <row r="1658">
          <cell r="D1658">
            <v>12.257400000000001</v>
          </cell>
          <cell r="E1658">
            <v>-0.261959</v>
          </cell>
        </row>
        <row r="1659">
          <cell r="D1659">
            <v>12.2578</v>
          </cell>
          <cell r="E1659">
            <v>-0.26198699999999997</v>
          </cell>
        </row>
        <row r="1660">
          <cell r="D1660">
            <v>12.258199999999999</v>
          </cell>
          <cell r="E1660">
            <v>-0.262015</v>
          </cell>
        </row>
        <row r="1661">
          <cell r="D1661">
            <v>12.258599999999999</v>
          </cell>
          <cell r="E1661">
            <v>-0.262042</v>
          </cell>
        </row>
        <row r="1662">
          <cell r="D1662">
            <v>12.259</v>
          </cell>
          <cell r="E1662">
            <v>-0.26207000000000003</v>
          </cell>
        </row>
        <row r="1663">
          <cell r="D1663">
            <v>12.259400000000001</v>
          </cell>
          <cell r="E1663">
            <v>-0.262098</v>
          </cell>
        </row>
        <row r="1664">
          <cell r="D1664">
            <v>12.2598</v>
          </cell>
          <cell r="E1664">
            <v>-0.26212599999999997</v>
          </cell>
        </row>
        <row r="1665">
          <cell r="D1665">
            <v>12.260199999999999</v>
          </cell>
          <cell r="E1665">
            <v>-0.26215299999999997</v>
          </cell>
        </row>
        <row r="1666">
          <cell r="D1666">
            <v>12.2606</v>
          </cell>
          <cell r="E1666">
            <v>-0.262181</v>
          </cell>
        </row>
        <row r="1667">
          <cell r="D1667">
            <v>12.260999999999999</v>
          </cell>
          <cell r="E1667">
            <v>-0.26220900000000003</v>
          </cell>
        </row>
        <row r="1668">
          <cell r="D1668">
            <v>12.261400000000002</v>
          </cell>
          <cell r="E1668">
            <v>-0.262237</v>
          </cell>
        </row>
        <row r="1669">
          <cell r="D1669">
            <v>12.261800000000001</v>
          </cell>
          <cell r="E1669">
            <v>-0.26226500000000003</v>
          </cell>
        </row>
        <row r="1670">
          <cell r="D1670">
            <v>12.2622</v>
          </cell>
          <cell r="E1670">
            <v>-0.26229199999999997</v>
          </cell>
        </row>
        <row r="1671">
          <cell r="D1671">
            <v>12.262599999999999</v>
          </cell>
          <cell r="E1671">
            <v>-0.26232</v>
          </cell>
        </row>
        <row r="1672">
          <cell r="D1672">
            <v>12.263</v>
          </cell>
          <cell r="E1672">
            <v>-0.26234800000000003</v>
          </cell>
        </row>
        <row r="1673">
          <cell r="D1673">
            <v>12.263399999999999</v>
          </cell>
          <cell r="E1673">
            <v>-0.262376</v>
          </cell>
        </row>
        <row r="1674">
          <cell r="D1674">
            <v>12.263800000000002</v>
          </cell>
          <cell r="E1674">
            <v>-0.26240400000000003</v>
          </cell>
        </row>
        <row r="1675">
          <cell r="D1675">
            <v>12.264200000000001</v>
          </cell>
          <cell r="E1675">
            <v>-0.262432</v>
          </cell>
        </row>
        <row r="1676">
          <cell r="D1676">
            <v>12.2646</v>
          </cell>
          <cell r="E1676">
            <v>-0.262459</v>
          </cell>
        </row>
        <row r="1677">
          <cell r="D1677">
            <v>12.265000000000001</v>
          </cell>
          <cell r="E1677">
            <v>-0.26248699999999997</v>
          </cell>
        </row>
        <row r="1678">
          <cell r="D1678">
            <v>12.2654</v>
          </cell>
          <cell r="E1678">
            <v>-0.262515</v>
          </cell>
        </row>
        <row r="1679">
          <cell r="D1679">
            <v>12.265799999999999</v>
          </cell>
          <cell r="E1679">
            <v>-0.26254300000000003</v>
          </cell>
        </row>
        <row r="1680">
          <cell r="D1680">
            <v>12.2662</v>
          </cell>
          <cell r="E1680">
            <v>-0.262571</v>
          </cell>
        </row>
        <row r="1681">
          <cell r="D1681">
            <v>12.2666</v>
          </cell>
          <cell r="E1681">
            <v>-0.26259899999999997</v>
          </cell>
        </row>
        <row r="1682">
          <cell r="D1682">
            <v>12.267000000000001</v>
          </cell>
          <cell r="E1682">
            <v>-0.262627</v>
          </cell>
        </row>
        <row r="1683">
          <cell r="D1683">
            <v>12.2674</v>
          </cell>
          <cell r="E1683">
            <v>-0.26265499999999997</v>
          </cell>
        </row>
        <row r="1684">
          <cell r="D1684">
            <v>12.267799999999999</v>
          </cell>
          <cell r="E1684">
            <v>-0.26268200000000003</v>
          </cell>
        </row>
        <row r="1685">
          <cell r="D1685">
            <v>12.2682</v>
          </cell>
          <cell r="E1685">
            <v>-0.26271</v>
          </cell>
        </row>
        <row r="1686">
          <cell r="D1686">
            <v>12.268599999999999</v>
          </cell>
          <cell r="E1686">
            <v>-0.26273800000000003</v>
          </cell>
        </row>
        <row r="1687">
          <cell r="D1687">
            <v>12.269</v>
          </cell>
          <cell r="E1687">
            <v>-0.262766</v>
          </cell>
        </row>
        <row r="1688">
          <cell r="D1688">
            <v>12.269400000000001</v>
          </cell>
          <cell r="E1688">
            <v>-0.26279399999999997</v>
          </cell>
        </row>
        <row r="1689">
          <cell r="D1689">
            <v>12.2698</v>
          </cell>
          <cell r="E1689">
            <v>-0.262822</v>
          </cell>
        </row>
        <row r="1690">
          <cell r="D1690">
            <v>12.270199999999999</v>
          </cell>
          <cell r="E1690">
            <v>-0.26285000000000003</v>
          </cell>
        </row>
        <row r="1691">
          <cell r="D1691">
            <v>12.2706</v>
          </cell>
          <cell r="E1691">
            <v>-0.262878</v>
          </cell>
        </row>
        <row r="1692">
          <cell r="D1692">
            <v>12.270999999999999</v>
          </cell>
          <cell r="E1692">
            <v>-0.26290600000000003</v>
          </cell>
        </row>
        <row r="1693">
          <cell r="D1693">
            <v>12.271400000000002</v>
          </cell>
          <cell r="E1693">
            <v>-0.262934</v>
          </cell>
        </row>
        <row r="1694">
          <cell r="D1694">
            <v>12.271800000000001</v>
          </cell>
          <cell r="E1694">
            <v>-0.26296199999999997</v>
          </cell>
        </row>
        <row r="1695">
          <cell r="D1695">
            <v>12.2722</v>
          </cell>
          <cell r="E1695">
            <v>-0.26298899999999997</v>
          </cell>
        </row>
        <row r="1696">
          <cell r="D1696">
            <v>12.272600000000001</v>
          </cell>
          <cell r="E1696">
            <v>-0.263017</v>
          </cell>
        </row>
        <row r="1697">
          <cell r="D1697">
            <v>12.273</v>
          </cell>
          <cell r="E1697">
            <v>-0.26304500000000003</v>
          </cell>
        </row>
        <row r="1698">
          <cell r="D1698">
            <v>12.273399999999999</v>
          </cell>
          <cell r="E1698">
            <v>-0.263073</v>
          </cell>
        </row>
        <row r="1699">
          <cell r="D1699">
            <v>12.273800000000001</v>
          </cell>
          <cell r="E1699">
            <v>-0.26310099999999997</v>
          </cell>
        </row>
        <row r="1700">
          <cell r="D1700">
            <v>12.2742</v>
          </cell>
          <cell r="E1700">
            <v>-0.263129</v>
          </cell>
        </row>
        <row r="1701">
          <cell r="D1701">
            <v>12.2746</v>
          </cell>
          <cell r="E1701">
            <v>-0.26315699999999997</v>
          </cell>
        </row>
        <row r="1702">
          <cell r="D1702">
            <v>12.275</v>
          </cell>
          <cell r="E1702">
            <v>-0.263185</v>
          </cell>
        </row>
        <row r="1703">
          <cell r="D1703">
            <v>12.275399999999999</v>
          </cell>
          <cell r="E1703">
            <v>-0.26321300000000003</v>
          </cell>
        </row>
        <row r="1704">
          <cell r="D1704">
            <v>12.275799999999998</v>
          </cell>
          <cell r="E1704">
            <v>-0.263241</v>
          </cell>
        </row>
        <row r="1705">
          <cell r="D1705">
            <v>12.276199999999999</v>
          </cell>
          <cell r="E1705">
            <v>-0.26326899999999998</v>
          </cell>
        </row>
        <row r="1706">
          <cell r="D1706">
            <v>12.2766</v>
          </cell>
          <cell r="E1706">
            <v>-0.263297</v>
          </cell>
        </row>
        <row r="1707">
          <cell r="D1707">
            <v>12.277000000000001</v>
          </cell>
          <cell r="E1707">
            <v>-0.26332499999999998</v>
          </cell>
        </row>
        <row r="1708">
          <cell r="D1708">
            <v>12.2774</v>
          </cell>
          <cell r="E1708">
            <v>-0.263353</v>
          </cell>
        </row>
        <row r="1709">
          <cell r="D1709">
            <v>12.277799999999999</v>
          </cell>
          <cell r="E1709">
            <v>-0.26338100000000003</v>
          </cell>
        </row>
        <row r="1710">
          <cell r="D1710">
            <v>12.2782</v>
          </cell>
          <cell r="E1710">
            <v>-0.263409</v>
          </cell>
        </row>
        <row r="1711">
          <cell r="D1711">
            <v>12.278599999999999</v>
          </cell>
          <cell r="E1711">
            <v>-0.26343699999999998</v>
          </cell>
        </row>
        <row r="1712">
          <cell r="D1712">
            <v>12.279000000000002</v>
          </cell>
          <cell r="E1712">
            <v>-0.263465</v>
          </cell>
        </row>
        <row r="1713">
          <cell r="D1713">
            <v>12.279400000000001</v>
          </cell>
          <cell r="E1713">
            <v>-0.26349299999999998</v>
          </cell>
        </row>
        <row r="1714">
          <cell r="D1714">
            <v>12.2798</v>
          </cell>
          <cell r="E1714">
            <v>-0.26352100000000001</v>
          </cell>
        </row>
        <row r="1715">
          <cell r="D1715">
            <v>12.280200000000001</v>
          </cell>
          <cell r="E1715">
            <v>-0.26354900000000003</v>
          </cell>
        </row>
        <row r="1716">
          <cell r="D1716">
            <v>12.2806</v>
          </cell>
          <cell r="E1716">
            <v>-0.26357700000000001</v>
          </cell>
        </row>
        <row r="1717">
          <cell r="D1717">
            <v>12.280999999999999</v>
          </cell>
          <cell r="E1717">
            <v>-0.26360499999999998</v>
          </cell>
        </row>
        <row r="1718">
          <cell r="D1718">
            <v>12.281400000000001</v>
          </cell>
          <cell r="E1718">
            <v>-0.26363300000000001</v>
          </cell>
        </row>
        <row r="1719">
          <cell r="D1719">
            <v>12.2818</v>
          </cell>
          <cell r="E1719">
            <v>-0.26366099999999998</v>
          </cell>
        </row>
        <row r="1720">
          <cell r="D1720">
            <v>12.2822</v>
          </cell>
          <cell r="E1720">
            <v>-0.26368999999999998</v>
          </cell>
        </row>
        <row r="1721">
          <cell r="D1721">
            <v>12.2826</v>
          </cell>
          <cell r="E1721">
            <v>-0.26371800000000001</v>
          </cell>
        </row>
        <row r="1722">
          <cell r="D1722">
            <v>12.282999999999999</v>
          </cell>
          <cell r="E1722">
            <v>-0.26374600000000004</v>
          </cell>
        </row>
        <row r="1723">
          <cell r="D1723">
            <v>12.283399999999999</v>
          </cell>
          <cell r="E1723">
            <v>-0.26377400000000001</v>
          </cell>
        </row>
        <row r="1724">
          <cell r="D1724">
            <v>12.283800000000001</v>
          </cell>
          <cell r="E1724">
            <v>-0.26380199999999998</v>
          </cell>
        </row>
        <row r="1725">
          <cell r="D1725">
            <v>12.2842</v>
          </cell>
          <cell r="E1725">
            <v>-0.26383000000000001</v>
          </cell>
        </row>
        <row r="1726">
          <cell r="D1726">
            <v>12.284600000000001</v>
          </cell>
          <cell r="E1726">
            <v>-0.26385799999999998</v>
          </cell>
        </row>
        <row r="1727">
          <cell r="D1727">
            <v>12.285</v>
          </cell>
          <cell r="E1727">
            <v>-0.26388600000000001</v>
          </cell>
        </row>
        <row r="1728">
          <cell r="D1728">
            <v>12.285399999999999</v>
          </cell>
          <cell r="E1728">
            <v>-0.26391399999999998</v>
          </cell>
        </row>
        <row r="1729">
          <cell r="D1729">
            <v>12.2858</v>
          </cell>
          <cell r="E1729">
            <v>-0.26394200000000001</v>
          </cell>
        </row>
        <row r="1730">
          <cell r="D1730">
            <v>12.286199999999999</v>
          </cell>
          <cell r="E1730">
            <v>-0.26396999999999998</v>
          </cell>
        </row>
        <row r="1731">
          <cell r="D1731">
            <v>12.2866</v>
          </cell>
          <cell r="E1731">
            <v>-0.26399800000000001</v>
          </cell>
        </row>
        <row r="1732">
          <cell r="D1732">
            <v>12.287000000000001</v>
          </cell>
          <cell r="E1732">
            <v>-0.26402700000000001</v>
          </cell>
        </row>
        <row r="1733">
          <cell r="D1733">
            <v>12.2874</v>
          </cell>
          <cell r="E1733">
            <v>-0.26405499999999998</v>
          </cell>
        </row>
        <row r="1734">
          <cell r="D1734">
            <v>12.287799999999999</v>
          </cell>
          <cell r="E1734">
            <v>-0.26408300000000001</v>
          </cell>
        </row>
        <row r="1735">
          <cell r="D1735">
            <v>12.2882</v>
          </cell>
          <cell r="E1735">
            <v>-0.26411099999999998</v>
          </cell>
        </row>
        <row r="1736">
          <cell r="D1736">
            <v>12.288599999999999</v>
          </cell>
          <cell r="E1736">
            <v>-0.26413900000000001</v>
          </cell>
        </row>
        <row r="1737">
          <cell r="D1737">
            <v>12.289000000000001</v>
          </cell>
          <cell r="E1737">
            <v>-0.26416699999999999</v>
          </cell>
        </row>
        <row r="1738">
          <cell r="D1738">
            <v>12.289400000000001</v>
          </cell>
          <cell r="E1738">
            <v>-0.26419500000000001</v>
          </cell>
        </row>
        <row r="1739">
          <cell r="D1739">
            <v>12.2898</v>
          </cell>
          <cell r="E1739">
            <v>-0.26422400000000001</v>
          </cell>
        </row>
        <row r="1740">
          <cell r="D1740">
            <v>12.2902</v>
          </cell>
          <cell r="E1740">
            <v>-0.26425199999999999</v>
          </cell>
        </row>
        <row r="1741">
          <cell r="D1741">
            <v>12.2906</v>
          </cell>
          <cell r="E1741">
            <v>-0.26428000000000001</v>
          </cell>
        </row>
        <row r="1742">
          <cell r="D1742">
            <v>12.290999999999999</v>
          </cell>
          <cell r="E1742">
            <v>-0.26430799999999999</v>
          </cell>
        </row>
        <row r="1743">
          <cell r="D1743">
            <v>12.291400000000001</v>
          </cell>
          <cell r="E1743">
            <v>-0.26433599999999996</v>
          </cell>
        </row>
        <row r="1744">
          <cell r="D1744">
            <v>12.2918</v>
          </cell>
          <cell r="E1744">
            <v>-0.26436399999999999</v>
          </cell>
        </row>
        <row r="1745">
          <cell r="D1745">
            <v>12.292200000000001</v>
          </cell>
          <cell r="E1745">
            <v>-0.26439299999999999</v>
          </cell>
        </row>
        <row r="1746">
          <cell r="D1746">
            <v>12.2926</v>
          </cell>
          <cell r="E1746">
            <v>-0.26442100000000002</v>
          </cell>
        </row>
        <row r="1747">
          <cell r="D1747">
            <v>12.292999999999999</v>
          </cell>
          <cell r="E1747">
            <v>-0.26444899999999999</v>
          </cell>
        </row>
        <row r="1748">
          <cell r="D1748">
            <v>12.293399999999998</v>
          </cell>
          <cell r="E1748">
            <v>-0.26447700000000002</v>
          </cell>
        </row>
        <row r="1749">
          <cell r="D1749">
            <v>12.293800000000001</v>
          </cell>
          <cell r="E1749">
            <v>-0.26450499999999999</v>
          </cell>
        </row>
        <row r="1750">
          <cell r="D1750">
            <v>12.2942</v>
          </cell>
          <cell r="E1750">
            <v>-0.26453399999999999</v>
          </cell>
        </row>
        <row r="1751">
          <cell r="D1751">
            <v>12.294600000000001</v>
          </cell>
          <cell r="E1751">
            <v>-0.26456199999999996</v>
          </cell>
        </row>
        <row r="1752">
          <cell r="D1752">
            <v>12.295</v>
          </cell>
          <cell r="E1752">
            <v>-0.26458999999999999</v>
          </cell>
        </row>
        <row r="1753">
          <cell r="D1753">
            <v>12.295399999999999</v>
          </cell>
          <cell r="E1753">
            <v>-0.26461800000000002</v>
          </cell>
        </row>
        <row r="1754">
          <cell r="D1754">
            <v>12.2958</v>
          </cell>
          <cell r="E1754">
            <v>-0.26464599999999999</v>
          </cell>
        </row>
        <row r="1755">
          <cell r="D1755">
            <v>12.296099999999999</v>
          </cell>
          <cell r="E1755">
            <v>-0.26467499999999999</v>
          </cell>
        </row>
        <row r="1756">
          <cell r="D1756">
            <v>12.296500000000002</v>
          </cell>
          <cell r="E1756">
            <v>-0.26470300000000002</v>
          </cell>
        </row>
        <row r="1757">
          <cell r="D1757">
            <v>12.296900000000001</v>
          </cell>
          <cell r="E1757">
            <v>-0.26473099999999999</v>
          </cell>
        </row>
        <row r="1758">
          <cell r="D1758">
            <v>12.2973</v>
          </cell>
          <cell r="E1758">
            <v>-0.26475899999999997</v>
          </cell>
        </row>
        <row r="1759">
          <cell r="D1759">
            <v>12.297699999999999</v>
          </cell>
          <cell r="E1759">
            <v>-0.26478800000000002</v>
          </cell>
        </row>
        <row r="1760">
          <cell r="D1760">
            <v>12.2981</v>
          </cell>
          <cell r="E1760">
            <v>-0.264816</v>
          </cell>
        </row>
        <row r="1761">
          <cell r="D1761">
            <v>12.298499999999999</v>
          </cell>
          <cell r="E1761">
            <v>-0.26484400000000002</v>
          </cell>
        </row>
        <row r="1762">
          <cell r="D1762">
            <v>12.298900000000001</v>
          </cell>
          <cell r="E1762">
            <v>-0.264872</v>
          </cell>
        </row>
        <row r="1763">
          <cell r="D1763">
            <v>12.299300000000001</v>
          </cell>
          <cell r="E1763">
            <v>-0.264901</v>
          </cell>
        </row>
        <row r="1764">
          <cell r="D1764">
            <v>12.2997</v>
          </cell>
          <cell r="E1764">
            <v>-0.26492899999999997</v>
          </cell>
        </row>
        <row r="1765">
          <cell r="D1765">
            <v>12.3001</v>
          </cell>
          <cell r="E1765">
            <v>-0.264957</v>
          </cell>
        </row>
        <row r="1766">
          <cell r="D1766">
            <v>12.3005</v>
          </cell>
          <cell r="E1766">
            <v>-0.264986</v>
          </cell>
        </row>
        <row r="1767">
          <cell r="D1767">
            <v>12.300899999999999</v>
          </cell>
          <cell r="E1767">
            <v>-0.26501400000000003</v>
          </cell>
        </row>
        <row r="1768">
          <cell r="D1768">
            <v>12.301300000000001</v>
          </cell>
          <cell r="E1768">
            <v>-0.265042</v>
          </cell>
        </row>
        <row r="1769">
          <cell r="D1769">
            <v>12.3017</v>
          </cell>
          <cell r="E1769">
            <v>-0.26507000000000003</v>
          </cell>
        </row>
        <row r="1770">
          <cell r="D1770">
            <v>12.302100000000001</v>
          </cell>
          <cell r="E1770">
            <v>-0.26509899999999997</v>
          </cell>
        </row>
        <row r="1771">
          <cell r="D1771">
            <v>12.3025</v>
          </cell>
          <cell r="E1771">
            <v>-0.265127</v>
          </cell>
        </row>
        <row r="1772">
          <cell r="D1772">
            <v>12.302899999999999</v>
          </cell>
          <cell r="E1772">
            <v>-0.26515499999999997</v>
          </cell>
        </row>
        <row r="1773">
          <cell r="D1773">
            <v>12.3033</v>
          </cell>
          <cell r="E1773">
            <v>-0.26518399999999998</v>
          </cell>
        </row>
        <row r="1774">
          <cell r="D1774">
            <v>12.303699999999999</v>
          </cell>
          <cell r="E1774">
            <v>-0.265212</v>
          </cell>
        </row>
        <row r="1775">
          <cell r="D1775">
            <v>12.3041</v>
          </cell>
          <cell r="E1775">
            <v>-0.26524000000000003</v>
          </cell>
        </row>
        <row r="1776">
          <cell r="D1776">
            <v>12.304500000000001</v>
          </cell>
          <cell r="E1776">
            <v>-0.26526900000000003</v>
          </cell>
        </row>
        <row r="1777">
          <cell r="D1777">
            <v>12.3049</v>
          </cell>
          <cell r="E1777">
            <v>-0.26529700000000001</v>
          </cell>
        </row>
        <row r="1778">
          <cell r="D1778">
            <v>12.305299999999999</v>
          </cell>
          <cell r="E1778">
            <v>-0.26532499999999998</v>
          </cell>
        </row>
        <row r="1779">
          <cell r="D1779">
            <v>12.3057</v>
          </cell>
          <cell r="E1779">
            <v>-0.26535399999999998</v>
          </cell>
        </row>
        <row r="1780">
          <cell r="D1780">
            <v>12.306099999999999</v>
          </cell>
          <cell r="E1780">
            <v>-0.26538200000000001</v>
          </cell>
        </row>
        <row r="1781">
          <cell r="D1781">
            <v>12.306500000000002</v>
          </cell>
          <cell r="E1781">
            <v>-0.26540999999999998</v>
          </cell>
        </row>
        <row r="1782">
          <cell r="D1782">
            <v>12.306900000000001</v>
          </cell>
          <cell r="E1782">
            <v>-0.26543899999999998</v>
          </cell>
        </row>
        <row r="1783">
          <cell r="D1783">
            <v>12.3073</v>
          </cell>
          <cell r="E1783">
            <v>-0.26546700000000001</v>
          </cell>
        </row>
        <row r="1784">
          <cell r="D1784">
            <v>12.307700000000001</v>
          </cell>
          <cell r="E1784">
            <v>-0.26549600000000001</v>
          </cell>
        </row>
        <row r="1785">
          <cell r="D1785">
            <v>12.3081</v>
          </cell>
          <cell r="E1785">
            <v>-0.26552399999999998</v>
          </cell>
        </row>
        <row r="1786">
          <cell r="D1786">
            <v>12.308499999999999</v>
          </cell>
          <cell r="E1786">
            <v>-0.26555200000000001</v>
          </cell>
        </row>
        <row r="1787">
          <cell r="D1787">
            <v>12.308900000000001</v>
          </cell>
          <cell r="E1787">
            <v>-0.26558100000000001</v>
          </cell>
        </row>
        <row r="1788">
          <cell r="D1788">
            <v>12.3093</v>
          </cell>
          <cell r="E1788">
            <v>-0.26560899999999998</v>
          </cell>
        </row>
        <row r="1789">
          <cell r="D1789">
            <v>12.309699999999999</v>
          </cell>
          <cell r="E1789">
            <v>-0.26563700000000001</v>
          </cell>
        </row>
        <row r="1790">
          <cell r="D1790">
            <v>12.3101</v>
          </cell>
          <cell r="E1790">
            <v>-0.26566600000000001</v>
          </cell>
        </row>
        <row r="1791">
          <cell r="D1791">
            <v>12.310499999999999</v>
          </cell>
          <cell r="E1791">
            <v>-0.26569400000000004</v>
          </cell>
        </row>
        <row r="1792">
          <cell r="D1792">
            <v>12.310899999999998</v>
          </cell>
          <cell r="E1792">
            <v>-0.26572299999999999</v>
          </cell>
        </row>
        <row r="1793">
          <cell r="D1793">
            <v>12.311300000000001</v>
          </cell>
          <cell r="E1793">
            <v>-0.26575100000000001</v>
          </cell>
        </row>
        <row r="1794">
          <cell r="D1794">
            <v>12.3117</v>
          </cell>
          <cell r="E1794">
            <v>-0.26578000000000002</v>
          </cell>
        </row>
        <row r="1795">
          <cell r="D1795">
            <v>12.312100000000001</v>
          </cell>
          <cell r="E1795">
            <v>-0.26580799999999999</v>
          </cell>
        </row>
        <row r="1796">
          <cell r="D1796">
            <v>12.3125</v>
          </cell>
          <cell r="E1796">
            <v>-0.26583600000000002</v>
          </cell>
        </row>
        <row r="1797">
          <cell r="D1797">
            <v>12.312899999999999</v>
          </cell>
          <cell r="E1797">
            <v>-0.26586500000000002</v>
          </cell>
        </row>
        <row r="1798">
          <cell r="D1798">
            <v>12.3133</v>
          </cell>
          <cell r="E1798">
            <v>-0.26589299999999999</v>
          </cell>
        </row>
        <row r="1799">
          <cell r="D1799">
            <v>12.313699999999999</v>
          </cell>
          <cell r="E1799">
            <v>-0.26592199999999999</v>
          </cell>
        </row>
        <row r="1800">
          <cell r="D1800">
            <v>12.314100000000002</v>
          </cell>
          <cell r="E1800">
            <v>-0.26594999999999996</v>
          </cell>
        </row>
        <row r="1801">
          <cell r="D1801">
            <v>12.314500000000001</v>
          </cell>
          <cell r="E1801">
            <v>-0.26597899999999997</v>
          </cell>
        </row>
        <row r="1802">
          <cell r="D1802">
            <v>12.3149</v>
          </cell>
          <cell r="E1802">
            <v>-0.26600699999999999</v>
          </cell>
        </row>
        <row r="1803">
          <cell r="D1803">
            <v>12.315300000000001</v>
          </cell>
          <cell r="E1803">
            <v>-0.26603599999999999</v>
          </cell>
        </row>
        <row r="1804">
          <cell r="D1804">
            <v>12.3157</v>
          </cell>
          <cell r="E1804">
            <v>-0.26606400000000002</v>
          </cell>
        </row>
        <row r="1805">
          <cell r="D1805">
            <v>12.316099999999999</v>
          </cell>
          <cell r="E1805">
            <v>-0.266092</v>
          </cell>
        </row>
        <row r="1806">
          <cell r="D1806">
            <v>12.316500000000001</v>
          </cell>
          <cell r="E1806">
            <v>-0.266121</v>
          </cell>
        </row>
        <row r="1807">
          <cell r="D1807">
            <v>12.3169</v>
          </cell>
          <cell r="E1807">
            <v>-0.26614899999999997</v>
          </cell>
        </row>
        <row r="1808">
          <cell r="D1808">
            <v>12.317299999999999</v>
          </cell>
          <cell r="E1808">
            <v>-0.26617799999999997</v>
          </cell>
        </row>
        <row r="1809">
          <cell r="D1809">
            <v>12.3177</v>
          </cell>
          <cell r="E1809">
            <v>-0.266206</v>
          </cell>
        </row>
        <row r="1810">
          <cell r="D1810">
            <v>12.318099999999999</v>
          </cell>
          <cell r="E1810">
            <v>-0.266235</v>
          </cell>
        </row>
        <row r="1811">
          <cell r="D1811">
            <v>12.318499999999998</v>
          </cell>
          <cell r="E1811">
            <v>-0.26626300000000003</v>
          </cell>
        </row>
        <row r="1812">
          <cell r="D1812">
            <v>12.318900000000001</v>
          </cell>
          <cell r="E1812">
            <v>-0.26629200000000003</v>
          </cell>
        </row>
        <row r="1813">
          <cell r="D1813">
            <v>12.3193</v>
          </cell>
          <cell r="E1813">
            <v>-0.26632</v>
          </cell>
        </row>
        <row r="1814">
          <cell r="D1814">
            <v>12.319700000000001</v>
          </cell>
          <cell r="E1814">
            <v>-0.266349</v>
          </cell>
        </row>
        <row r="1815">
          <cell r="D1815">
            <v>12.3201</v>
          </cell>
          <cell r="E1815">
            <v>-0.266378</v>
          </cell>
        </row>
        <row r="1816">
          <cell r="D1816">
            <v>12.320499999999999</v>
          </cell>
          <cell r="E1816">
            <v>-0.26640599999999998</v>
          </cell>
        </row>
        <row r="1817">
          <cell r="D1817">
            <v>12.3209</v>
          </cell>
          <cell r="E1817">
            <v>-0.26643499999999998</v>
          </cell>
        </row>
        <row r="1818">
          <cell r="D1818">
            <v>12.321300000000001</v>
          </cell>
          <cell r="E1818">
            <v>-0.26646300000000001</v>
          </cell>
        </row>
        <row r="1819">
          <cell r="D1819">
            <v>12.3217</v>
          </cell>
          <cell r="E1819">
            <v>-0.26649200000000001</v>
          </cell>
        </row>
        <row r="1820">
          <cell r="D1820">
            <v>12.322100000000001</v>
          </cell>
          <cell r="E1820">
            <v>-0.26652000000000003</v>
          </cell>
        </row>
        <row r="1821">
          <cell r="D1821">
            <v>12.3225</v>
          </cell>
          <cell r="E1821">
            <v>-0.26654900000000004</v>
          </cell>
        </row>
        <row r="1822">
          <cell r="D1822">
            <v>12.322899999999999</v>
          </cell>
          <cell r="E1822">
            <v>-0.26657700000000001</v>
          </cell>
        </row>
        <row r="1823">
          <cell r="D1823">
            <v>12.3233</v>
          </cell>
          <cell r="E1823">
            <v>-0.26660600000000001</v>
          </cell>
        </row>
        <row r="1824">
          <cell r="D1824">
            <v>12.323699999999999</v>
          </cell>
          <cell r="E1824">
            <v>-0.26663399999999998</v>
          </cell>
        </row>
        <row r="1825">
          <cell r="D1825">
            <v>12.324100000000001</v>
          </cell>
          <cell r="E1825">
            <v>-0.26666299999999998</v>
          </cell>
        </row>
        <row r="1826">
          <cell r="D1826">
            <v>12.3245</v>
          </cell>
          <cell r="E1826">
            <v>-0.26669199999999998</v>
          </cell>
        </row>
        <row r="1827">
          <cell r="D1827">
            <v>12.3249</v>
          </cell>
          <cell r="E1827">
            <v>-0.26672000000000001</v>
          </cell>
        </row>
        <row r="1828">
          <cell r="D1828">
            <v>12.3253</v>
          </cell>
          <cell r="E1828">
            <v>-0.26674900000000001</v>
          </cell>
        </row>
        <row r="1829">
          <cell r="D1829">
            <v>12.325699999999999</v>
          </cell>
          <cell r="E1829">
            <v>-0.26677700000000004</v>
          </cell>
        </row>
        <row r="1830">
          <cell r="D1830">
            <v>12.326099999999999</v>
          </cell>
          <cell r="E1830">
            <v>-0.26680599999999999</v>
          </cell>
        </row>
        <row r="1831">
          <cell r="D1831">
            <v>12.326500000000001</v>
          </cell>
          <cell r="E1831">
            <v>-0.26683499999999999</v>
          </cell>
        </row>
        <row r="1832">
          <cell r="D1832">
            <v>12.3269</v>
          </cell>
          <cell r="E1832">
            <v>-0.26686300000000002</v>
          </cell>
        </row>
        <row r="1833">
          <cell r="D1833">
            <v>12.327300000000001</v>
          </cell>
          <cell r="E1833">
            <v>-0.26689200000000002</v>
          </cell>
        </row>
        <row r="1834">
          <cell r="D1834">
            <v>12.3277</v>
          </cell>
          <cell r="E1834">
            <v>-0.26691999999999999</v>
          </cell>
        </row>
        <row r="1835">
          <cell r="D1835">
            <v>12.328099999999999</v>
          </cell>
          <cell r="E1835">
            <v>-0.26694899999999999</v>
          </cell>
        </row>
        <row r="1836">
          <cell r="D1836">
            <v>12.328499999999998</v>
          </cell>
          <cell r="E1836">
            <v>-0.26697799999999999</v>
          </cell>
        </row>
        <row r="1837">
          <cell r="D1837">
            <v>12.328900000000001</v>
          </cell>
          <cell r="E1837">
            <v>-0.26700600000000002</v>
          </cell>
        </row>
        <row r="1838">
          <cell r="D1838">
            <v>12.3293</v>
          </cell>
          <cell r="E1838">
            <v>-0.26703499999999997</v>
          </cell>
        </row>
        <row r="1839">
          <cell r="D1839">
            <v>12.329700000000001</v>
          </cell>
          <cell r="E1839">
            <v>-0.26706399999999997</v>
          </cell>
        </row>
        <row r="1840">
          <cell r="D1840">
            <v>12.3301</v>
          </cell>
          <cell r="E1840">
            <v>-0.267092</v>
          </cell>
        </row>
        <row r="1841">
          <cell r="D1841">
            <v>12.330499999999999</v>
          </cell>
          <cell r="E1841">
            <v>-0.267121</v>
          </cell>
        </row>
        <row r="1842">
          <cell r="D1842">
            <v>12.3309</v>
          </cell>
          <cell r="E1842">
            <v>-0.26715</v>
          </cell>
        </row>
        <row r="1843">
          <cell r="D1843">
            <v>12.331300000000001</v>
          </cell>
          <cell r="E1843">
            <v>-0.26717800000000003</v>
          </cell>
        </row>
        <row r="1844">
          <cell r="D1844">
            <v>12.331700000000001</v>
          </cell>
          <cell r="E1844">
            <v>-0.26720700000000003</v>
          </cell>
        </row>
        <row r="1845">
          <cell r="D1845">
            <v>12.332100000000001</v>
          </cell>
          <cell r="E1845">
            <v>-0.26723600000000003</v>
          </cell>
        </row>
        <row r="1846">
          <cell r="D1846">
            <v>12.3325</v>
          </cell>
          <cell r="E1846">
            <v>-0.267264</v>
          </cell>
        </row>
        <row r="1847">
          <cell r="D1847">
            <v>12.3329</v>
          </cell>
          <cell r="E1847">
            <v>-0.267293</v>
          </cell>
        </row>
        <row r="1848">
          <cell r="D1848">
            <v>12.333299999999999</v>
          </cell>
          <cell r="E1848">
            <v>-0.267322</v>
          </cell>
        </row>
        <row r="1849">
          <cell r="D1849">
            <v>12.333699999999999</v>
          </cell>
          <cell r="E1849">
            <v>-0.26734999999999998</v>
          </cell>
        </row>
        <row r="1850">
          <cell r="D1850">
            <v>12.334100000000001</v>
          </cell>
          <cell r="E1850">
            <v>-0.26737899999999998</v>
          </cell>
        </row>
        <row r="1851">
          <cell r="D1851">
            <v>12.3345</v>
          </cell>
          <cell r="E1851">
            <v>-0.26740799999999998</v>
          </cell>
        </row>
        <row r="1852">
          <cell r="D1852">
            <v>12.334899999999999</v>
          </cell>
          <cell r="E1852">
            <v>-0.26743600000000001</v>
          </cell>
        </row>
        <row r="1853">
          <cell r="D1853">
            <v>12.3352</v>
          </cell>
          <cell r="E1853">
            <v>-0.26746500000000001</v>
          </cell>
        </row>
        <row r="1854">
          <cell r="D1854">
            <v>12.335599999999999</v>
          </cell>
          <cell r="E1854">
            <v>-0.26749400000000001</v>
          </cell>
        </row>
        <row r="1855">
          <cell r="D1855">
            <v>12.335999999999999</v>
          </cell>
          <cell r="E1855">
            <v>-0.26752199999999998</v>
          </cell>
        </row>
        <row r="1856">
          <cell r="D1856">
            <v>12.336400000000001</v>
          </cell>
          <cell r="E1856">
            <v>-0.26755099999999998</v>
          </cell>
        </row>
        <row r="1857">
          <cell r="D1857">
            <v>12.3368</v>
          </cell>
          <cell r="E1857">
            <v>-0.26757999999999998</v>
          </cell>
        </row>
        <row r="1858">
          <cell r="D1858">
            <v>12.337200000000001</v>
          </cell>
          <cell r="E1858">
            <v>-0.26760899999999999</v>
          </cell>
        </row>
        <row r="1859">
          <cell r="D1859">
            <v>12.3376</v>
          </cell>
          <cell r="E1859">
            <v>-0.26763700000000001</v>
          </cell>
        </row>
        <row r="1860">
          <cell r="D1860">
            <v>12.337999999999999</v>
          </cell>
          <cell r="E1860">
            <v>-0.26766600000000002</v>
          </cell>
        </row>
        <row r="1861">
          <cell r="D1861">
            <v>12.3384</v>
          </cell>
          <cell r="E1861">
            <v>-0.26769500000000002</v>
          </cell>
        </row>
        <row r="1862">
          <cell r="D1862">
            <v>12.338800000000001</v>
          </cell>
          <cell r="E1862">
            <v>-0.26772400000000002</v>
          </cell>
        </row>
        <row r="1863">
          <cell r="D1863">
            <v>12.3392</v>
          </cell>
          <cell r="E1863">
            <v>-0.26775199999999999</v>
          </cell>
        </row>
        <row r="1864">
          <cell r="D1864">
            <v>12.339600000000001</v>
          </cell>
          <cell r="E1864">
            <v>-0.26778099999999999</v>
          </cell>
        </row>
        <row r="1865">
          <cell r="D1865">
            <v>12.34</v>
          </cell>
          <cell r="E1865">
            <v>-0.26780999999999999</v>
          </cell>
        </row>
        <row r="1866">
          <cell r="D1866">
            <v>12.340399999999999</v>
          </cell>
          <cell r="E1866">
            <v>-0.26783899999999999</v>
          </cell>
        </row>
        <row r="1867">
          <cell r="D1867">
            <v>12.3408</v>
          </cell>
          <cell r="E1867">
            <v>-0.26786799999999999</v>
          </cell>
        </row>
        <row r="1868">
          <cell r="D1868">
            <v>12.341199999999999</v>
          </cell>
          <cell r="E1868">
            <v>-0.26789600000000002</v>
          </cell>
        </row>
        <row r="1869">
          <cell r="D1869">
            <v>12.341600000000001</v>
          </cell>
          <cell r="E1869">
            <v>-0.26792500000000002</v>
          </cell>
        </row>
        <row r="1870">
          <cell r="D1870">
            <v>12.342000000000001</v>
          </cell>
          <cell r="E1870">
            <v>-0.26795400000000003</v>
          </cell>
        </row>
        <row r="1871">
          <cell r="D1871">
            <v>12.3424</v>
          </cell>
          <cell r="E1871">
            <v>-0.26798300000000003</v>
          </cell>
        </row>
        <row r="1872">
          <cell r="D1872">
            <v>12.3428</v>
          </cell>
          <cell r="E1872">
            <v>-0.268011</v>
          </cell>
        </row>
        <row r="1873">
          <cell r="D1873">
            <v>12.3432</v>
          </cell>
          <cell r="E1873">
            <v>-0.26804</v>
          </cell>
        </row>
        <row r="1874">
          <cell r="D1874">
            <v>12.343599999999999</v>
          </cell>
          <cell r="E1874">
            <v>-0.268069</v>
          </cell>
        </row>
        <row r="1875">
          <cell r="D1875">
            <v>12.344000000000001</v>
          </cell>
          <cell r="E1875">
            <v>-0.268098</v>
          </cell>
        </row>
        <row r="1876">
          <cell r="D1876">
            <v>12.3444</v>
          </cell>
          <cell r="E1876">
            <v>-0.268127</v>
          </cell>
        </row>
        <row r="1877">
          <cell r="D1877">
            <v>12.344799999999999</v>
          </cell>
          <cell r="E1877">
            <v>-0.26815600000000001</v>
          </cell>
        </row>
        <row r="1878">
          <cell r="D1878">
            <v>12.3452</v>
          </cell>
          <cell r="E1878">
            <v>-0.26818399999999998</v>
          </cell>
        </row>
        <row r="1879">
          <cell r="D1879">
            <v>12.345599999999999</v>
          </cell>
          <cell r="E1879">
            <v>-0.26821300000000003</v>
          </cell>
        </row>
        <row r="1880">
          <cell r="D1880">
            <v>12.345999999999998</v>
          </cell>
          <cell r="E1880">
            <v>-0.26824200000000004</v>
          </cell>
        </row>
        <row r="1881">
          <cell r="D1881">
            <v>12.346400000000001</v>
          </cell>
          <cell r="E1881">
            <v>-0.26827100000000004</v>
          </cell>
        </row>
        <row r="1882">
          <cell r="D1882">
            <v>12.3468</v>
          </cell>
          <cell r="E1882">
            <v>-0.26829999999999998</v>
          </cell>
        </row>
        <row r="1883">
          <cell r="D1883">
            <v>12.347200000000001</v>
          </cell>
          <cell r="E1883">
            <v>-0.26832899999999998</v>
          </cell>
        </row>
        <row r="1884">
          <cell r="D1884">
            <v>12.3476</v>
          </cell>
          <cell r="E1884">
            <v>-0.26835700000000001</v>
          </cell>
        </row>
        <row r="1885">
          <cell r="D1885">
            <v>12.347999999999999</v>
          </cell>
          <cell r="E1885">
            <v>-0.26838600000000001</v>
          </cell>
        </row>
        <row r="1886">
          <cell r="D1886">
            <v>12.3484</v>
          </cell>
          <cell r="E1886">
            <v>-0.26841500000000001</v>
          </cell>
        </row>
        <row r="1887">
          <cell r="D1887">
            <v>12.348800000000001</v>
          </cell>
          <cell r="E1887">
            <v>-0.26844400000000002</v>
          </cell>
        </row>
        <row r="1888">
          <cell r="D1888">
            <v>12.349200000000002</v>
          </cell>
          <cell r="E1888">
            <v>-0.26847300000000002</v>
          </cell>
        </row>
        <row r="1889">
          <cell r="D1889">
            <v>12.349600000000001</v>
          </cell>
          <cell r="E1889">
            <v>-0.26850200000000002</v>
          </cell>
        </row>
        <row r="1890">
          <cell r="D1890">
            <v>12.35</v>
          </cell>
          <cell r="E1890">
            <v>-0.26853100000000002</v>
          </cell>
        </row>
        <row r="1891">
          <cell r="D1891">
            <v>12.3504</v>
          </cell>
          <cell r="E1891">
            <v>-0.26856000000000002</v>
          </cell>
        </row>
        <row r="1892">
          <cell r="D1892">
            <v>12.3508</v>
          </cell>
          <cell r="E1892">
            <v>-0.26858899999999997</v>
          </cell>
        </row>
        <row r="1893">
          <cell r="D1893">
            <v>12.351199999999999</v>
          </cell>
          <cell r="E1893">
            <v>-0.26861699999999999</v>
          </cell>
        </row>
        <row r="1894">
          <cell r="D1894">
            <v>12.351600000000001</v>
          </cell>
          <cell r="E1894">
            <v>-0.268646</v>
          </cell>
        </row>
        <row r="1895">
          <cell r="D1895">
            <v>12.352</v>
          </cell>
          <cell r="E1895">
            <v>-0.268675</v>
          </cell>
        </row>
        <row r="1896">
          <cell r="D1896">
            <v>12.352399999999999</v>
          </cell>
          <cell r="E1896">
            <v>-0.268704</v>
          </cell>
        </row>
        <row r="1897">
          <cell r="D1897">
            <v>12.3528</v>
          </cell>
          <cell r="E1897">
            <v>-0.268733</v>
          </cell>
        </row>
        <row r="1898">
          <cell r="D1898">
            <v>12.353199999999999</v>
          </cell>
          <cell r="E1898">
            <v>-0.268762</v>
          </cell>
        </row>
        <row r="1899">
          <cell r="D1899">
            <v>12.353599999999998</v>
          </cell>
          <cell r="E1899">
            <v>-0.268791</v>
          </cell>
        </row>
        <row r="1900">
          <cell r="D1900">
            <v>12.354000000000001</v>
          </cell>
          <cell r="E1900">
            <v>-0.26882</v>
          </cell>
        </row>
        <row r="1901">
          <cell r="D1901">
            <v>12.3544</v>
          </cell>
          <cell r="E1901">
            <v>-0.268849</v>
          </cell>
        </row>
        <row r="1902">
          <cell r="D1902">
            <v>12.354800000000001</v>
          </cell>
          <cell r="E1902">
            <v>-0.26887800000000001</v>
          </cell>
        </row>
        <row r="1903">
          <cell r="D1903">
            <v>12.3552</v>
          </cell>
          <cell r="E1903">
            <v>-0.26890700000000001</v>
          </cell>
        </row>
        <row r="1904">
          <cell r="D1904">
            <v>12.355599999999999</v>
          </cell>
          <cell r="E1904">
            <v>-0.26893600000000001</v>
          </cell>
        </row>
        <row r="1905">
          <cell r="D1905">
            <v>12.356</v>
          </cell>
          <cell r="E1905">
            <v>-0.26896500000000001</v>
          </cell>
        </row>
        <row r="1906">
          <cell r="D1906">
            <v>12.356400000000001</v>
          </cell>
          <cell r="E1906">
            <v>-0.26899400000000001</v>
          </cell>
        </row>
        <row r="1907">
          <cell r="D1907">
            <v>12.3568</v>
          </cell>
          <cell r="E1907">
            <v>-0.26902300000000001</v>
          </cell>
        </row>
        <row r="1908">
          <cell r="D1908">
            <v>12.357200000000001</v>
          </cell>
          <cell r="E1908">
            <v>-0.26905200000000001</v>
          </cell>
        </row>
        <row r="1909">
          <cell r="D1909">
            <v>12.3576</v>
          </cell>
          <cell r="E1909">
            <v>-0.26908100000000001</v>
          </cell>
        </row>
        <row r="1910">
          <cell r="D1910">
            <v>12.357999999999999</v>
          </cell>
          <cell r="E1910">
            <v>-0.26911000000000002</v>
          </cell>
        </row>
        <row r="1911">
          <cell r="D1911">
            <v>12.3584</v>
          </cell>
          <cell r="E1911">
            <v>-0.26913900000000002</v>
          </cell>
        </row>
        <row r="1912">
          <cell r="D1912">
            <v>12.3588</v>
          </cell>
          <cell r="E1912">
            <v>-0.26916799999999996</v>
          </cell>
        </row>
        <row r="1913">
          <cell r="D1913">
            <v>12.359200000000001</v>
          </cell>
          <cell r="E1913">
            <v>-0.26919699999999996</v>
          </cell>
        </row>
        <row r="1914">
          <cell r="D1914">
            <v>12.3596</v>
          </cell>
          <cell r="E1914">
            <v>-0.26922599999999997</v>
          </cell>
        </row>
        <row r="1915">
          <cell r="D1915">
            <v>12.36</v>
          </cell>
          <cell r="E1915">
            <v>-0.26925500000000002</v>
          </cell>
        </row>
        <row r="1916">
          <cell r="D1916">
            <v>12.3604</v>
          </cell>
          <cell r="E1916">
            <v>-0.26928400000000002</v>
          </cell>
        </row>
        <row r="1917">
          <cell r="D1917">
            <v>12.360799999999999</v>
          </cell>
          <cell r="E1917">
            <v>-0.26931300000000002</v>
          </cell>
        </row>
        <row r="1918">
          <cell r="D1918">
            <v>12.361199999999998</v>
          </cell>
          <cell r="E1918">
            <v>-0.26934200000000003</v>
          </cell>
        </row>
        <row r="1919">
          <cell r="D1919">
            <v>12.361600000000001</v>
          </cell>
          <cell r="E1919">
            <v>-0.26937100000000003</v>
          </cell>
        </row>
        <row r="1920">
          <cell r="D1920">
            <v>12.362</v>
          </cell>
          <cell r="E1920">
            <v>-0.26940000000000003</v>
          </cell>
        </row>
        <row r="1921">
          <cell r="D1921">
            <v>12.362400000000001</v>
          </cell>
          <cell r="E1921">
            <v>-0.26942900000000003</v>
          </cell>
        </row>
        <row r="1922">
          <cell r="D1922">
            <v>12.3628</v>
          </cell>
          <cell r="E1922">
            <v>-0.26945799999999998</v>
          </cell>
        </row>
        <row r="1923">
          <cell r="D1923">
            <v>12.363199999999999</v>
          </cell>
          <cell r="E1923">
            <v>-0.26948699999999998</v>
          </cell>
        </row>
        <row r="1924">
          <cell r="D1924">
            <v>12.363599999999998</v>
          </cell>
          <cell r="E1924">
            <v>-0.26951599999999998</v>
          </cell>
        </row>
        <row r="1925">
          <cell r="D1925">
            <v>12.364000000000001</v>
          </cell>
          <cell r="E1925">
            <v>-0.26954499999999998</v>
          </cell>
        </row>
        <row r="1926">
          <cell r="D1926">
            <v>12.3644</v>
          </cell>
          <cell r="E1926">
            <v>-0.26957399999999998</v>
          </cell>
        </row>
        <row r="1927">
          <cell r="D1927">
            <v>12.364800000000001</v>
          </cell>
          <cell r="E1927">
            <v>-0.26960299999999998</v>
          </cell>
        </row>
        <row r="1928">
          <cell r="D1928">
            <v>12.3652</v>
          </cell>
          <cell r="E1928">
            <v>-0.26963199999999998</v>
          </cell>
        </row>
        <row r="1929">
          <cell r="D1929">
            <v>12.365599999999999</v>
          </cell>
          <cell r="E1929">
            <v>-0.26966099999999998</v>
          </cell>
        </row>
        <row r="1930">
          <cell r="D1930">
            <v>12.366</v>
          </cell>
          <cell r="E1930">
            <v>-0.26968999999999999</v>
          </cell>
        </row>
        <row r="1931">
          <cell r="D1931">
            <v>12.366400000000001</v>
          </cell>
          <cell r="E1931">
            <v>-0.26971900000000004</v>
          </cell>
        </row>
        <row r="1932">
          <cell r="D1932">
            <v>12.366800000000001</v>
          </cell>
          <cell r="E1932">
            <v>-0.26974900000000002</v>
          </cell>
        </row>
        <row r="1933">
          <cell r="D1933">
            <v>12.3672</v>
          </cell>
          <cell r="E1933">
            <v>-0.26977799999999996</v>
          </cell>
        </row>
        <row r="1934">
          <cell r="D1934">
            <v>12.367599999999999</v>
          </cell>
          <cell r="E1934">
            <v>-0.26980699999999996</v>
          </cell>
        </row>
        <row r="1935">
          <cell r="D1935">
            <v>12.368</v>
          </cell>
          <cell r="E1935">
            <v>-0.26983599999999996</v>
          </cell>
        </row>
        <row r="1936">
          <cell r="D1936">
            <v>12.368399999999999</v>
          </cell>
          <cell r="E1936">
            <v>-0.26986500000000002</v>
          </cell>
        </row>
        <row r="1937">
          <cell r="D1937">
            <v>12.3688</v>
          </cell>
          <cell r="E1937">
            <v>-0.26989400000000002</v>
          </cell>
        </row>
        <row r="1938">
          <cell r="D1938">
            <v>12.369200000000001</v>
          </cell>
          <cell r="E1938">
            <v>-0.26992300000000002</v>
          </cell>
        </row>
        <row r="1939">
          <cell r="D1939">
            <v>12.3696</v>
          </cell>
          <cell r="E1939">
            <v>-0.26995200000000003</v>
          </cell>
        </row>
        <row r="1940">
          <cell r="D1940">
            <v>12.37</v>
          </cell>
          <cell r="E1940">
            <v>-0.26998100000000003</v>
          </cell>
        </row>
        <row r="1941">
          <cell r="D1941">
            <v>12.3704</v>
          </cell>
          <cell r="E1941">
            <v>-0.270011</v>
          </cell>
        </row>
        <row r="1942">
          <cell r="D1942">
            <v>12.370799999999999</v>
          </cell>
          <cell r="E1942">
            <v>-0.27004</v>
          </cell>
        </row>
        <row r="1943">
          <cell r="D1943">
            <v>12.371199999999998</v>
          </cell>
          <cell r="E1943">
            <v>-0.270069</v>
          </cell>
        </row>
        <row r="1944">
          <cell r="D1944">
            <v>12.371600000000001</v>
          </cell>
          <cell r="E1944">
            <v>-0.270098</v>
          </cell>
        </row>
        <row r="1945">
          <cell r="D1945">
            <v>12.372</v>
          </cell>
          <cell r="E1945">
            <v>-0.27012700000000001</v>
          </cell>
        </row>
        <row r="1946">
          <cell r="D1946">
            <v>12.372400000000001</v>
          </cell>
          <cell r="E1946">
            <v>-0.27015600000000001</v>
          </cell>
        </row>
        <row r="1947">
          <cell r="D1947">
            <v>12.3728</v>
          </cell>
          <cell r="E1947">
            <v>-0.27018599999999998</v>
          </cell>
        </row>
        <row r="1948">
          <cell r="D1948">
            <v>12.373199999999999</v>
          </cell>
          <cell r="E1948">
            <v>-0.27021499999999998</v>
          </cell>
        </row>
        <row r="1949">
          <cell r="D1949">
            <v>12.3735</v>
          </cell>
          <cell r="E1949">
            <v>-0.27024399999999998</v>
          </cell>
        </row>
        <row r="1950">
          <cell r="D1950">
            <v>12.373900000000001</v>
          </cell>
          <cell r="E1950">
            <v>-0.27027299999999999</v>
          </cell>
        </row>
        <row r="1951">
          <cell r="D1951">
            <v>12.3743</v>
          </cell>
          <cell r="E1951">
            <v>-0.27030199999999999</v>
          </cell>
        </row>
        <row r="1952">
          <cell r="D1952">
            <v>12.374700000000001</v>
          </cell>
          <cell r="E1952">
            <v>-0.27033099999999999</v>
          </cell>
        </row>
        <row r="1953">
          <cell r="D1953">
            <v>12.3751</v>
          </cell>
          <cell r="E1953">
            <v>-0.27036100000000002</v>
          </cell>
        </row>
        <row r="1954">
          <cell r="D1954">
            <v>12.375499999999999</v>
          </cell>
          <cell r="E1954">
            <v>-0.27039000000000002</v>
          </cell>
        </row>
        <row r="1955">
          <cell r="D1955">
            <v>12.3759</v>
          </cell>
          <cell r="E1955">
            <v>-0.27041899999999996</v>
          </cell>
        </row>
        <row r="1956">
          <cell r="D1956">
            <v>12.376300000000001</v>
          </cell>
          <cell r="E1956">
            <v>-0.27044799999999997</v>
          </cell>
        </row>
        <row r="1957">
          <cell r="D1957">
            <v>12.376700000000001</v>
          </cell>
          <cell r="E1957">
            <v>-0.270478</v>
          </cell>
        </row>
        <row r="1958">
          <cell r="D1958">
            <v>12.3771</v>
          </cell>
          <cell r="E1958">
            <v>-0.270507</v>
          </cell>
        </row>
        <row r="1959">
          <cell r="D1959">
            <v>12.3775</v>
          </cell>
          <cell r="E1959">
            <v>-0.270536</v>
          </cell>
        </row>
        <row r="1960">
          <cell r="D1960">
            <v>12.3779</v>
          </cell>
          <cell r="E1960">
            <v>-0.270565</v>
          </cell>
        </row>
        <row r="1961">
          <cell r="D1961">
            <v>12.378299999999999</v>
          </cell>
          <cell r="E1961">
            <v>-0.270594</v>
          </cell>
        </row>
        <row r="1962">
          <cell r="D1962">
            <v>12.378699999999998</v>
          </cell>
          <cell r="E1962">
            <v>-0.27062399999999998</v>
          </cell>
        </row>
        <row r="1963">
          <cell r="D1963">
            <v>12.379100000000001</v>
          </cell>
          <cell r="E1963">
            <v>-0.27065300000000003</v>
          </cell>
        </row>
        <row r="1964">
          <cell r="D1964">
            <v>12.3795</v>
          </cell>
          <cell r="E1964">
            <v>-0.27068200000000003</v>
          </cell>
        </row>
        <row r="1965">
          <cell r="D1965">
            <v>12.379899999999999</v>
          </cell>
          <cell r="E1965">
            <v>-0.27071100000000003</v>
          </cell>
        </row>
        <row r="1966">
          <cell r="D1966">
            <v>12.3803</v>
          </cell>
          <cell r="E1966">
            <v>-0.27074100000000001</v>
          </cell>
        </row>
        <row r="1967">
          <cell r="D1967">
            <v>12.380699999999999</v>
          </cell>
          <cell r="E1967">
            <v>-0.27077000000000001</v>
          </cell>
        </row>
        <row r="1968">
          <cell r="D1968">
            <v>12.381099999999998</v>
          </cell>
          <cell r="E1968">
            <v>-0.27079900000000001</v>
          </cell>
        </row>
        <row r="1969">
          <cell r="D1969">
            <v>12.381500000000001</v>
          </cell>
          <cell r="E1969">
            <v>-0.27082899999999999</v>
          </cell>
        </row>
        <row r="1970">
          <cell r="D1970">
            <v>12.3819</v>
          </cell>
          <cell r="E1970">
            <v>-0.27085799999999999</v>
          </cell>
        </row>
        <row r="1971">
          <cell r="D1971">
            <v>12.382300000000001</v>
          </cell>
          <cell r="E1971">
            <v>-0.27088699999999999</v>
          </cell>
        </row>
        <row r="1972">
          <cell r="D1972">
            <v>12.3827</v>
          </cell>
          <cell r="E1972">
            <v>-0.27091599999999999</v>
          </cell>
        </row>
        <row r="1973">
          <cell r="D1973">
            <v>12.383099999999999</v>
          </cell>
          <cell r="E1973">
            <v>-0.27094600000000002</v>
          </cell>
        </row>
        <row r="1974">
          <cell r="D1974">
            <v>12.3835</v>
          </cell>
          <cell r="E1974">
            <v>-0.27097500000000002</v>
          </cell>
        </row>
        <row r="1975">
          <cell r="D1975">
            <v>12.383900000000001</v>
          </cell>
          <cell r="E1975">
            <v>-0.27100400000000002</v>
          </cell>
        </row>
        <row r="1976">
          <cell r="D1976">
            <v>12.384300000000001</v>
          </cell>
          <cell r="E1976">
            <v>-0.271034</v>
          </cell>
        </row>
        <row r="1977">
          <cell r="D1977">
            <v>12.3847</v>
          </cell>
          <cell r="E1977">
            <v>-0.271063</v>
          </cell>
        </row>
        <row r="1978">
          <cell r="D1978">
            <v>12.3851</v>
          </cell>
          <cell r="E1978">
            <v>-0.271092</v>
          </cell>
        </row>
        <row r="1979">
          <cell r="D1979">
            <v>12.3855</v>
          </cell>
          <cell r="E1979">
            <v>-0.27112200000000003</v>
          </cell>
        </row>
        <row r="1980">
          <cell r="D1980">
            <v>12.385899999999999</v>
          </cell>
          <cell r="E1980">
            <v>-0.27115100000000003</v>
          </cell>
        </row>
        <row r="1981">
          <cell r="D1981">
            <v>12.3863</v>
          </cell>
          <cell r="E1981">
            <v>-0.27117999999999998</v>
          </cell>
        </row>
        <row r="1982">
          <cell r="D1982">
            <v>12.386700000000001</v>
          </cell>
          <cell r="E1982">
            <v>-0.27121000000000001</v>
          </cell>
        </row>
        <row r="1983">
          <cell r="D1983">
            <v>12.3871</v>
          </cell>
          <cell r="E1983">
            <v>-0.27123900000000001</v>
          </cell>
        </row>
        <row r="1984">
          <cell r="D1984">
            <v>12.387499999999999</v>
          </cell>
          <cell r="E1984">
            <v>-0.27126800000000001</v>
          </cell>
        </row>
        <row r="1985">
          <cell r="D1985">
            <v>12.3879</v>
          </cell>
          <cell r="E1985">
            <v>-0.27129799999999998</v>
          </cell>
        </row>
        <row r="1986">
          <cell r="D1986">
            <v>12.388299999999999</v>
          </cell>
          <cell r="E1986">
            <v>-0.27132699999999998</v>
          </cell>
        </row>
        <row r="1987">
          <cell r="D1987">
            <v>12.388699999999998</v>
          </cell>
          <cell r="E1987">
            <v>-0.27135599999999999</v>
          </cell>
        </row>
        <row r="1988">
          <cell r="D1988">
            <v>12.389100000000001</v>
          </cell>
          <cell r="E1988">
            <v>-0.27138600000000002</v>
          </cell>
        </row>
        <row r="1989">
          <cell r="D1989">
            <v>12.3895</v>
          </cell>
          <cell r="E1989">
            <v>-0.27141500000000002</v>
          </cell>
        </row>
        <row r="1990">
          <cell r="D1990">
            <v>12.389900000000001</v>
          </cell>
          <cell r="E1990">
            <v>-0.27144400000000002</v>
          </cell>
        </row>
        <row r="1991">
          <cell r="D1991">
            <v>12.3903</v>
          </cell>
          <cell r="E1991">
            <v>-0.27147399999999999</v>
          </cell>
        </row>
        <row r="1992">
          <cell r="D1992">
            <v>12.390699999999999</v>
          </cell>
          <cell r="E1992">
            <v>-0.27150299999999999</v>
          </cell>
        </row>
        <row r="1993">
          <cell r="D1993">
            <v>12.3911</v>
          </cell>
          <cell r="E1993">
            <v>-0.27153300000000002</v>
          </cell>
        </row>
        <row r="1994">
          <cell r="D1994">
            <v>12.391500000000001</v>
          </cell>
          <cell r="E1994">
            <v>-0.27156199999999997</v>
          </cell>
        </row>
        <row r="1995">
          <cell r="D1995">
            <v>12.3919</v>
          </cell>
          <cell r="E1995">
            <v>-0.27159099999999997</v>
          </cell>
        </row>
        <row r="1996">
          <cell r="D1996">
            <v>12.392300000000001</v>
          </cell>
          <cell r="E1996">
            <v>-0.271621</v>
          </cell>
        </row>
        <row r="1997">
          <cell r="D1997">
            <v>12.3927</v>
          </cell>
          <cell r="E1997">
            <v>-0.27165</v>
          </cell>
        </row>
        <row r="1998">
          <cell r="D1998">
            <v>12.393099999999999</v>
          </cell>
          <cell r="E1998">
            <v>-0.27167999999999998</v>
          </cell>
        </row>
        <row r="1999">
          <cell r="D1999">
            <v>12.3935</v>
          </cell>
          <cell r="E1999">
            <v>-0.27170899999999998</v>
          </cell>
        </row>
        <row r="2000">
          <cell r="D2000">
            <v>12.3939</v>
          </cell>
          <cell r="E2000">
            <v>-0.27173799999999998</v>
          </cell>
        </row>
        <row r="2001">
          <cell r="D2001">
            <v>12.394300000000001</v>
          </cell>
          <cell r="E2001">
            <v>-0.27176800000000001</v>
          </cell>
        </row>
        <row r="2002">
          <cell r="D2002">
            <v>12.3947</v>
          </cell>
          <cell r="E2002">
            <v>-0.27179700000000001</v>
          </cell>
        </row>
        <row r="2003">
          <cell r="D2003">
            <v>12.395099999999999</v>
          </cell>
          <cell r="E2003">
            <v>-0.27182699999999999</v>
          </cell>
        </row>
        <row r="2004">
          <cell r="D2004">
            <v>12.3955</v>
          </cell>
          <cell r="E2004">
            <v>-0.27185599999999999</v>
          </cell>
        </row>
        <row r="2005">
          <cell r="D2005">
            <v>12.395899999999999</v>
          </cell>
          <cell r="E2005">
            <v>-0.27188600000000002</v>
          </cell>
        </row>
        <row r="2006">
          <cell r="D2006">
            <v>12.396300000000002</v>
          </cell>
          <cell r="E2006">
            <v>-0.27191500000000002</v>
          </cell>
        </row>
        <row r="2007">
          <cell r="D2007">
            <v>12.396700000000001</v>
          </cell>
          <cell r="E2007">
            <v>-0.27194499999999999</v>
          </cell>
        </row>
        <row r="2008">
          <cell r="D2008">
            <v>12.3971</v>
          </cell>
          <cell r="E2008">
            <v>-0.27197399999999999</v>
          </cell>
        </row>
        <row r="2009">
          <cell r="D2009">
            <v>12.397500000000001</v>
          </cell>
          <cell r="E2009">
            <v>-0.27200399999999997</v>
          </cell>
        </row>
        <row r="2010">
          <cell r="D2010">
            <v>12.3979</v>
          </cell>
          <cell r="E2010">
            <v>-0.27203299999999997</v>
          </cell>
        </row>
        <row r="2011">
          <cell r="D2011">
            <v>12.398299999999999</v>
          </cell>
          <cell r="E2011">
            <v>-0.272063</v>
          </cell>
        </row>
        <row r="2012">
          <cell r="D2012">
            <v>12.398699999999998</v>
          </cell>
          <cell r="E2012">
            <v>-0.272092</v>
          </cell>
        </row>
        <row r="2013">
          <cell r="D2013">
            <v>12.399100000000001</v>
          </cell>
          <cell r="E2013">
            <v>-0.272121</v>
          </cell>
        </row>
        <row r="2014">
          <cell r="D2014">
            <v>12.3995</v>
          </cell>
          <cell r="E2014">
            <v>-0.27215099999999998</v>
          </cell>
        </row>
        <row r="2015">
          <cell r="D2015">
            <v>12.399900000000001</v>
          </cell>
          <cell r="E2015">
            <v>-0.27217999999999998</v>
          </cell>
        </row>
        <row r="2016">
          <cell r="D2016">
            <v>12.4003</v>
          </cell>
          <cell r="E2016">
            <v>-0.27221000000000001</v>
          </cell>
        </row>
        <row r="2017">
          <cell r="D2017">
            <v>12.400699999999999</v>
          </cell>
          <cell r="E2017">
            <v>-0.27223900000000001</v>
          </cell>
        </row>
        <row r="2018">
          <cell r="D2018">
            <v>12.4011</v>
          </cell>
          <cell r="E2018">
            <v>-0.27226899999999998</v>
          </cell>
        </row>
        <row r="2019">
          <cell r="D2019">
            <v>12.4015</v>
          </cell>
          <cell r="E2019">
            <v>-0.27229900000000001</v>
          </cell>
        </row>
        <row r="2020">
          <cell r="D2020">
            <v>12.401900000000001</v>
          </cell>
          <cell r="E2020">
            <v>-0.27232800000000001</v>
          </cell>
        </row>
        <row r="2021">
          <cell r="D2021">
            <v>12.4023</v>
          </cell>
          <cell r="E2021">
            <v>-0.27235799999999999</v>
          </cell>
        </row>
        <row r="2022">
          <cell r="D2022">
            <v>12.402699999999999</v>
          </cell>
          <cell r="E2022">
            <v>-0.27238699999999999</v>
          </cell>
        </row>
        <row r="2023">
          <cell r="D2023">
            <v>12.4031</v>
          </cell>
          <cell r="E2023">
            <v>-0.27241700000000002</v>
          </cell>
        </row>
        <row r="2024">
          <cell r="D2024">
            <v>12.403499999999999</v>
          </cell>
          <cell r="E2024">
            <v>-0.27244599999999997</v>
          </cell>
        </row>
        <row r="2025">
          <cell r="D2025">
            <v>12.4039</v>
          </cell>
          <cell r="E2025">
            <v>-0.272476</v>
          </cell>
        </row>
        <row r="2026">
          <cell r="D2026">
            <v>12.404300000000001</v>
          </cell>
          <cell r="E2026">
            <v>-0.272505</v>
          </cell>
        </row>
        <row r="2027">
          <cell r="D2027">
            <v>12.4047</v>
          </cell>
          <cell r="E2027">
            <v>-0.27253499999999997</v>
          </cell>
        </row>
        <row r="2028">
          <cell r="D2028">
            <v>12.405099999999999</v>
          </cell>
          <cell r="E2028">
            <v>-0.27256399999999997</v>
          </cell>
        </row>
        <row r="2029">
          <cell r="D2029">
            <v>12.4055</v>
          </cell>
          <cell r="E2029">
            <v>-0.272594</v>
          </cell>
        </row>
        <row r="2030">
          <cell r="D2030">
            <v>12.405899999999999</v>
          </cell>
          <cell r="E2030">
            <v>-0.27262399999999998</v>
          </cell>
        </row>
        <row r="2031">
          <cell r="D2031">
            <v>12.406300000000002</v>
          </cell>
          <cell r="E2031">
            <v>-0.27265299999999998</v>
          </cell>
        </row>
        <row r="2032">
          <cell r="D2032">
            <v>12.406700000000001</v>
          </cell>
          <cell r="E2032">
            <v>-0.27268300000000001</v>
          </cell>
        </row>
        <row r="2033">
          <cell r="D2033">
            <v>12.4071</v>
          </cell>
          <cell r="E2033">
            <v>-0.27271200000000001</v>
          </cell>
        </row>
        <row r="2034">
          <cell r="D2034">
            <v>12.407500000000001</v>
          </cell>
          <cell r="E2034">
            <v>-0.27274199999999998</v>
          </cell>
        </row>
        <row r="2035">
          <cell r="D2035">
            <v>12.4079</v>
          </cell>
          <cell r="E2035">
            <v>-0.27277200000000001</v>
          </cell>
        </row>
      </sheetData>
      <sheetData sheetId="1"/>
      <sheetData sheetId="2"/>
      <sheetData sheetId="3">
        <row r="1">
          <cell r="R1">
            <v>0.61211400000000005</v>
          </cell>
        </row>
        <row r="2">
          <cell r="R2">
            <v>6</v>
          </cell>
        </row>
        <row r="4">
          <cell r="R4">
            <v>0.99999999637351522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E31" sqref="E31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8</v>
      </c>
      <c r="M1">
        <v>32.696300000000001</v>
      </c>
    </row>
    <row r="2" spans="2:15" x14ac:dyDescent="0.3">
      <c r="L2" s="3" t="s">
        <v>9</v>
      </c>
      <c r="M2" s="4">
        <f>SQRT(1-(1/M3)^2)</f>
        <v>0.99999999637351522</v>
      </c>
      <c r="N2" s="3" t="s">
        <v>10</v>
      </c>
      <c r="O2" s="5">
        <v>300000000</v>
      </c>
    </row>
    <row r="3" spans="2:15" x14ac:dyDescent="0.3">
      <c r="L3" s="3" t="s">
        <v>11</v>
      </c>
      <c r="M3" s="6">
        <v>11742</v>
      </c>
      <c r="N3" s="3" t="s">
        <v>12</v>
      </c>
      <c r="O3" s="7">
        <f>0.9999*O2</f>
        <v>299970000</v>
      </c>
    </row>
    <row r="4" spans="2:15" x14ac:dyDescent="0.3">
      <c r="L4" s="3" t="s">
        <v>13</v>
      </c>
      <c r="M4" s="6">
        <v>0.61211400000000005</v>
      </c>
      <c r="N4" s="6"/>
      <c r="O4" s="6"/>
    </row>
    <row r="5" spans="2:15" x14ac:dyDescent="0.3">
      <c r="L5" s="3" t="s">
        <v>14</v>
      </c>
      <c r="M5" s="6">
        <v>6</v>
      </c>
      <c r="N5" s="6"/>
      <c r="O5" s="6"/>
    </row>
    <row r="7" spans="2:15" x14ac:dyDescent="0.3">
      <c r="B7" s="10" t="s">
        <v>4</v>
      </c>
      <c r="C7" s="10"/>
      <c r="D7" s="10"/>
      <c r="E7" s="2" t="s">
        <v>30</v>
      </c>
      <c r="F7" s="2"/>
      <c r="G7" s="1" t="s">
        <v>3</v>
      </c>
      <c r="L7" s="8" t="s">
        <v>15</v>
      </c>
      <c r="M7" s="1">
        <f>B9</f>
        <v>11.589806125001536</v>
      </c>
    </row>
    <row r="8" spans="2:15" x14ac:dyDescent="0.3">
      <c r="B8" t="s">
        <v>5</v>
      </c>
      <c r="C8" t="s">
        <v>6</v>
      </c>
      <c r="D8" t="s">
        <v>7</v>
      </c>
      <c r="E8" s="1" t="s">
        <v>5</v>
      </c>
      <c r="F8" s="1" t="s">
        <v>6</v>
      </c>
      <c r="G8" s="1" t="s">
        <v>5</v>
      </c>
      <c r="H8" s="1" t="s">
        <v>6</v>
      </c>
      <c r="I8" s="1" t="s">
        <v>33</v>
      </c>
      <c r="J8" s="1" t="s">
        <v>28</v>
      </c>
      <c r="L8" s="8" t="s">
        <v>16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E9" s="1">
        <v>11.5898</v>
      </c>
      <c r="F9" s="1">
        <v>-0.22237000000000001</v>
      </c>
      <c r="G9">
        <f>SQRT((M$1^2)-((H9-M$19)^2))+M$18</f>
        <v>11.589807327785548</v>
      </c>
      <c r="H9" s="1">
        <f>C9</f>
        <v>-0.2223701779012677</v>
      </c>
      <c r="I9" s="1">
        <f>G9-B9</f>
        <v>1.2027840128325806E-6</v>
      </c>
      <c r="J9" s="1">
        <f>ABS(ABS(H9)-ABS(C9))</f>
        <v>0</v>
      </c>
      <c r="L9" s="8" t="s">
        <v>17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11.593822095617213</v>
      </c>
      <c r="H10" s="1">
        <f>H9+(C10-C9)</f>
        <v>-0.22256731313297187</v>
      </c>
      <c r="I10" s="1">
        <f t="shared" ref="I10:I73" si="1">G10-B10</f>
        <v>1.1997763049720334E-6</v>
      </c>
      <c r="J10" s="1">
        <f>ABS(ABS(H10)-ABS(C10))</f>
        <v>0</v>
      </c>
      <c r="L10" s="8" t="s">
        <v>18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11.597836839207805</v>
      </c>
      <c r="H11" s="1">
        <f>H10+(C11-C10)</f>
        <v>-0.22276494193033694</v>
      </c>
      <c r="I11" s="1">
        <f t="shared" si="1"/>
        <v>1.1967932369572054E-6</v>
      </c>
      <c r="J11" s="1">
        <f>ABS(ABS(H11)-ABS(C11))</f>
        <v>0</v>
      </c>
      <c r="L11" s="12" t="s">
        <v>31</v>
      </c>
      <c r="M11" s="1">
        <f>-ACOS(((2*(M1^2)) - (M16^2))/(2*(M1^2)))</f>
        <v>-1.2293769739057936E-4</v>
      </c>
      <c r="N11" s="11" t="s">
        <v>32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11.601851558496316</v>
      </c>
      <c r="H12" s="1">
        <f>H11+(C12-C11)</f>
        <v>-0.22296306429037599</v>
      </c>
      <c r="I12" s="1">
        <f t="shared" si="1"/>
        <v>1.1938344801620815E-6</v>
      </c>
      <c r="J12" s="1">
        <f>ABS(ABS(H12)-ABS(C12))</f>
        <v>0</v>
      </c>
      <c r="L12" s="1" t="s">
        <v>20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11.605866253421997</v>
      </c>
      <c r="H13" s="1">
        <f>H12+(C13-C12)</f>
        <v>-0.22316168021009467</v>
      </c>
      <c r="I13" s="1">
        <f t="shared" si="1"/>
        <v>1.1908999617560312E-6</v>
      </c>
      <c r="J13" s="1">
        <f>ABS(ABS(H13)-ABS(C13))</f>
        <v>0</v>
      </c>
      <c r="L13" s="1" t="s">
        <v>21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11.609880923923717</v>
      </c>
      <c r="H14" s="1">
        <f>H13+(C14-C13)</f>
        <v>-0.22336078968649115</v>
      </c>
      <c r="I14" s="1">
        <f t="shared" si="1"/>
        <v>1.1879892269917036E-6</v>
      </c>
      <c r="J14" s="1">
        <f>ABS(ABS(H14)-ABS(C14))</f>
        <v>0</v>
      </c>
      <c r="L14" s="1" t="s">
        <v>22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11.613895569941015</v>
      </c>
      <c r="H15" s="1">
        <f>H14+(C15-C14)</f>
        <v>-0.22356039271655614</v>
      </c>
      <c r="I15" s="1">
        <f t="shared" si="1"/>
        <v>1.1851024925846332E-6</v>
      </c>
      <c r="J15" s="1">
        <f>ABS(ABS(H15)-ABS(C15))</f>
        <v>0</v>
      </c>
      <c r="L15" s="1" t="s">
        <v>23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11.617910191412697</v>
      </c>
      <c r="H16" s="1">
        <f>H15+(C16-C15)</f>
        <v>-0.22376048929727291</v>
      </c>
      <c r="I16" s="1">
        <f t="shared" si="1"/>
        <v>1.1822392416149796E-6</v>
      </c>
      <c r="J16" s="1">
        <f>ABS(ABS(H16)-ABS(C16))</f>
        <v>0</v>
      </c>
      <c r="L16" s="1" t="s">
        <v>24</v>
      </c>
      <c r="M16" s="1">
        <f>SQRT((M7-M9)^2+(M8-M10)^2)</f>
        <v>4.0196078406052197E-3</v>
      </c>
    </row>
    <row r="17" spans="2:14" ht="28.8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11.62192478827825</v>
      </c>
      <c r="H17" s="1">
        <f>H16+(C17-C16)</f>
        <v>-0.22396107942561727</v>
      </c>
      <c r="I17" s="1">
        <f t="shared" si="1"/>
        <v>1.1793996339548585E-6</v>
      </c>
      <c r="J17" s="1">
        <f>ABS(ABS(H17)-ABS(C17))</f>
        <v>0</v>
      </c>
      <c r="L17" s="1" t="s">
        <v>25</v>
      </c>
      <c r="M17" s="1">
        <f>M16/(TAN(M11))</f>
        <v>-32.696299879315028</v>
      </c>
      <c r="N17" s="1" t="s">
        <v>35</v>
      </c>
    </row>
    <row r="18" spans="2:14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11.625939360476421</v>
      </c>
      <c r="H18" s="1">
        <f>H17+(C18-C17)</f>
        <v>-0.22416216309855755</v>
      </c>
      <c r="I18" s="1">
        <f t="shared" si="1"/>
        <v>1.1765830940646538E-6</v>
      </c>
      <c r="J18" s="1">
        <f>ABS(ABS(H18)-ABS(C18))</f>
        <v>0</v>
      </c>
      <c r="L18" s="9" t="s">
        <v>26</v>
      </c>
      <c r="M18" s="1">
        <f>M17/SQRT((M13^2+1))+M14</f>
        <v>9.9882758251112715</v>
      </c>
    </row>
    <row r="19" spans="2:14" x14ac:dyDescent="0.3">
      <c r="B19">
        <v>11.629952734156912</v>
      </c>
      <c r="C19">
        <v>-0.22436374031305462</v>
      </c>
      <c r="D19">
        <v>-5.023098999754199E-2</v>
      </c>
      <c r="G19">
        <f t="shared" si="0"/>
        <v>11.6299539079467</v>
      </c>
      <c r="H19" s="1">
        <f>H18+(C19-C18)</f>
        <v>-0.22436374031305462</v>
      </c>
      <c r="I19" s="1">
        <f t="shared" si="1"/>
        <v>1.1737897871455516E-6</v>
      </c>
      <c r="J19" s="1">
        <f>ABS(ABS(H19)-ABS(C19))</f>
        <v>0</v>
      </c>
      <c r="L19" s="9" t="s">
        <v>27</v>
      </c>
      <c r="M19" s="1">
        <f>M13*(M18-M14)+M15</f>
        <v>-32.87942348244701</v>
      </c>
    </row>
    <row r="20" spans="2:14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11.633968430628201</v>
      </c>
      <c r="H20" s="1">
        <f>H19+(C20-C19)</f>
        <v>-0.22456581106606191</v>
      </c>
      <c r="I20" s="1">
        <f t="shared" si="1"/>
        <v>1.171019501811088E-6</v>
      </c>
      <c r="J20" s="1">
        <f>ABS(ABS(H20)-ABS(C20))</f>
        <v>0</v>
      </c>
    </row>
    <row r="21" spans="2:14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11.637982928459936</v>
      </c>
      <c r="H21" s="1">
        <f>H20+(C21-C20)</f>
        <v>-0.22476837535452537</v>
      </c>
      <c r="I21" s="1">
        <f t="shared" si="1"/>
        <v>1.1682719236461026E-6</v>
      </c>
      <c r="J21" s="1">
        <f>ABS(ABS(H21)-ABS(C21))</f>
        <v>0</v>
      </c>
    </row>
    <row r="22" spans="2:14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11.641997401381028</v>
      </c>
      <c r="H22" s="1">
        <f>H21+(C22-C21)</f>
        <v>-0.22497143317538354</v>
      </c>
      <c r="I22" s="1">
        <f t="shared" si="1"/>
        <v>1.1655468519222723E-6</v>
      </c>
      <c r="J22" s="1">
        <f>ABS(ABS(H22)-ABS(C22))</f>
        <v>0</v>
      </c>
    </row>
    <row r="23" spans="2:14" x14ac:dyDescent="0.3">
      <c r="B23">
        <v>11.64601068648652</v>
      </c>
      <c r="C23">
        <v>-0.22517498452556742</v>
      </c>
      <c r="D23">
        <v>-5.0722741254692512E-2</v>
      </c>
      <c r="G23">
        <f t="shared" si="0"/>
        <v>11.64601184933078</v>
      </c>
      <c r="H23" s="1">
        <f>H22+(C23-C22)</f>
        <v>-0.22517498452556742</v>
      </c>
      <c r="I23" s="1">
        <f t="shared" si="1"/>
        <v>1.1628442599942446E-6</v>
      </c>
      <c r="J23" s="1">
        <f>ABS(ABS(H23)-ABS(C23))</f>
        <v>0</v>
      </c>
    </row>
    <row r="24" spans="2:14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11.650026272248393</v>
      </c>
      <c r="H24" s="1">
        <f>H23+(C24-C23)</f>
        <v>-0.22537902940200064</v>
      </c>
      <c r="I24" s="1">
        <f t="shared" si="1"/>
        <v>1.1601640252933976E-6</v>
      </c>
      <c r="J24" s="1">
        <f>ABS(ABS(H24)-ABS(C24))</f>
        <v>0</v>
      </c>
    </row>
    <row r="25" spans="2:14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11.654040670072972</v>
      </c>
      <c r="H25" s="1">
        <f>H24+(C25-C24)</f>
        <v>-0.22558356780159927</v>
      </c>
      <c r="I25" s="1">
        <f t="shared" si="1"/>
        <v>1.1575059222224127E-6</v>
      </c>
      <c r="J25" s="1">
        <f>ABS(ABS(H25)-ABS(C25))</f>
        <v>0</v>
      </c>
    </row>
    <row r="26" spans="2:14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11.658055042743593</v>
      </c>
      <c r="H26" s="1">
        <f>H25+(C26-C25)</f>
        <v>-0.22578859972127202</v>
      </c>
      <c r="I26" s="1">
        <f t="shared" si="1"/>
        <v>1.1548697020913323E-6</v>
      </c>
      <c r="J26" s="1">
        <f>ABS(ABS(H26)-ABS(C26))</f>
        <v>0</v>
      </c>
    </row>
    <row r="27" spans="2:14" x14ac:dyDescent="0.3">
      <c r="B27">
        <v>11.66206823794422</v>
      </c>
      <c r="C27">
        <v>-0.22599412515792008</v>
      </c>
      <c r="D27">
        <v>-5.1214492511843041E-2</v>
      </c>
      <c r="G27">
        <f t="shared" si="0"/>
        <v>11.662069390199576</v>
      </c>
      <c r="H27" s="1">
        <f>H26+(C27-C26)</f>
        <v>-0.22599412515792008</v>
      </c>
      <c r="I27" s="1">
        <f t="shared" si="1"/>
        <v>1.1522553560183724E-6</v>
      </c>
      <c r="J27" s="1">
        <f>ABS(ABS(H27)-ABS(C27))</f>
        <v>0</v>
      </c>
    </row>
    <row r="28" spans="2:14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11.666083712380077</v>
      </c>
      <c r="H28" s="1">
        <f>H27+(C28-C27)</f>
        <v>-0.22620014410843722</v>
      </c>
      <c r="I28" s="1">
        <f t="shared" si="1"/>
        <v>1.1496627116969194E-6</v>
      </c>
      <c r="J28" s="1">
        <f>ABS(ABS(H28)-ABS(C28))</f>
        <v>0</v>
      </c>
    </row>
    <row r="29" spans="2:14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11.670098009224017</v>
      </c>
      <c r="H29" s="1">
        <f>H28+(C29-C28)</f>
        <v>-0.22640665656970971</v>
      </c>
      <c r="I29" s="1">
        <f t="shared" si="1"/>
        <v>1.1470913605649002E-6</v>
      </c>
      <c r="J29" s="1">
        <f>ABS(ABS(H29)-ABS(C29))</f>
        <v>0</v>
      </c>
    </row>
    <row r="30" spans="2:14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11.674112280670967</v>
      </c>
      <c r="H30" s="1">
        <f>H29+(C30-C29)</f>
        <v>-0.22661366253861637</v>
      </c>
      <c r="I30" s="1">
        <f t="shared" si="1"/>
        <v>1.144541545983202E-6</v>
      </c>
      <c r="J30" s="1">
        <f>ABS(ABS(H30)-ABS(C30))</f>
        <v>0</v>
      </c>
    </row>
    <row r="31" spans="2:14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11.67812652665986</v>
      </c>
      <c r="H31" s="1">
        <f>H30+(C31-C30)</f>
        <v>-0.22682116201202859</v>
      </c>
      <c r="I31" s="1">
        <f t="shared" si="1"/>
        <v>1.1420128718242495E-6</v>
      </c>
      <c r="J31" s="1">
        <f>ABS(ABS(H31)-ABS(C31))</f>
        <v>0</v>
      </c>
    </row>
    <row r="32" spans="2:14" x14ac:dyDescent="0.3">
      <c r="B32">
        <v>11.68213960762469</v>
      </c>
      <c r="C32">
        <v>-0.22702915498681028</v>
      </c>
      <c r="D32">
        <v>-5.1829181583281182E-2</v>
      </c>
      <c r="G32">
        <f t="shared" si="0"/>
        <v>11.682140747129804</v>
      </c>
      <c r="H32" s="1">
        <f>H31+(C32-C31)</f>
        <v>-0.22702915498681028</v>
      </c>
      <c r="I32" s="1">
        <f t="shared" si="1"/>
        <v>1.1395051142670809E-6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11.686154942020217</v>
      </c>
      <c r="H33" s="1">
        <f>H32+(C33-C32)</f>
        <v>-0.2272376414598179</v>
      </c>
      <c r="I33" s="1">
        <f t="shared" si="1"/>
        <v>1.1370183621295382E-6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11.690169111270212</v>
      </c>
      <c r="H34" s="1">
        <f>H33+(C34-C33)</f>
        <v>-0.22744662142790045</v>
      </c>
      <c r="I34" s="1">
        <f t="shared" si="1"/>
        <v>1.134552398696087E-6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11.694183254818746</v>
      </c>
      <c r="H35" s="1">
        <f>H34+(C35-C34)</f>
        <v>-0.22765609488789945</v>
      </c>
      <c r="I35" s="1">
        <f t="shared" si="1"/>
        <v>1.1321068491554342E-6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11.698197372605348</v>
      </c>
      <c r="H36" s="1">
        <f>H35+(C36-C35)</f>
        <v>-0.22786606183664901</v>
      </c>
      <c r="I36" s="1">
        <f t="shared" si="1"/>
        <v>1.129681910683189E-6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11.702211464568983</v>
      </c>
      <c r="H37" s="1">
        <f>H36+(C37-C36)</f>
        <v>-0.22807652227097572</v>
      </c>
      <c r="I37" s="1">
        <f t="shared" si="1"/>
        <v>1.1272772173498424E-6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11.706225530648855</v>
      </c>
      <c r="H38" s="1">
        <f>H37+(C38-C37)</f>
        <v>-0.22828747618769876</v>
      </c>
      <c r="I38" s="1">
        <f t="shared" si="1"/>
        <v>1.1248926412577021E-6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11.710239570784271</v>
      </c>
      <c r="H39" s="1">
        <f>H38+(C39-C38)</f>
        <v>-0.22849892358362983</v>
      </c>
      <c r="I39" s="1">
        <f t="shared" si="1"/>
        <v>1.1225281557614153E-6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11.714253584914314</v>
      </c>
      <c r="H40" s="1">
        <f>H39+(C40-C39)</f>
        <v>-0.22871086445557318</v>
      </c>
      <c r="I40" s="1">
        <f t="shared" si="1"/>
        <v>1.1201835103946678E-6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11.718267572978231</v>
      </c>
      <c r="H41" s="1">
        <f>H40+(C41-C40)</f>
        <v>-0.22892329880032558</v>
      </c>
      <c r="I41" s="1">
        <f t="shared" si="1"/>
        <v>1.1178586216686881E-6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11.722281534915245</v>
      </c>
      <c r="H42" s="1">
        <f>H41+(C42-C41)</f>
        <v>-0.22913622661467636</v>
      </c>
      <c r="I42" s="1">
        <f t="shared" si="1"/>
        <v>1.1155533758966385E-6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11.726295470664422</v>
      </c>
      <c r="H43" s="1">
        <f>H42+(C43-C42)</f>
        <v>-0.22934964789540743</v>
      </c>
      <c r="I43" s="1">
        <f t="shared" si="1"/>
        <v>1.1132675066249931E-6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11.730309380165119</v>
      </c>
      <c r="H44" s="1">
        <f>H43+(C44-C43)</f>
        <v>-0.22956356263929317</v>
      </c>
      <c r="I44" s="1">
        <f t="shared" si="1"/>
        <v>1.1110010369463907E-6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11.73432326335654</v>
      </c>
      <c r="H45" s="1">
        <f>H44+(C45-C44)</f>
        <v>-0.22977797084310053</v>
      </c>
      <c r="I45" s="1">
        <f t="shared" si="1"/>
        <v>1.1087538336340685E-6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11.738337120177667</v>
      </c>
      <c r="H46" s="1">
        <f>H45+(C46-C45)</f>
        <v>-0.22999287250358905</v>
      </c>
      <c r="I46" s="1">
        <f t="shared" si="1"/>
        <v>1.1065255431930154E-6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11.742350950568031</v>
      </c>
      <c r="H47" s="1">
        <f>H46+(C47-C46)</f>
        <v>-0.23020826761751073</v>
      </c>
      <c r="I47" s="1">
        <f t="shared" si="1"/>
        <v>1.1043163645751974E-6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11.746364754466562</v>
      </c>
      <c r="H48" s="1">
        <f>H47+(C48-C47)</f>
        <v>-0.23042415618161016</v>
      </c>
      <c r="I48" s="1">
        <f t="shared" si="1"/>
        <v>1.1021258874421846E-6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11.75037853181254</v>
      </c>
      <c r="H49" s="1">
        <f>H48+(C49-C48)</f>
        <v>-0.23064053819262445</v>
      </c>
      <c r="I49" s="1">
        <f t="shared" si="1"/>
        <v>1.0999540585032719E-6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11.754392282545288</v>
      </c>
      <c r="H50" s="1">
        <f>H49+(C50-C49)</f>
        <v>-0.23085741364728329</v>
      </c>
      <c r="I50" s="1">
        <f t="shared" si="1"/>
        <v>1.0978008617712476E-6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11.758406006603842</v>
      </c>
      <c r="H51" s="1">
        <f>H50+(C51-C50)</f>
        <v>-0.2310747825423089</v>
      </c>
      <c r="I51" s="1">
        <f t="shared" si="1"/>
        <v>1.0956659970418059E-6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11.762419703927597</v>
      </c>
      <c r="H52" s="1">
        <f>H51+(C52-C51)</f>
        <v>-0.231292644874416</v>
      </c>
      <c r="I52" s="1">
        <f t="shared" si="1"/>
        <v>1.0935495211583657E-6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11.766433374455657</v>
      </c>
      <c r="H53" s="1">
        <f>H52+(C53-C52)</f>
        <v>-0.23151100064031188</v>
      </c>
      <c r="I53" s="1">
        <f t="shared" si="1"/>
        <v>1.0914511996418241E-6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11.770447018127236</v>
      </c>
      <c r="H54" s="1">
        <f>H53+(C54-C53)</f>
        <v>-0.23172984983669639</v>
      </c>
      <c r="I54" s="1">
        <f t="shared" si="1"/>
        <v>1.0893709081472025E-6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11.774460634881638</v>
      </c>
      <c r="H55" s="1">
        <f>H54+(C55-C54)</f>
        <v>-0.23194919246026191</v>
      </c>
      <c r="I55" s="1">
        <f t="shared" si="1"/>
        <v>1.0873086129237208E-6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11.778474224657893</v>
      </c>
      <c r="H56" s="1">
        <f>H55+(C56-C55)</f>
        <v>-0.23216902850769336</v>
      </c>
      <c r="I56" s="1">
        <f t="shared" si="1"/>
        <v>1.0852640031089322E-6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11.782487787395509</v>
      </c>
      <c r="H57" s="1">
        <f>H56+(C57-C56)</f>
        <v>-0.2323893579756682</v>
      </c>
      <c r="I57" s="1">
        <f t="shared" si="1"/>
        <v>1.0832372474567364E-6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11.786501323033518</v>
      </c>
      <c r="H58" s="1">
        <f>H57+(C58-C57)</f>
        <v>-0.23261018086085644</v>
      </c>
      <c r="I58" s="1">
        <f t="shared" si="1"/>
        <v>1.0812280386574002E-6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11.790514831511056</v>
      </c>
      <c r="H59" s="1">
        <f>H58+(C59-C58)</f>
        <v>-0.2328314971599206</v>
      </c>
      <c r="I59" s="1">
        <f t="shared" si="1"/>
        <v>1.0792361706535303E-6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11.794528312767483</v>
      </c>
      <c r="H60" s="1">
        <f>H59+(C60-C59)</f>
        <v>-0.23305330686951581</v>
      </c>
      <c r="I60" s="1">
        <f t="shared" si="1"/>
        <v>1.0772616629850518E-6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11.798541766742005</v>
      </c>
      <c r="H61" s="1">
        <f>H60+(C61-C60)</f>
        <v>-0.23327560998628968</v>
      </c>
      <c r="I61" s="1">
        <f t="shared" si="1"/>
        <v>1.0753043806488449E-6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11.802555193373927</v>
      </c>
      <c r="H62" s="1">
        <f>H61+(C62-C61)</f>
        <v>-0.23349840650688239</v>
      </c>
      <c r="I62" s="1">
        <f t="shared" si="1"/>
        <v>1.0733642863414161E-6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11.806568592602396</v>
      </c>
      <c r="H63" s="1">
        <f>H62+(C63-C62)</f>
        <v>-0.23372169642792665</v>
      </c>
      <c r="I63" s="1">
        <f t="shared" si="1"/>
        <v>1.0714411864398699E-6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11.810581964366602</v>
      </c>
      <c r="H64" s="1">
        <f>H63+(C64-C63)</f>
        <v>-0.23394547974604774</v>
      </c>
      <c r="I64" s="1">
        <f t="shared" si="1"/>
        <v>1.0695349264011611E-6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11.814595308605892</v>
      </c>
      <c r="H65" s="1">
        <f>H64+(C65-C64)</f>
        <v>-0.23416975645786345</v>
      </c>
      <c r="I65" s="1">
        <f t="shared" si="1"/>
        <v>1.0676455097780035E-6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11.818608625259269</v>
      </c>
      <c r="H66" s="1">
        <f>H65+(C66-C65)</f>
        <v>-0.23439452655998413</v>
      </c>
      <c r="I66" s="1">
        <f t="shared" si="1"/>
        <v>1.0657725990625977E-6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11.822621914266215</v>
      </c>
      <c r="H67" s="1">
        <f>H66+(C67-C66)</f>
        <v>-0.23461979004901268</v>
      </c>
      <c r="I67" s="1">
        <f t="shared" si="1"/>
        <v>1.0639163274817065E-6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11.82663517556599</v>
      </c>
      <c r="H68" s="1">
        <f>H67+(C68-C67)</f>
        <v>-0.23484554692154452</v>
      </c>
      <c r="I68" s="1">
        <f t="shared" si="1"/>
        <v>1.0620766150992722E-6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11.830648409097464</v>
      </c>
      <c r="H69" s="1">
        <f>H68+(C69-C68)</f>
        <v>-0.23507179717416765</v>
      </c>
      <c r="I69" s="1">
        <f t="shared" si="1"/>
        <v>1.0602529858516618E-6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11.834661614800336</v>
      </c>
      <c r="H70" s="1">
        <f>H69+(C70-C69)</f>
        <v>-0.23529854080346257</v>
      </c>
      <c r="I70" s="1">
        <f t="shared" si="1"/>
        <v>1.0584457932338864E-6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11.838674792613604</v>
      </c>
      <c r="H71" s="1">
        <f>H70+(C71-C70)</f>
        <v>-0.23552577780600234</v>
      </c>
      <c r="I71" s="1">
        <f t="shared" si="1"/>
        <v>1.0566546908563623E-6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11.842687942476548</v>
      </c>
      <c r="H72" s="1">
        <f>H71+(C72-C71)</f>
        <v>-0.23575350817835258</v>
      </c>
      <c r="I72" s="1">
        <f t="shared" si="1"/>
        <v>1.0548796112175296E-6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11.846701064328295</v>
      </c>
      <c r="H73" s="1">
        <f>H72+(C73-C72)</f>
        <v>-0.23598173191707145</v>
      </c>
      <c r="I73" s="1">
        <f t="shared" si="1"/>
        <v>1.053120335825497E-6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11.850714158108254</v>
      </c>
      <c r="H74" s="1">
        <f>H73+(C74-C73)</f>
        <v>-0.23621044901870961</v>
      </c>
      <c r="I74" s="1">
        <f t="shared" ref="I74:I137" si="3">G74-B74</f>
        <v>1.0513769250763971E-6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11.854727223755742</v>
      </c>
      <c r="H75" s="1">
        <f>H74+(C75-C74)</f>
        <v>-0.23643965947981033</v>
      </c>
      <c r="I75" s="1">
        <f t="shared" si="3"/>
        <v>1.0496493505485205E-6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11.858740261209809</v>
      </c>
      <c r="H76" s="1">
        <f>H75+(C76-C75)</f>
        <v>-0.23666936329690938</v>
      </c>
      <c r="I76" s="1">
        <f t="shared" si="3"/>
        <v>1.0479373155902749E-6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11.862753270409657</v>
      </c>
      <c r="H77" s="1">
        <f>H76+(C77-C76)</f>
        <v>-0.23689956046653507</v>
      </c>
      <c r="I77" s="1">
        <f t="shared" si="3"/>
        <v>1.0462406727640428E-6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11.86676625129483</v>
      </c>
      <c r="H78" s="1">
        <f>H77+(C78-C77)</f>
        <v>-0.23713025098520829</v>
      </c>
      <c r="I78" s="1">
        <f t="shared" si="3"/>
        <v>1.0445596174690763E-6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11.870779203804236</v>
      </c>
      <c r="H79" s="1">
        <f>H78+(C79-C78)</f>
        <v>-0.23736143484944244</v>
      </c>
      <c r="I79" s="1">
        <f t="shared" si="3"/>
        <v>1.0428937073925226E-6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11.87479212787736</v>
      </c>
      <c r="H80" s="1">
        <f>H79+(C80-C79)</f>
        <v>-0.23759311205574346</v>
      </c>
      <c r="I80" s="1">
        <f t="shared" si="3"/>
        <v>1.0412430793138583E-6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11.878805023453483</v>
      </c>
      <c r="H81" s="1">
        <f>H80+(C81-C80)</f>
        <v>-0.23782528260060987</v>
      </c>
      <c r="I81" s="1">
        <f t="shared" si="3"/>
        <v>1.0396076657315234E-6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11.882817890471612</v>
      </c>
      <c r="H82" s="1">
        <f>H81+(C82-C81)</f>
        <v>-0.23805794648053269</v>
      </c>
      <c r="I82" s="1">
        <f t="shared" si="3"/>
        <v>1.0379871220322912E-6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11.886830728871216</v>
      </c>
      <c r="H83" s="1">
        <f>H82+(C83-C82)</f>
        <v>-0.23829110369199555</v>
      </c>
      <c r="I83" s="1">
        <f t="shared" si="3"/>
        <v>1.0363815672320698E-6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11.89084353859155</v>
      </c>
      <c r="H84" s="1">
        <f>H83+(C84-C83)</f>
        <v>-0.23852475423147454</v>
      </c>
      <c r="I84" s="1">
        <f t="shared" si="3"/>
        <v>1.0347909054075899E-6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11.894856319571788</v>
      </c>
      <c r="H85" s="1">
        <f>H84+(C85-C84)</f>
        <v>-0.23875889809543835</v>
      </c>
      <c r="I85" s="1">
        <f t="shared" si="3"/>
        <v>1.0332149571468108E-6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11.898869071751136</v>
      </c>
      <c r="H86" s="1">
        <f>H85+(C86-C85)</f>
        <v>-0.2389935352803482</v>
      </c>
      <c r="I86" s="1">
        <f t="shared" si="3"/>
        <v>1.0316535767884716E-6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11.90288179506889</v>
      </c>
      <c r="H87" s="1">
        <f>H86+(C87-C86)</f>
        <v>-0.23922866578265783</v>
      </c>
      <c r="I87" s="1">
        <f t="shared" si="3"/>
        <v>1.0301067092655103E-6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11.906894489464499</v>
      </c>
      <c r="H88" s="1">
        <f>H87+(C88-C87)</f>
        <v>-0.23946428959881358</v>
      </c>
      <c r="I88" s="1">
        <f t="shared" si="3"/>
        <v>1.0285744505011962E-6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11.91090715487703</v>
      </c>
      <c r="H89" s="1">
        <f>H88+(C89-C88)</f>
        <v>-0.23970040672525428</v>
      </c>
      <c r="I89" s="1">
        <f t="shared" si="3"/>
        <v>1.0270565145020782E-6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11.91491979124576</v>
      </c>
      <c r="H90" s="1">
        <f>H89+(C90-C89)</f>
        <v>-0.23993701715841134</v>
      </c>
      <c r="I90" s="1">
        <f t="shared" si="3"/>
        <v>1.0255528231084554E-6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11.91893239851</v>
      </c>
      <c r="H91" s="1">
        <f>H90+(C91-C90)</f>
        <v>-0.24017412089470869</v>
      </c>
      <c r="I91" s="1">
        <f t="shared" si="3"/>
        <v>1.0240633354641204E-6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11.922944976609033</v>
      </c>
      <c r="H92" s="1">
        <f>H91+(C92-C91)</f>
        <v>-0.24041171793056279</v>
      </c>
      <c r="I92" s="1">
        <f t="shared" si="3"/>
        <v>1.0225879787384429E-6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11.926957525482058</v>
      </c>
      <c r="H93" s="1">
        <f>H92+(C93-C92)</f>
        <v>-0.24064980826238272</v>
      </c>
      <c r="I93" s="1">
        <f t="shared" si="3"/>
        <v>1.021126594835664E-6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11.93097004506842</v>
      </c>
      <c r="H94" s="1">
        <f>H93+(C94-C93)</f>
        <v>-0.24088839188657002</v>
      </c>
      <c r="I94" s="1">
        <f t="shared" si="3"/>
        <v>1.0196791766503566E-6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11.934982535307329</v>
      </c>
      <c r="H95" s="1">
        <f>H94+(C95-C94)</f>
        <v>-0.2411274687995188</v>
      </c>
      <c r="I95" s="1">
        <f t="shared" si="3"/>
        <v>1.018245574968546E-6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11.938994996138074</v>
      </c>
      <c r="H96" s="1">
        <f>H95+(C96-C95)</f>
        <v>-0.24136703899761575</v>
      </c>
      <c r="I96" s="1">
        <f t="shared" si="3"/>
        <v>1.016825725841386E-6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11.94300742749993</v>
      </c>
      <c r="H97" s="1">
        <f>H96+(C97-C96)</f>
        <v>-0.24160710247724004</v>
      </c>
      <c r="I97" s="1">
        <f t="shared" si="3"/>
        <v>1.0154195457801052E-6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11.947019829332252</v>
      </c>
      <c r="H98" s="1">
        <f>H97+(C98-C97)</f>
        <v>-0.24184765923476345</v>
      </c>
      <c r="I98" s="1">
        <f t="shared" si="3"/>
        <v>1.0140270312319899E-6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11.951032201574201</v>
      </c>
      <c r="H99" s="1">
        <f>H98+(C99-C98)</f>
        <v>-0.24208870926655027</v>
      </c>
      <c r="I99" s="1">
        <f t="shared" si="3"/>
        <v>1.0126479867977878E-6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11.955044544164966</v>
      </c>
      <c r="H100" s="1">
        <f>H99+(C100-C99)</f>
        <v>-0.24233025256895732</v>
      </c>
      <c r="I100" s="1">
        <f t="shared" si="3"/>
        <v>1.0112822454999559E-6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11.95905685704412</v>
      </c>
      <c r="H101" s="1">
        <f>H100+(C101-C100)</f>
        <v>-0.24257228913833401</v>
      </c>
      <c r="I101" s="1">
        <f t="shared" si="3"/>
        <v>1.0099300169486014E-6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11.963069140150569</v>
      </c>
      <c r="H102" s="1">
        <f>H101+(C102-C101)</f>
        <v>-0.24281481897102228</v>
      </c>
      <c r="I102" s="1">
        <f t="shared" si="3"/>
        <v>1.0085908517254438E-6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11.967081393424003</v>
      </c>
      <c r="H103" s="1">
        <f>H102+(C103-C102)</f>
        <v>-0.24305784206335659</v>
      </c>
      <c r="I103" s="1">
        <f t="shared" si="3"/>
        <v>1.0072650784564985E-6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11.971093616803335</v>
      </c>
      <c r="H104" s="1">
        <f>H103+(C104-C103)</f>
        <v>-0.24330135841166395</v>
      </c>
      <c r="I104" s="1">
        <f t="shared" si="3"/>
        <v>1.0059522512761987E-6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11.975105810228033</v>
      </c>
      <c r="H105" s="1">
        <f>H104+(C105-C104)</f>
        <v>-0.24354536801226392</v>
      </c>
      <c r="I105" s="1">
        <f t="shared" si="3"/>
        <v>1.0046524785423117E-6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11.979117973637418</v>
      </c>
      <c r="H106" s="1">
        <f>H105+(C106-C105)</f>
        <v>-0.24378987086146864</v>
      </c>
      <c r="I106" s="1">
        <f t="shared" si="3"/>
        <v>1.0033657193986301E-6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11.98313010697056</v>
      </c>
      <c r="H107" s="1">
        <f>H106+(C107-C106)</f>
        <v>-0.24403486695558274</v>
      </c>
      <c r="I107" s="1">
        <f t="shared" si="3"/>
        <v>1.0020916807462754E-6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11.987142210166958</v>
      </c>
      <c r="H108" s="1">
        <f>H107+(C108-C107)</f>
        <v>-0.24428035629090344</v>
      </c>
      <c r="I108" s="1">
        <f t="shared" si="3"/>
        <v>1.000830502917438E-6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11.991154283165912</v>
      </c>
      <c r="H109" s="1">
        <f>H108+(C109-C108)</f>
        <v>-0.24452633886372049</v>
      </c>
      <c r="I109" s="1">
        <f t="shared" si="3"/>
        <v>9.9958212196327167E-7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11.995166325906473</v>
      </c>
      <c r="H110" s="1">
        <f>H109+(C110-C109)</f>
        <v>-0.24477281467031617</v>
      </c>
      <c r="I110" s="1">
        <f t="shared" si="3"/>
        <v>9.9834622524497263E-7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11.999178338328177</v>
      </c>
      <c r="H111" s="1">
        <f>H110+(C111-C110)</f>
        <v>-0.24501978370696531</v>
      </c>
      <c r="I111" s="1">
        <f t="shared" si="3"/>
        <v>9.9712298684551115E-7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12.003190320370191</v>
      </c>
      <c r="H112" s="1">
        <f>H111+(C112-C111)</f>
        <v>-0.24526724596993529</v>
      </c>
      <c r="I112" s="1">
        <f t="shared" si="3"/>
        <v>9.959122113656349E-7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12.007202271971771</v>
      </c>
      <c r="H113" s="1">
        <f>H112+(C113-C112)</f>
        <v>-0.24551520145548605</v>
      </c>
      <c r="I113" s="1">
        <f t="shared" si="3"/>
        <v>9.9471378867121985E-7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12.011214193072375</v>
      </c>
      <c r="H114" s="1">
        <f>H113+(C114-C113)</f>
        <v>-0.24576365015987009</v>
      </c>
      <c r="I114" s="1">
        <f t="shared" si="3"/>
        <v>9.9352781290917846E-7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12.015226083611038</v>
      </c>
      <c r="H115" s="1">
        <f>H114+(C115-C114)</f>
        <v>-0.24601259207933238</v>
      </c>
      <c r="I115" s="1">
        <f t="shared" si="3"/>
        <v>9.9235395545349547E-7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12.019237943527221</v>
      </c>
      <c r="H116" s="1">
        <f>H115+(C116-C115)</f>
        <v>-0.24626202721011051</v>
      </c>
      <c r="I116" s="1">
        <f t="shared" si="3"/>
        <v>9.9119231045108336E-7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12.023249772760247</v>
      </c>
      <c r="H117" s="1">
        <f>H116+(C117-C116)</f>
        <v>-0.24651195554843458</v>
      </c>
      <c r="I117" s="1">
        <f t="shared" si="3"/>
        <v>9.9004283349302113E-7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12.027261571249356</v>
      </c>
      <c r="H118" s="1">
        <f>H117+(C118-C117)</f>
        <v>-0.24676237709052726</v>
      </c>
      <c r="I118" s="1">
        <f t="shared" si="3"/>
        <v>9.8890540201068688E-7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12.031273338933765</v>
      </c>
      <c r="H119" s="1">
        <f>H118+(C119-C118)</f>
        <v>-0.24701329183260373</v>
      </c>
      <c r="I119" s="1">
        <f t="shared" si="3"/>
        <v>9.8777986323739242E-7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12.035285075753</v>
      </c>
      <c r="H120" s="1">
        <f>H119+(C120-C119)</f>
        <v>-0.24726469977087176</v>
      </c>
      <c r="I120" s="1">
        <f t="shared" si="3"/>
        <v>9.8666637704525328E-7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12.039296781646112</v>
      </c>
      <c r="H121" s="1">
        <f>H120+(C121-C120)</f>
        <v>-0.24751660090153166</v>
      </c>
      <c r="I121" s="1">
        <f t="shared" si="3"/>
        <v>9.8556462546639523E-7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12.04330845655241</v>
      </c>
      <c r="H122" s="1">
        <f>H121+(C122-C121)</f>
        <v>-0.24776899522077625</v>
      </c>
      <c r="I122" s="1">
        <f t="shared" si="3"/>
        <v>9.8447454988104255E-7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12.047320100411451</v>
      </c>
      <c r="H123" s="1">
        <f>H122+(C123-C122)</f>
        <v>-0.24802188272479089</v>
      </c>
      <c r="I123" s="1">
        <f t="shared" si="3"/>
        <v>9.8339633858302022E-7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12.051331713162215</v>
      </c>
      <c r="H124" s="1">
        <f>H123+(C124-C123)</f>
        <v>-0.24827526340975356</v>
      </c>
      <c r="I124" s="1">
        <f t="shared" si="3"/>
        <v>9.8232960432653726E-7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12.055343294744265</v>
      </c>
      <c r="H125" s="1">
        <f>H124+(C125-C124)</f>
        <v>-0.2485291372718347</v>
      </c>
      <c r="I125" s="1">
        <f t="shared" si="3"/>
        <v>9.8127453895813233E-7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12.059354845096749</v>
      </c>
      <c r="H126" s="1">
        <f>H125+(C126-C125)</f>
        <v>-0.24878350430719737</v>
      </c>
      <c r="I126" s="1">
        <f t="shared" si="3"/>
        <v>9.8023091865684364E-7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12.063366364158961</v>
      </c>
      <c r="H127" s="1">
        <f>H126+(C127-C126)</f>
        <v>-0.2490383645119971</v>
      </c>
      <c r="I127" s="1">
        <f t="shared" si="3"/>
        <v>9.7919866881568396E-7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12.067377851870274</v>
      </c>
      <c r="H128" s="1">
        <f>H127+(C128-C127)</f>
        <v>-0.24929371788238203</v>
      </c>
      <c r="I128" s="1">
        <f t="shared" si="3"/>
        <v>9.7817779121101012E-7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12.071389308170094</v>
      </c>
      <c r="H129" s="1">
        <f>H128+(C129-C128)</f>
        <v>-0.24954956441449283</v>
      </c>
      <c r="I129" s="1">
        <f t="shared" si="3"/>
        <v>9.7716831959360206E-7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12.075400732997471</v>
      </c>
      <c r="H130" s="1">
        <f>H129+(C130-C129)</f>
        <v>-0.24980590410446271</v>
      </c>
      <c r="I130" s="1">
        <f t="shared" si="3"/>
        <v>9.7616993244287187E-7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12.079412126291924</v>
      </c>
      <c r="H131" s="1">
        <f>H130+(C131-C130)</f>
        <v>-0.25006273694841741</v>
      </c>
      <c r="I131" s="1">
        <f t="shared" si="3"/>
        <v>9.751827771964372E-7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12.083423487992727</v>
      </c>
      <c r="H132" s="1">
        <f>H131+(C132-C131)</f>
        <v>-0.25032006294247527</v>
      </c>
      <c r="I132" s="1">
        <f t="shared" si="3"/>
        <v>9.7420675260195821E-7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12.087434818039021</v>
      </c>
      <c r="H133" s="1">
        <f>H132+(C133-C132)</f>
        <v>-0.25057788208274712</v>
      </c>
      <c r="I133" s="1">
        <f t="shared" si="3"/>
        <v>9.7324162773304579E-7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12.091446116370356</v>
      </c>
      <c r="H134" s="1">
        <f>H133+(C134-C133)</f>
        <v>-0.25083619436533633</v>
      </c>
      <c r="I134" s="1">
        <f t="shared" si="3"/>
        <v>9.7228757844902702E-7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12.095457382925987</v>
      </c>
      <c r="H135" s="1">
        <f>H134+(C135-C134)</f>
        <v>-0.25109499978633887</v>
      </c>
      <c r="I135" s="1">
        <f t="shared" si="3"/>
        <v>9.7134448573399368E-7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12.099468617645142</v>
      </c>
      <c r="H136" s="1">
        <f>H135+(C136-C135)</f>
        <v>-0.25135429834184325</v>
      </c>
      <c r="I136" s="1">
        <f t="shared" si="3"/>
        <v>9.7041220215032808E-7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12.103479820467079</v>
      </c>
      <c r="H137" s="1">
        <f>H136+(C137-C136)</f>
        <v>-0.2516140900279305</v>
      </c>
      <c r="I137" s="1">
        <f t="shared" si="3"/>
        <v>9.6949061045847884E-7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12.107490991331304</v>
      </c>
      <c r="H138" s="1">
        <f>H137+(C138-C137)</f>
        <v>-0.25187437484067415</v>
      </c>
      <c r="I138" s="1">
        <f t="shared" ref="I138:I201" si="5">G138-B138</f>
        <v>9.6857984033249522E-7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12.111502130177021</v>
      </c>
      <c r="H139" s="1">
        <f>H138+(C139-C138)</f>
        <v>-0.2521351527761404</v>
      </c>
      <c r="I139" s="1">
        <f t="shared" si="5"/>
        <v>9.6767972124212065E-7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12.115513236943579</v>
      </c>
      <c r="H140" s="1">
        <f>H139+(C140-C139)</f>
        <v>-0.25239642383038791</v>
      </c>
      <c r="I140" s="1">
        <f t="shared" si="5"/>
        <v>9.6679022298928885E-7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12.119524311570137</v>
      </c>
      <c r="H141" s="1">
        <f>H140+(C141-C140)</f>
        <v>-0.25265818799946788</v>
      </c>
      <c r="I141" s="1">
        <f t="shared" si="5"/>
        <v>9.6591112708210858E-7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12.123535353996257</v>
      </c>
      <c r="H142" s="1">
        <f>H141+(C142-C141)</f>
        <v>-0.25292044527942409</v>
      </c>
      <c r="I142" s="1">
        <f t="shared" si="5"/>
        <v>9.6504262003804797E-7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12.127546364161262</v>
      </c>
      <c r="H143" s="1">
        <f>H142+(C143-C142)</f>
        <v>-0.25318319566629288</v>
      </c>
      <c r="I143" s="1">
        <f t="shared" si="5"/>
        <v>9.6418464501368817E-7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12.131557342004136</v>
      </c>
      <c r="H144" s="1">
        <f>H143+(C144-C143)</f>
        <v>-0.2534464391561031</v>
      </c>
      <c r="I144" s="1">
        <f t="shared" si="5"/>
        <v>9.6333680943416766E-7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12.135568287464629</v>
      </c>
      <c r="H145" s="1">
        <f>H144+(C145-C144)</f>
        <v>-0.2537101757448762</v>
      </c>
      <c r="I145" s="1">
        <f t="shared" si="5"/>
        <v>9.6249948100535221E-7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12.13957920048178</v>
      </c>
      <c r="H146" s="1">
        <f>H145+(C146-C145)</f>
        <v>-0.25397440542862609</v>
      </c>
      <c r="I146" s="1">
        <f t="shared" si="5"/>
        <v>9.6167232044308548E-7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12.143590080994919</v>
      </c>
      <c r="H147" s="1">
        <f>H146+(C147-C146)</f>
        <v>-0.25423912820335937</v>
      </c>
      <c r="I147" s="1">
        <f t="shared" si="5"/>
        <v>9.6085527800937598E-7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12.147600928943517</v>
      </c>
      <c r="H148" s="1">
        <f>H147+(C148-C147)</f>
        <v>-0.25450434406507499</v>
      </c>
      <c r="I148" s="1">
        <f t="shared" si="5"/>
        <v>9.6004844252206567E-7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12.151611744266852</v>
      </c>
      <c r="H149" s="1">
        <f>H148+(C149-C148)</f>
        <v>-0.25477005300976463</v>
      </c>
      <c r="I149" s="1">
        <f t="shared" si="5"/>
        <v>9.5925171272881471E-7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12.155622526904128</v>
      </c>
      <c r="H150" s="1">
        <f>H149+(C150-C149)</f>
        <v>-0.25503625503341237</v>
      </c>
      <c r="I150" s="1">
        <f t="shared" si="5"/>
        <v>9.5846491099393916E-7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12.159633276794899</v>
      </c>
      <c r="H151" s="1">
        <f>H150+(C151-C150)</f>
        <v>-0.255302950131995</v>
      </c>
      <c r="I151" s="1">
        <f t="shared" si="5"/>
        <v>9.5768820607133875E-7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12.163643993878216</v>
      </c>
      <c r="H152" s="1">
        <f>H151+(C152-C151)</f>
        <v>-0.25557013830148173</v>
      </c>
      <c r="I152" s="1">
        <f t="shared" si="5"/>
        <v>9.5692126755864138E-7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12.16765467809363</v>
      </c>
      <c r="H153" s="1">
        <f>H152+(C153-C152)</f>
        <v>-0.25583781953783435</v>
      </c>
      <c r="I153" s="1">
        <f t="shared" si="5"/>
        <v>9.561642659861036E-7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12.171665329380509</v>
      </c>
      <c r="H154" s="1">
        <f>H153+(C154-C153)</f>
        <v>-0.25610599383700716</v>
      </c>
      <c r="I154" s="1">
        <f t="shared" si="5"/>
        <v>9.5541718359015704E-7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12.17567594767789</v>
      </c>
      <c r="H155" s="1">
        <f>H154+(C155-C154)</f>
        <v>-0.25637466119494712</v>
      </c>
      <c r="I155" s="1">
        <f t="shared" si="5"/>
        <v>9.5467967220486116E-7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12.179686532925404</v>
      </c>
      <c r="H156" s="1">
        <f>H155+(C156-C155)</f>
        <v>-0.25664382160759364</v>
      </c>
      <c r="I156" s="1">
        <f t="shared" si="5"/>
        <v>9.5395197874381665E-7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12.183697085062141</v>
      </c>
      <c r="H157" s="1">
        <f>H156+(C157-C156)</f>
        <v>-0.25691347507087875</v>
      </c>
      <c r="I157" s="1">
        <f t="shared" si="5"/>
        <v>9.5323381010814501E-7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12.187707604027633</v>
      </c>
      <c r="H158" s="1">
        <f>H157+(C158-C157)</f>
        <v>-0.25718362158072694</v>
      </c>
      <c r="I158" s="1">
        <f t="shared" si="5"/>
        <v>9.5252531018275022E-7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12.191718089761077</v>
      </c>
      <c r="H159" s="1">
        <f>H158+(C159-C158)</f>
        <v>-0.25745426113305531</v>
      </c>
      <c r="I159" s="1">
        <f t="shared" si="5"/>
        <v>9.5182629067380731E-7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12.195728542201905</v>
      </c>
      <c r="H160" s="1">
        <f>H159+(C160-C159)</f>
        <v>-0.25772539372377345</v>
      </c>
      <c r="I160" s="1">
        <f t="shared" si="5"/>
        <v>9.511367977665941E-7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12.199738961289421</v>
      </c>
      <c r="H161" s="1">
        <f>H160+(C161-C160)</f>
        <v>-0.25799701934878361</v>
      </c>
      <c r="I161" s="1">
        <f t="shared" si="5"/>
        <v>9.504567461959823E-7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12.203749346962955</v>
      </c>
      <c r="H162" s="1">
        <f>H161+(C162-C161)</f>
        <v>-0.25826913800398049</v>
      </c>
      <c r="I162" s="1">
        <f t="shared" si="5"/>
        <v>9.4978607734219622E-7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12.207759699161764</v>
      </c>
      <c r="H163" s="1">
        <f>H162+(C163-C162)</f>
        <v>-0.2585417496852514</v>
      </c>
      <c r="I163" s="1">
        <f t="shared" si="5"/>
        <v>9.4912466508390025E-7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12.211770017825335</v>
      </c>
      <c r="H164" s="1">
        <f>H163+(C164-C163)</f>
        <v>-0.25881485438847612</v>
      </c>
      <c r="I164" s="1">
        <f t="shared" si="5"/>
        <v>9.4847260356800689E-7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12.215780302892981</v>
      </c>
      <c r="H165" s="1">
        <f>H164+(C165-C164)</f>
        <v>-0.25908845210952702</v>
      </c>
      <c r="I165" s="1">
        <f t="shared" si="5"/>
        <v>9.4782981641117203E-7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12.219790554303934</v>
      </c>
      <c r="H166" s="1">
        <f>H165+(C166-C165)</f>
        <v>-0.25936254284426907</v>
      </c>
      <c r="I166" s="1">
        <f t="shared" si="5"/>
        <v>9.4719614907035066E-7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12.223800771997507</v>
      </c>
      <c r="H167" s="1">
        <f>H166+(C167-C166)</f>
        <v>-0.25963712658855975</v>
      </c>
      <c r="I167" s="1">
        <f t="shared" si="5"/>
        <v>9.4657152160948499E-7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12.227810955913247</v>
      </c>
      <c r="H168" s="1">
        <f>H167+(C168-C167)</f>
        <v>-0.25991220333824905</v>
      </c>
      <c r="I168" s="1">
        <f t="shared" si="5"/>
        <v>9.459560903479769E-7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12.231821105990369</v>
      </c>
      <c r="H169" s="1">
        <f>H168+(C169-C168)</f>
        <v>-0.26018777308917951</v>
      </c>
      <c r="I169" s="1">
        <f t="shared" si="5"/>
        <v>9.4534967942649928E-7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12.235831222168263</v>
      </c>
      <c r="H170" s="1">
        <f>H169+(C170-C169)</f>
        <v>-0.2604638358371863</v>
      </c>
      <c r="I170" s="1">
        <f t="shared" si="5"/>
        <v>9.4475228884505214E-7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12.2398413043862</v>
      </c>
      <c r="H171" s="1">
        <f>H170+(C171-C170)</f>
        <v>-0.26074039157809709</v>
      </c>
      <c r="I171" s="1">
        <f t="shared" si="5"/>
        <v>9.4416379425865671E-7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12.243851352583578</v>
      </c>
      <c r="H172" s="1">
        <f>H171+(C172-C171)</f>
        <v>-0.26101744030773205</v>
      </c>
      <c r="I172" s="1">
        <f t="shared" si="5"/>
        <v>9.4358420277274035E-7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12.247861366699667</v>
      </c>
      <c r="H173" s="1">
        <f>H172+(C173-C172)</f>
        <v>-0.26129498202190399</v>
      </c>
      <c r="I173" s="1">
        <f t="shared" si="5"/>
        <v>9.4301339181868116E-7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12.251871346673965</v>
      </c>
      <c r="H174" s="1">
        <f>H173+(C174-C173)</f>
        <v>-0.26157301671641825</v>
      </c>
      <c r="I174" s="1">
        <f t="shared" si="5"/>
        <v>9.424514644251758E-7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12.25588129244565</v>
      </c>
      <c r="H175" s="1">
        <f>H174+(C175-C174)</f>
        <v>-0.26185154438707264</v>
      </c>
      <c r="I175" s="1">
        <f t="shared" si="5"/>
        <v>9.4189820387668988E-7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12.259891203954224</v>
      </c>
      <c r="H176" s="1">
        <f>H175+(C176-C175)</f>
        <v>-0.26213056502965759</v>
      </c>
      <c r="I176" s="1">
        <f t="shared" si="5"/>
        <v>9.4135371675463375E-7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12.263901081139011</v>
      </c>
      <c r="H177" s="1">
        <f>H176+(C177-C176)</f>
        <v>-0.26241007863995608</v>
      </c>
      <c r="I177" s="1">
        <f t="shared" si="5"/>
        <v>9.4081793378109069E-7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12.267910923939118</v>
      </c>
      <c r="H178" s="1">
        <f>H177+(C178-C177)</f>
        <v>-0.2626900852137436</v>
      </c>
      <c r="I178" s="1">
        <f t="shared" si="5"/>
        <v>9.4029056540989586E-7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12.271920732294273</v>
      </c>
      <c r="H179" s="1">
        <f>H178+(C179-C178)</f>
        <v>-0.26297058474678825</v>
      </c>
      <c r="I179" s="1">
        <f t="shared" si="5"/>
        <v>9.3977194381977824E-7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12.275930506143634</v>
      </c>
      <c r="H180" s="1">
        <f>H179+(C180-C179)</f>
        <v>-0.2632515772348506</v>
      </c>
      <c r="I180" s="1">
        <f t="shared" si="5"/>
        <v>9.3926182920256451E-7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12.279940245426534</v>
      </c>
      <c r="H181" s="1">
        <f>H180+(C181-C180)</f>
        <v>-0.26353306267368382</v>
      </c>
      <c r="I181" s="1">
        <f t="shared" si="5"/>
        <v>9.3876015583305161E-7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12.283949950082281</v>
      </c>
      <c r="H182" s="1">
        <f>H181+(C182-C181)</f>
        <v>-0.26381504105903364</v>
      </c>
      <c r="I182" s="1">
        <f t="shared" si="5"/>
        <v>9.3826683489339757E-7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12.287959620050412</v>
      </c>
      <c r="H183" s="1">
        <f>H182+(C183-C182)</f>
        <v>-0.26409751238663831</v>
      </c>
      <c r="I183" s="1">
        <f t="shared" si="5"/>
        <v>9.3778200493943586E-7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12.291969255270086</v>
      </c>
      <c r="H184" s="1">
        <f>H183+(C184-C183)</f>
        <v>-0.26438047665222864</v>
      </c>
      <c r="I184" s="1">
        <f t="shared" si="5"/>
        <v>9.3730542616299317E-7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12.295978855680843</v>
      </c>
      <c r="H185" s="1">
        <f>H184+(C185-C184)</f>
        <v>-0.26466393385152798</v>
      </c>
      <c r="I185" s="1">
        <f t="shared" si="5"/>
        <v>9.3683724067261664E-7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12.299988421221943</v>
      </c>
      <c r="H186" s="1">
        <f>H185+(C186-C185)</f>
        <v>-0.26494788398025226</v>
      </c>
      <c r="I186" s="1">
        <f t="shared" si="5"/>
        <v>9.3637730458340229E-7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12.303997951832683</v>
      </c>
      <c r="H187" s="1">
        <f>H186+(C187-C186)</f>
        <v>-0.26523232703410998</v>
      </c>
      <c r="I187" s="1">
        <f t="shared" si="5"/>
        <v>9.3592551664301027E-7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12.308007447452521</v>
      </c>
      <c r="H188" s="1">
        <f>H187+(C188-C187)</f>
        <v>-0.26551726300880207</v>
      </c>
      <c r="I188" s="1">
        <f t="shared" si="5"/>
        <v>9.3548193369485944E-7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12.312016908020706</v>
      </c>
      <c r="H189" s="1">
        <f>H188+(C189-C188)</f>
        <v>-0.26580269190002215</v>
      </c>
      <c r="I189" s="1">
        <f t="shared" si="5"/>
        <v>9.350464029722616E-7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12.316026333476849</v>
      </c>
      <c r="H190" s="1">
        <f>H189+(C190-C189)</f>
        <v>-0.26608861370345632</v>
      </c>
      <c r="I190" s="1">
        <f t="shared" si="5"/>
        <v>9.3461913230896698E-7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12.32003572376</v>
      </c>
      <c r="H191" s="1">
        <f>H190+(C191-C190)</f>
        <v>-0.26637502841478322</v>
      </c>
      <c r="I191" s="1">
        <f t="shared" si="5"/>
        <v>9.3419976998632137E-7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12.324045078809629</v>
      </c>
      <c r="H192" s="1">
        <f>H191+(C192-C191)</f>
        <v>-0.26666193602967408</v>
      </c>
      <c r="I192" s="1">
        <f t="shared" si="5"/>
        <v>9.3378838350588467E-7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12.328054398565275</v>
      </c>
      <c r="H193" s="1">
        <f>H192+(C193-C192)</f>
        <v>-0.26694933654379266</v>
      </c>
      <c r="I193" s="1">
        <f t="shared" si="5"/>
        <v>9.3338510609441983E-7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12.332063682966071</v>
      </c>
      <c r="H194" s="1">
        <f>H193+(C194-C193)</f>
        <v>-0.26723722995279525</v>
      </c>
      <c r="I194" s="1">
        <f t="shared" si="5"/>
        <v>9.3298966774568726E-7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12.336072931951364</v>
      </c>
      <c r="H195" s="1">
        <f>H194+(C195-C194)</f>
        <v>-0.26752561625233073</v>
      </c>
      <c r="I195" s="1">
        <f t="shared" si="5"/>
        <v>9.3260200983991126E-7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12.340082145460768</v>
      </c>
      <c r="H196" s="1">
        <f>H195+(C196-C195)</f>
        <v>-0.26781449543804053</v>
      </c>
      <c r="I196" s="1">
        <f t="shared" si="5"/>
        <v>9.3222234198719889E-7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12.344091323433444</v>
      </c>
      <c r="H197" s="1">
        <f>H196+(C197-C196)</f>
        <v>-0.26810386750555865</v>
      </c>
      <c r="I197" s="1">
        <f t="shared" si="5"/>
        <v>9.318504190503063E-7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12.348100465808862</v>
      </c>
      <c r="H198" s="1">
        <f>H197+(C198-C197)</f>
        <v>-0.26839373245051151</v>
      </c>
      <c r="I198" s="1">
        <f t="shared" si="5"/>
        <v>9.3148630497807972E-7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12.352109572526233</v>
      </c>
      <c r="H199" s="1">
        <f>H198+(C199-C198)</f>
        <v>-0.26868409026851825</v>
      </c>
      <c r="I199" s="1">
        <f t="shared" si="5"/>
        <v>9.3112980259490996E-7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12.356118643525125</v>
      </c>
      <c r="H200" s="1">
        <f>H199+(C200-C199)</f>
        <v>-0.26897494095519048</v>
      </c>
      <c r="I200" s="1">
        <f t="shared" si="5"/>
        <v>9.3078107177291258E-7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12.360127678744798</v>
      </c>
      <c r="H201" s="1">
        <f>H200+(C201-C200)</f>
        <v>-0.26926628450613233</v>
      </c>
      <c r="I201" s="1">
        <f t="shared" si="5"/>
        <v>9.3043996507446991E-7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12.364136678124629</v>
      </c>
      <c r="H202" s="1">
        <f>H201+(C202-C201)</f>
        <v>-0.26955812091694054</v>
      </c>
      <c r="I202" s="1">
        <f t="shared" ref="I202:I213" si="7">G202-B202</f>
        <v>9.3010645230151567E-7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12.368145641604025</v>
      </c>
      <c r="H203" s="1">
        <f>H202+(C203-C202)</f>
        <v>-0.26985045018320436</v>
      </c>
      <c r="I203" s="1">
        <f t="shared" si="7"/>
        <v>9.2978053167769303E-7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12.372154569122319</v>
      </c>
      <c r="H204" s="1">
        <f>H203+(C204-C203)</f>
        <v>-0.27014327230050567</v>
      </c>
      <c r="I204" s="1">
        <f t="shared" si="7"/>
        <v>9.2946212326694422E-7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12.376163460618869</v>
      </c>
      <c r="H205" s="1">
        <f>H204+(C205-C204)</f>
        <v>-0.27043658726441877</v>
      </c>
      <c r="I205" s="1">
        <f t="shared" si="7"/>
        <v>9.2915117733127772E-7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12.380172316033059</v>
      </c>
      <c r="H206" s="1">
        <f>H205+(C206-C205)</f>
        <v>-0.27073039507051067</v>
      </c>
      <c r="I206" s="1">
        <f t="shared" si="7"/>
        <v>9.2884766722534096E-7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12.384181135304342</v>
      </c>
      <c r="H207" s="1">
        <f>H206+(C207-C206)</f>
        <v>-0.27102469571434079</v>
      </c>
      <c r="I207" s="1">
        <f t="shared" si="7"/>
        <v>9.2855163202898439E-7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12.388189918372056</v>
      </c>
      <c r="H208" s="1">
        <f>H207+(C208-C207)</f>
        <v>-0.27131948919146115</v>
      </c>
      <c r="I208" s="1">
        <f t="shared" si="7"/>
        <v>9.2826300068793444E-7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12.392198665175517</v>
      </c>
      <c r="H209" s="1">
        <f>H208+(C209-C208)</f>
        <v>-0.27161477549741636</v>
      </c>
      <c r="I209" s="1">
        <f t="shared" si="7"/>
        <v>9.2798167550256494E-7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12.396207375654107</v>
      </c>
      <c r="H210" s="1">
        <f>H209+(C210-C209)</f>
        <v>-0.27191055462774349</v>
      </c>
      <c r="I210" s="1">
        <f t="shared" si="7"/>
        <v>9.2770762627480963E-7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12.400216049747192</v>
      </c>
      <c r="H211" s="1">
        <f>H210+(C211-C210)</f>
        <v>-0.27220682657797229</v>
      </c>
      <c r="I211" s="1">
        <f t="shared" si="7"/>
        <v>9.2744080504303383E-7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12.404224687394207</v>
      </c>
      <c r="H212" s="1">
        <f>H211+(C212-C211)</f>
        <v>-0.27250359134362495</v>
      </c>
      <c r="I212" s="1">
        <f t="shared" si="7"/>
        <v>9.2718123312351963E-7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12.408233288534657</v>
      </c>
      <c r="H213" s="1">
        <f>H212+(C213-C212)</f>
        <v>-0.27280084892021628</v>
      </c>
      <c r="I213" s="1">
        <f t="shared" si="7"/>
        <v>9.2692899933410899E-7</v>
      </c>
      <c r="J213" s="1">
        <f>ABS(ABS(H213)-ABS(C213))</f>
        <v>0</v>
      </c>
    </row>
  </sheetData>
  <mergeCells count="2">
    <mergeCell ref="B7:D7"/>
    <mergeCell ref="E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035"/>
  <sheetViews>
    <sheetView tabSelected="1" topLeftCell="G1" zoomScale="85" zoomScaleNormal="85" workbookViewId="0">
      <selection activeCell="J4" sqref="J4"/>
    </sheetView>
  </sheetViews>
  <sheetFormatPr defaultRowHeight="12.6" x14ac:dyDescent="0.2"/>
  <cols>
    <col min="1" max="3" width="8.88671875" style="13"/>
    <col min="4" max="4" width="13.44140625" style="13" customWidth="1"/>
    <col min="5" max="5" width="13.109375" style="13" customWidth="1"/>
    <col min="6" max="6" width="8.88671875" style="13" customWidth="1"/>
    <col min="7" max="7" width="27.109375" style="13" customWidth="1"/>
    <col min="8" max="8" width="26" style="13" customWidth="1"/>
    <col min="9" max="9" width="27.44140625" style="13" customWidth="1"/>
    <col min="10" max="10" width="24.77734375" style="13" customWidth="1"/>
    <col min="11" max="11" width="30.21875" style="13" customWidth="1"/>
    <col min="12" max="12" width="23.33203125" style="13" customWidth="1"/>
    <col min="13" max="13" width="12.77734375" style="13" customWidth="1"/>
    <col min="14" max="14" width="21.44140625" style="13" customWidth="1"/>
    <col min="15" max="258" width="8.88671875" style="13"/>
    <col min="259" max="259" width="13.44140625" style="13" customWidth="1"/>
    <col min="260" max="260" width="13.109375" style="13" customWidth="1"/>
    <col min="261" max="261" width="8.88671875" style="13" customWidth="1"/>
    <col min="262" max="262" width="27.109375" style="13" customWidth="1"/>
    <col min="263" max="263" width="26" style="13" customWidth="1"/>
    <col min="264" max="265" width="27.44140625" style="13" customWidth="1"/>
    <col min="266" max="266" width="24.77734375" style="13" customWidth="1"/>
    <col min="267" max="267" width="30.21875" style="13" customWidth="1"/>
    <col min="268" max="268" width="23.33203125" style="13" customWidth="1"/>
    <col min="269" max="269" width="12.77734375" style="13" customWidth="1"/>
    <col min="270" max="270" width="21.44140625" style="13" customWidth="1"/>
    <col min="271" max="514" width="8.88671875" style="13"/>
    <col min="515" max="515" width="13.44140625" style="13" customWidth="1"/>
    <col min="516" max="516" width="13.109375" style="13" customWidth="1"/>
    <col min="517" max="517" width="8.88671875" style="13" customWidth="1"/>
    <col min="518" max="518" width="27.109375" style="13" customWidth="1"/>
    <col min="519" max="519" width="26" style="13" customWidth="1"/>
    <col min="520" max="521" width="27.44140625" style="13" customWidth="1"/>
    <col min="522" max="522" width="24.77734375" style="13" customWidth="1"/>
    <col min="523" max="523" width="30.21875" style="13" customWidth="1"/>
    <col min="524" max="524" width="23.33203125" style="13" customWidth="1"/>
    <col min="525" max="525" width="12.77734375" style="13" customWidth="1"/>
    <col min="526" max="526" width="21.44140625" style="13" customWidth="1"/>
    <col min="527" max="770" width="8.88671875" style="13"/>
    <col min="771" max="771" width="13.44140625" style="13" customWidth="1"/>
    <col min="772" max="772" width="13.109375" style="13" customWidth="1"/>
    <col min="773" max="773" width="8.88671875" style="13" customWidth="1"/>
    <col min="774" max="774" width="27.109375" style="13" customWidth="1"/>
    <col min="775" max="775" width="26" style="13" customWidth="1"/>
    <col min="776" max="777" width="27.44140625" style="13" customWidth="1"/>
    <col min="778" max="778" width="24.77734375" style="13" customWidth="1"/>
    <col min="779" max="779" width="30.21875" style="13" customWidth="1"/>
    <col min="780" max="780" width="23.33203125" style="13" customWidth="1"/>
    <col min="781" max="781" width="12.77734375" style="13" customWidth="1"/>
    <col min="782" max="782" width="21.44140625" style="13" customWidth="1"/>
    <col min="783" max="1026" width="8.88671875" style="13"/>
    <col min="1027" max="1027" width="13.44140625" style="13" customWidth="1"/>
    <col min="1028" max="1028" width="13.109375" style="13" customWidth="1"/>
    <col min="1029" max="1029" width="8.88671875" style="13" customWidth="1"/>
    <col min="1030" max="1030" width="27.109375" style="13" customWidth="1"/>
    <col min="1031" max="1031" width="26" style="13" customWidth="1"/>
    <col min="1032" max="1033" width="27.44140625" style="13" customWidth="1"/>
    <col min="1034" max="1034" width="24.77734375" style="13" customWidth="1"/>
    <col min="1035" max="1035" width="30.21875" style="13" customWidth="1"/>
    <col min="1036" max="1036" width="23.33203125" style="13" customWidth="1"/>
    <col min="1037" max="1037" width="12.77734375" style="13" customWidth="1"/>
    <col min="1038" max="1038" width="21.44140625" style="13" customWidth="1"/>
    <col min="1039" max="1282" width="8.88671875" style="13"/>
    <col min="1283" max="1283" width="13.44140625" style="13" customWidth="1"/>
    <col min="1284" max="1284" width="13.109375" style="13" customWidth="1"/>
    <col min="1285" max="1285" width="8.88671875" style="13" customWidth="1"/>
    <col min="1286" max="1286" width="27.109375" style="13" customWidth="1"/>
    <col min="1287" max="1287" width="26" style="13" customWidth="1"/>
    <col min="1288" max="1289" width="27.44140625" style="13" customWidth="1"/>
    <col min="1290" max="1290" width="24.77734375" style="13" customWidth="1"/>
    <col min="1291" max="1291" width="30.21875" style="13" customWidth="1"/>
    <col min="1292" max="1292" width="23.33203125" style="13" customWidth="1"/>
    <col min="1293" max="1293" width="12.77734375" style="13" customWidth="1"/>
    <col min="1294" max="1294" width="21.44140625" style="13" customWidth="1"/>
    <col min="1295" max="1538" width="8.88671875" style="13"/>
    <col min="1539" max="1539" width="13.44140625" style="13" customWidth="1"/>
    <col min="1540" max="1540" width="13.109375" style="13" customWidth="1"/>
    <col min="1541" max="1541" width="8.88671875" style="13" customWidth="1"/>
    <col min="1542" max="1542" width="27.109375" style="13" customWidth="1"/>
    <col min="1543" max="1543" width="26" style="13" customWidth="1"/>
    <col min="1544" max="1545" width="27.44140625" style="13" customWidth="1"/>
    <col min="1546" max="1546" width="24.77734375" style="13" customWidth="1"/>
    <col min="1547" max="1547" width="30.21875" style="13" customWidth="1"/>
    <col min="1548" max="1548" width="23.33203125" style="13" customWidth="1"/>
    <col min="1549" max="1549" width="12.77734375" style="13" customWidth="1"/>
    <col min="1550" max="1550" width="21.44140625" style="13" customWidth="1"/>
    <col min="1551" max="1794" width="8.88671875" style="13"/>
    <col min="1795" max="1795" width="13.44140625" style="13" customWidth="1"/>
    <col min="1796" max="1796" width="13.109375" style="13" customWidth="1"/>
    <col min="1797" max="1797" width="8.88671875" style="13" customWidth="1"/>
    <col min="1798" max="1798" width="27.109375" style="13" customWidth="1"/>
    <col min="1799" max="1799" width="26" style="13" customWidth="1"/>
    <col min="1800" max="1801" width="27.44140625" style="13" customWidth="1"/>
    <col min="1802" max="1802" width="24.77734375" style="13" customWidth="1"/>
    <col min="1803" max="1803" width="30.21875" style="13" customWidth="1"/>
    <col min="1804" max="1804" width="23.33203125" style="13" customWidth="1"/>
    <col min="1805" max="1805" width="12.77734375" style="13" customWidth="1"/>
    <col min="1806" max="1806" width="21.44140625" style="13" customWidth="1"/>
    <col min="1807" max="2050" width="8.88671875" style="13"/>
    <col min="2051" max="2051" width="13.44140625" style="13" customWidth="1"/>
    <col min="2052" max="2052" width="13.109375" style="13" customWidth="1"/>
    <col min="2053" max="2053" width="8.88671875" style="13" customWidth="1"/>
    <col min="2054" max="2054" width="27.109375" style="13" customWidth="1"/>
    <col min="2055" max="2055" width="26" style="13" customWidth="1"/>
    <col min="2056" max="2057" width="27.44140625" style="13" customWidth="1"/>
    <col min="2058" max="2058" width="24.77734375" style="13" customWidth="1"/>
    <col min="2059" max="2059" width="30.21875" style="13" customWidth="1"/>
    <col min="2060" max="2060" width="23.33203125" style="13" customWidth="1"/>
    <col min="2061" max="2061" width="12.77734375" style="13" customWidth="1"/>
    <col min="2062" max="2062" width="21.44140625" style="13" customWidth="1"/>
    <col min="2063" max="2306" width="8.88671875" style="13"/>
    <col min="2307" max="2307" width="13.44140625" style="13" customWidth="1"/>
    <col min="2308" max="2308" width="13.109375" style="13" customWidth="1"/>
    <col min="2309" max="2309" width="8.88671875" style="13" customWidth="1"/>
    <col min="2310" max="2310" width="27.109375" style="13" customWidth="1"/>
    <col min="2311" max="2311" width="26" style="13" customWidth="1"/>
    <col min="2312" max="2313" width="27.44140625" style="13" customWidth="1"/>
    <col min="2314" max="2314" width="24.77734375" style="13" customWidth="1"/>
    <col min="2315" max="2315" width="30.21875" style="13" customWidth="1"/>
    <col min="2316" max="2316" width="23.33203125" style="13" customWidth="1"/>
    <col min="2317" max="2317" width="12.77734375" style="13" customWidth="1"/>
    <col min="2318" max="2318" width="21.44140625" style="13" customWidth="1"/>
    <col min="2319" max="2562" width="8.88671875" style="13"/>
    <col min="2563" max="2563" width="13.44140625" style="13" customWidth="1"/>
    <col min="2564" max="2564" width="13.109375" style="13" customWidth="1"/>
    <col min="2565" max="2565" width="8.88671875" style="13" customWidth="1"/>
    <col min="2566" max="2566" width="27.109375" style="13" customWidth="1"/>
    <col min="2567" max="2567" width="26" style="13" customWidth="1"/>
    <col min="2568" max="2569" width="27.44140625" style="13" customWidth="1"/>
    <col min="2570" max="2570" width="24.77734375" style="13" customWidth="1"/>
    <col min="2571" max="2571" width="30.21875" style="13" customWidth="1"/>
    <col min="2572" max="2572" width="23.33203125" style="13" customWidth="1"/>
    <col min="2573" max="2573" width="12.77734375" style="13" customWidth="1"/>
    <col min="2574" max="2574" width="21.44140625" style="13" customWidth="1"/>
    <col min="2575" max="2818" width="8.88671875" style="13"/>
    <col min="2819" max="2819" width="13.44140625" style="13" customWidth="1"/>
    <col min="2820" max="2820" width="13.109375" style="13" customWidth="1"/>
    <col min="2821" max="2821" width="8.88671875" style="13" customWidth="1"/>
    <col min="2822" max="2822" width="27.109375" style="13" customWidth="1"/>
    <col min="2823" max="2823" width="26" style="13" customWidth="1"/>
    <col min="2824" max="2825" width="27.44140625" style="13" customWidth="1"/>
    <col min="2826" max="2826" width="24.77734375" style="13" customWidth="1"/>
    <col min="2827" max="2827" width="30.21875" style="13" customWidth="1"/>
    <col min="2828" max="2828" width="23.33203125" style="13" customWidth="1"/>
    <col min="2829" max="2829" width="12.77734375" style="13" customWidth="1"/>
    <col min="2830" max="2830" width="21.44140625" style="13" customWidth="1"/>
    <col min="2831" max="3074" width="8.88671875" style="13"/>
    <col min="3075" max="3075" width="13.44140625" style="13" customWidth="1"/>
    <col min="3076" max="3076" width="13.109375" style="13" customWidth="1"/>
    <col min="3077" max="3077" width="8.88671875" style="13" customWidth="1"/>
    <col min="3078" max="3078" width="27.109375" style="13" customWidth="1"/>
    <col min="3079" max="3079" width="26" style="13" customWidth="1"/>
    <col min="3080" max="3081" width="27.44140625" style="13" customWidth="1"/>
    <col min="3082" max="3082" width="24.77734375" style="13" customWidth="1"/>
    <col min="3083" max="3083" width="30.21875" style="13" customWidth="1"/>
    <col min="3084" max="3084" width="23.33203125" style="13" customWidth="1"/>
    <col min="3085" max="3085" width="12.77734375" style="13" customWidth="1"/>
    <col min="3086" max="3086" width="21.44140625" style="13" customWidth="1"/>
    <col min="3087" max="3330" width="8.88671875" style="13"/>
    <col min="3331" max="3331" width="13.44140625" style="13" customWidth="1"/>
    <col min="3332" max="3332" width="13.109375" style="13" customWidth="1"/>
    <col min="3333" max="3333" width="8.88671875" style="13" customWidth="1"/>
    <col min="3334" max="3334" width="27.109375" style="13" customWidth="1"/>
    <col min="3335" max="3335" width="26" style="13" customWidth="1"/>
    <col min="3336" max="3337" width="27.44140625" style="13" customWidth="1"/>
    <col min="3338" max="3338" width="24.77734375" style="13" customWidth="1"/>
    <col min="3339" max="3339" width="30.21875" style="13" customWidth="1"/>
    <col min="3340" max="3340" width="23.33203125" style="13" customWidth="1"/>
    <col min="3341" max="3341" width="12.77734375" style="13" customWidth="1"/>
    <col min="3342" max="3342" width="21.44140625" style="13" customWidth="1"/>
    <col min="3343" max="3586" width="8.88671875" style="13"/>
    <col min="3587" max="3587" width="13.44140625" style="13" customWidth="1"/>
    <col min="3588" max="3588" width="13.109375" style="13" customWidth="1"/>
    <col min="3589" max="3589" width="8.88671875" style="13" customWidth="1"/>
    <col min="3590" max="3590" width="27.109375" style="13" customWidth="1"/>
    <col min="3591" max="3591" width="26" style="13" customWidth="1"/>
    <col min="3592" max="3593" width="27.44140625" style="13" customWidth="1"/>
    <col min="3594" max="3594" width="24.77734375" style="13" customWidth="1"/>
    <col min="3595" max="3595" width="30.21875" style="13" customWidth="1"/>
    <col min="3596" max="3596" width="23.33203125" style="13" customWidth="1"/>
    <col min="3597" max="3597" width="12.77734375" style="13" customWidth="1"/>
    <col min="3598" max="3598" width="21.44140625" style="13" customWidth="1"/>
    <col min="3599" max="3842" width="8.88671875" style="13"/>
    <col min="3843" max="3843" width="13.44140625" style="13" customWidth="1"/>
    <col min="3844" max="3844" width="13.109375" style="13" customWidth="1"/>
    <col min="3845" max="3845" width="8.88671875" style="13" customWidth="1"/>
    <col min="3846" max="3846" width="27.109375" style="13" customWidth="1"/>
    <col min="3847" max="3847" width="26" style="13" customWidth="1"/>
    <col min="3848" max="3849" width="27.44140625" style="13" customWidth="1"/>
    <col min="3850" max="3850" width="24.77734375" style="13" customWidth="1"/>
    <col min="3851" max="3851" width="30.21875" style="13" customWidth="1"/>
    <col min="3852" max="3852" width="23.33203125" style="13" customWidth="1"/>
    <col min="3853" max="3853" width="12.77734375" style="13" customWidth="1"/>
    <col min="3854" max="3854" width="21.44140625" style="13" customWidth="1"/>
    <col min="3855" max="4098" width="8.88671875" style="13"/>
    <col min="4099" max="4099" width="13.44140625" style="13" customWidth="1"/>
    <col min="4100" max="4100" width="13.109375" style="13" customWidth="1"/>
    <col min="4101" max="4101" width="8.88671875" style="13" customWidth="1"/>
    <col min="4102" max="4102" width="27.109375" style="13" customWidth="1"/>
    <col min="4103" max="4103" width="26" style="13" customWidth="1"/>
    <col min="4104" max="4105" width="27.44140625" style="13" customWidth="1"/>
    <col min="4106" max="4106" width="24.77734375" style="13" customWidth="1"/>
    <col min="4107" max="4107" width="30.21875" style="13" customWidth="1"/>
    <col min="4108" max="4108" width="23.33203125" style="13" customWidth="1"/>
    <col min="4109" max="4109" width="12.77734375" style="13" customWidth="1"/>
    <col min="4110" max="4110" width="21.44140625" style="13" customWidth="1"/>
    <col min="4111" max="4354" width="8.88671875" style="13"/>
    <col min="4355" max="4355" width="13.44140625" style="13" customWidth="1"/>
    <col min="4356" max="4356" width="13.109375" style="13" customWidth="1"/>
    <col min="4357" max="4357" width="8.88671875" style="13" customWidth="1"/>
    <col min="4358" max="4358" width="27.109375" style="13" customWidth="1"/>
    <col min="4359" max="4359" width="26" style="13" customWidth="1"/>
    <col min="4360" max="4361" width="27.44140625" style="13" customWidth="1"/>
    <col min="4362" max="4362" width="24.77734375" style="13" customWidth="1"/>
    <col min="4363" max="4363" width="30.21875" style="13" customWidth="1"/>
    <col min="4364" max="4364" width="23.33203125" style="13" customWidth="1"/>
    <col min="4365" max="4365" width="12.77734375" style="13" customWidth="1"/>
    <col min="4366" max="4366" width="21.44140625" style="13" customWidth="1"/>
    <col min="4367" max="4610" width="8.88671875" style="13"/>
    <col min="4611" max="4611" width="13.44140625" style="13" customWidth="1"/>
    <col min="4612" max="4612" width="13.109375" style="13" customWidth="1"/>
    <col min="4613" max="4613" width="8.88671875" style="13" customWidth="1"/>
    <col min="4614" max="4614" width="27.109375" style="13" customWidth="1"/>
    <col min="4615" max="4615" width="26" style="13" customWidth="1"/>
    <col min="4616" max="4617" width="27.44140625" style="13" customWidth="1"/>
    <col min="4618" max="4618" width="24.77734375" style="13" customWidth="1"/>
    <col min="4619" max="4619" width="30.21875" style="13" customWidth="1"/>
    <col min="4620" max="4620" width="23.33203125" style="13" customWidth="1"/>
    <col min="4621" max="4621" width="12.77734375" style="13" customWidth="1"/>
    <col min="4622" max="4622" width="21.44140625" style="13" customWidth="1"/>
    <col min="4623" max="4866" width="8.88671875" style="13"/>
    <col min="4867" max="4867" width="13.44140625" style="13" customWidth="1"/>
    <col min="4868" max="4868" width="13.109375" style="13" customWidth="1"/>
    <col min="4869" max="4869" width="8.88671875" style="13" customWidth="1"/>
    <col min="4870" max="4870" width="27.109375" style="13" customWidth="1"/>
    <col min="4871" max="4871" width="26" style="13" customWidth="1"/>
    <col min="4872" max="4873" width="27.44140625" style="13" customWidth="1"/>
    <col min="4874" max="4874" width="24.77734375" style="13" customWidth="1"/>
    <col min="4875" max="4875" width="30.21875" style="13" customWidth="1"/>
    <col min="4876" max="4876" width="23.33203125" style="13" customWidth="1"/>
    <col min="4877" max="4877" width="12.77734375" style="13" customWidth="1"/>
    <col min="4878" max="4878" width="21.44140625" style="13" customWidth="1"/>
    <col min="4879" max="5122" width="8.88671875" style="13"/>
    <col min="5123" max="5123" width="13.44140625" style="13" customWidth="1"/>
    <col min="5124" max="5124" width="13.109375" style="13" customWidth="1"/>
    <col min="5125" max="5125" width="8.88671875" style="13" customWidth="1"/>
    <col min="5126" max="5126" width="27.109375" style="13" customWidth="1"/>
    <col min="5127" max="5127" width="26" style="13" customWidth="1"/>
    <col min="5128" max="5129" width="27.44140625" style="13" customWidth="1"/>
    <col min="5130" max="5130" width="24.77734375" style="13" customWidth="1"/>
    <col min="5131" max="5131" width="30.21875" style="13" customWidth="1"/>
    <col min="5132" max="5132" width="23.33203125" style="13" customWidth="1"/>
    <col min="5133" max="5133" width="12.77734375" style="13" customWidth="1"/>
    <col min="5134" max="5134" width="21.44140625" style="13" customWidth="1"/>
    <col min="5135" max="5378" width="8.88671875" style="13"/>
    <col min="5379" max="5379" width="13.44140625" style="13" customWidth="1"/>
    <col min="5380" max="5380" width="13.109375" style="13" customWidth="1"/>
    <col min="5381" max="5381" width="8.88671875" style="13" customWidth="1"/>
    <col min="5382" max="5382" width="27.109375" style="13" customWidth="1"/>
    <col min="5383" max="5383" width="26" style="13" customWidth="1"/>
    <col min="5384" max="5385" width="27.44140625" style="13" customWidth="1"/>
    <col min="5386" max="5386" width="24.77734375" style="13" customWidth="1"/>
    <col min="5387" max="5387" width="30.21875" style="13" customWidth="1"/>
    <col min="5388" max="5388" width="23.33203125" style="13" customWidth="1"/>
    <col min="5389" max="5389" width="12.77734375" style="13" customWidth="1"/>
    <col min="5390" max="5390" width="21.44140625" style="13" customWidth="1"/>
    <col min="5391" max="5634" width="8.88671875" style="13"/>
    <col min="5635" max="5635" width="13.44140625" style="13" customWidth="1"/>
    <col min="5636" max="5636" width="13.109375" style="13" customWidth="1"/>
    <col min="5637" max="5637" width="8.88671875" style="13" customWidth="1"/>
    <col min="5638" max="5638" width="27.109375" style="13" customWidth="1"/>
    <col min="5639" max="5639" width="26" style="13" customWidth="1"/>
    <col min="5640" max="5641" width="27.44140625" style="13" customWidth="1"/>
    <col min="5642" max="5642" width="24.77734375" style="13" customWidth="1"/>
    <col min="5643" max="5643" width="30.21875" style="13" customWidth="1"/>
    <col min="5644" max="5644" width="23.33203125" style="13" customWidth="1"/>
    <col min="5645" max="5645" width="12.77734375" style="13" customWidth="1"/>
    <col min="5646" max="5646" width="21.44140625" style="13" customWidth="1"/>
    <col min="5647" max="5890" width="8.88671875" style="13"/>
    <col min="5891" max="5891" width="13.44140625" style="13" customWidth="1"/>
    <col min="5892" max="5892" width="13.109375" style="13" customWidth="1"/>
    <col min="5893" max="5893" width="8.88671875" style="13" customWidth="1"/>
    <col min="5894" max="5894" width="27.109375" style="13" customWidth="1"/>
    <col min="5895" max="5895" width="26" style="13" customWidth="1"/>
    <col min="5896" max="5897" width="27.44140625" style="13" customWidth="1"/>
    <col min="5898" max="5898" width="24.77734375" style="13" customWidth="1"/>
    <col min="5899" max="5899" width="30.21875" style="13" customWidth="1"/>
    <col min="5900" max="5900" width="23.33203125" style="13" customWidth="1"/>
    <col min="5901" max="5901" width="12.77734375" style="13" customWidth="1"/>
    <col min="5902" max="5902" width="21.44140625" style="13" customWidth="1"/>
    <col min="5903" max="6146" width="8.88671875" style="13"/>
    <col min="6147" max="6147" width="13.44140625" style="13" customWidth="1"/>
    <col min="6148" max="6148" width="13.109375" style="13" customWidth="1"/>
    <col min="6149" max="6149" width="8.88671875" style="13" customWidth="1"/>
    <col min="6150" max="6150" width="27.109375" style="13" customWidth="1"/>
    <col min="6151" max="6151" width="26" style="13" customWidth="1"/>
    <col min="6152" max="6153" width="27.44140625" style="13" customWidth="1"/>
    <col min="6154" max="6154" width="24.77734375" style="13" customWidth="1"/>
    <col min="6155" max="6155" width="30.21875" style="13" customWidth="1"/>
    <col min="6156" max="6156" width="23.33203125" style="13" customWidth="1"/>
    <col min="6157" max="6157" width="12.77734375" style="13" customWidth="1"/>
    <col min="6158" max="6158" width="21.44140625" style="13" customWidth="1"/>
    <col min="6159" max="6402" width="8.88671875" style="13"/>
    <col min="6403" max="6403" width="13.44140625" style="13" customWidth="1"/>
    <col min="6404" max="6404" width="13.109375" style="13" customWidth="1"/>
    <col min="6405" max="6405" width="8.88671875" style="13" customWidth="1"/>
    <col min="6406" max="6406" width="27.109375" style="13" customWidth="1"/>
    <col min="6407" max="6407" width="26" style="13" customWidth="1"/>
    <col min="6408" max="6409" width="27.44140625" style="13" customWidth="1"/>
    <col min="6410" max="6410" width="24.77734375" style="13" customWidth="1"/>
    <col min="6411" max="6411" width="30.21875" style="13" customWidth="1"/>
    <col min="6412" max="6412" width="23.33203125" style="13" customWidth="1"/>
    <col min="6413" max="6413" width="12.77734375" style="13" customWidth="1"/>
    <col min="6414" max="6414" width="21.44140625" style="13" customWidth="1"/>
    <col min="6415" max="6658" width="8.88671875" style="13"/>
    <col min="6659" max="6659" width="13.44140625" style="13" customWidth="1"/>
    <col min="6660" max="6660" width="13.109375" style="13" customWidth="1"/>
    <col min="6661" max="6661" width="8.88671875" style="13" customWidth="1"/>
    <col min="6662" max="6662" width="27.109375" style="13" customWidth="1"/>
    <col min="6663" max="6663" width="26" style="13" customWidth="1"/>
    <col min="6664" max="6665" width="27.44140625" style="13" customWidth="1"/>
    <col min="6666" max="6666" width="24.77734375" style="13" customWidth="1"/>
    <col min="6667" max="6667" width="30.21875" style="13" customWidth="1"/>
    <col min="6668" max="6668" width="23.33203125" style="13" customWidth="1"/>
    <col min="6669" max="6669" width="12.77734375" style="13" customWidth="1"/>
    <col min="6670" max="6670" width="21.44140625" style="13" customWidth="1"/>
    <col min="6671" max="6914" width="8.88671875" style="13"/>
    <col min="6915" max="6915" width="13.44140625" style="13" customWidth="1"/>
    <col min="6916" max="6916" width="13.109375" style="13" customWidth="1"/>
    <col min="6917" max="6917" width="8.88671875" style="13" customWidth="1"/>
    <col min="6918" max="6918" width="27.109375" style="13" customWidth="1"/>
    <col min="6919" max="6919" width="26" style="13" customWidth="1"/>
    <col min="6920" max="6921" width="27.44140625" style="13" customWidth="1"/>
    <col min="6922" max="6922" width="24.77734375" style="13" customWidth="1"/>
    <col min="6923" max="6923" width="30.21875" style="13" customWidth="1"/>
    <col min="6924" max="6924" width="23.33203125" style="13" customWidth="1"/>
    <col min="6925" max="6925" width="12.77734375" style="13" customWidth="1"/>
    <col min="6926" max="6926" width="21.44140625" style="13" customWidth="1"/>
    <col min="6927" max="7170" width="8.88671875" style="13"/>
    <col min="7171" max="7171" width="13.44140625" style="13" customWidth="1"/>
    <col min="7172" max="7172" width="13.109375" style="13" customWidth="1"/>
    <col min="7173" max="7173" width="8.88671875" style="13" customWidth="1"/>
    <col min="7174" max="7174" width="27.109375" style="13" customWidth="1"/>
    <col min="7175" max="7175" width="26" style="13" customWidth="1"/>
    <col min="7176" max="7177" width="27.44140625" style="13" customWidth="1"/>
    <col min="7178" max="7178" width="24.77734375" style="13" customWidth="1"/>
    <col min="7179" max="7179" width="30.21875" style="13" customWidth="1"/>
    <col min="7180" max="7180" width="23.33203125" style="13" customWidth="1"/>
    <col min="7181" max="7181" width="12.77734375" style="13" customWidth="1"/>
    <col min="7182" max="7182" width="21.44140625" style="13" customWidth="1"/>
    <col min="7183" max="7426" width="8.88671875" style="13"/>
    <col min="7427" max="7427" width="13.44140625" style="13" customWidth="1"/>
    <col min="7428" max="7428" width="13.109375" style="13" customWidth="1"/>
    <col min="7429" max="7429" width="8.88671875" style="13" customWidth="1"/>
    <col min="7430" max="7430" width="27.109375" style="13" customWidth="1"/>
    <col min="7431" max="7431" width="26" style="13" customWidth="1"/>
    <col min="7432" max="7433" width="27.44140625" style="13" customWidth="1"/>
    <col min="7434" max="7434" width="24.77734375" style="13" customWidth="1"/>
    <col min="7435" max="7435" width="30.21875" style="13" customWidth="1"/>
    <col min="7436" max="7436" width="23.33203125" style="13" customWidth="1"/>
    <col min="7437" max="7437" width="12.77734375" style="13" customWidth="1"/>
    <col min="7438" max="7438" width="21.44140625" style="13" customWidth="1"/>
    <col min="7439" max="7682" width="8.88671875" style="13"/>
    <col min="7683" max="7683" width="13.44140625" style="13" customWidth="1"/>
    <col min="7684" max="7684" width="13.109375" style="13" customWidth="1"/>
    <col min="7685" max="7685" width="8.88671875" style="13" customWidth="1"/>
    <col min="7686" max="7686" width="27.109375" style="13" customWidth="1"/>
    <col min="7687" max="7687" width="26" style="13" customWidth="1"/>
    <col min="7688" max="7689" width="27.44140625" style="13" customWidth="1"/>
    <col min="7690" max="7690" width="24.77734375" style="13" customWidth="1"/>
    <col min="7691" max="7691" width="30.21875" style="13" customWidth="1"/>
    <col min="7692" max="7692" width="23.33203125" style="13" customWidth="1"/>
    <col min="7693" max="7693" width="12.77734375" style="13" customWidth="1"/>
    <col min="7694" max="7694" width="21.44140625" style="13" customWidth="1"/>
    <col min="7695" max="7938" width="8.88671875" style="13"/>
    <col min="7939" max="7939" width="13.44140625" style="13" customWidth="1"/>
    <col min="7940" max="7940" width="13.109375" style="13" customWidth="1"/>
    <col min="7941" max="7941" width="8.88671875" style="13" customWidth="1"/>
    <col min="7942" max="7942" width="27.109375" style="13" customWidth="1"/>
    <col min="7943" max="7943" width="26" style="13" customWidth="1"/>
    <col min="7944" max="7945" width="27.44140625" style="13" customWidth="1"/>
    <col min="7946" max="7946" width="24.77734375" style="13" customWidth="1"/>
    <col min="7947" max="7947" width="30.21875" style="13" customWidth="1"/>
    <col min="7948" max="7948" width="23.33203125" style="13" customWidth="1"/>
    <col min="7949" max="7949" width="12.77734375" style="13" customWidth="1"/>
    <col min="7950" max="7950" width="21.44140625" style="13" customWidth="1"/>
    <col min="7951" max="8194" width="8.88671875" style="13"/>
    <col min="8195" max="8195" width="13.44140625" style="13" customWidth="1"/>
    <col min="8196" max="8196" width="13.109375" style="13" customWidth="1"/>
    <col min="8197" max="8197" width="8.88671875" style="13" customWidth="1"/>
    <col min="8198" max="8198" width="27.109375" style="13" customWidth="1"/>
    <col min="8199" max="8199" width="26" style="13" customWidth="1"/>
    <col min="8200" max="8201" width="27.44140625" style="13" customWidth="1"/>
    <col min="8202" max="8202" width="24.77734375" style="13" customWidth="1"/>
    <col min="8203" max="8203" width="30.21875" style="13" customWidth="1"/>
    <col min="8204" max="8204" width="23.33203125" style="13" customWidth="1"/>
    <col min="8205" max="8205" width="12.77734375" style="13" customWidth="1"/>
    <col min="8206" max="8206" width="21.44140625" style="13" customWidth="1"/>
    <col min="8207" max="8450" width="8.88671875" style="13"/>
    <col min="8451" max="8451" width="13.44140625" style="13" customWidth="1"/>
    <col min="8452" max="8452" width="13.109375" style="13" customWidth="1"/>
    <col min="8453" max="8453" width="8.88671875" style="13" customWidth="1"/>
    <col min="8454" max="8454" width="27.109375" style="13" customWidth="1"/>
    <col min="8455" max="8455" width="26" style="13" customWidth="1"/>
    <col min="8456" max="8457" width="27.44140625" style="13" customWidth="1"/>
    <col min="8458" max="8458" width="24.77734375" style="13" customWidth="1"/>
    <col min="8459" max="8459" width="30.21875" style="13" customWidth="1"/>
    <col min="8460" max="8460" width="23.33203125" style="13" customWidth="1"/>
    <col min="8461" max="8461" width="12.77734375" style="13" customWidth="1"/>
    <col min="8462" max="8462" width="21.44140625" style="13" customWidth="1"/>
    <col min="8463" max="8706" width="8.88671875" style="13"/>
    <col min="8707" max="8707" width="13.44140625" style="13" customWidth="1"/>
    <col min="8708" max="8708" width="13.109375" style="13" customWidth="1"/>
    <col min="8709" max="8709" width="8.88671875" style="13" customWidth="1"/>
    <col min="8710" max="8710" width="27.109375" style="13" customWidth="1"/>
    <col min="8711" max="8711" width="26" style="13" customWidth="1"/>
    <col min="8712" max="8713" width="27.44140625" style="13" customWidth="1"/>
    <col min="8714" max="8714" width="24.77734375" style="13" customWidth="1"/>
    <col min="8715" max="8715" width="30.21875" style="13" customWidth="1"/>
    <col min="8716" max="8716" width="23.33203125" style="13" customWidth="1"/>
    <col min="8717" max="8717" width="12.77734375" style="13" customWidth="1"/>
    <col min="8718" max="8718" width="21.44140625" style="13" customWidth="1"/>
    <col min="8719" max="8962" width="8.88671875" style="13"/>
    <col min="8963" max="8963" width="13.44140625" style="13" customWidth="1"/>
    <col min="8964" max="8964" width="13.109375" style="13" customWidth="1"/>
    <col min="8965" max="8965" width="8.88671875" style="13" customWidth="1"/>
    <col min="8966" max="8966" width="27.109375" style="13" customWidth="1"/>
    <col min="8967" max="8967" width="26" style="13" customWidth="1"/>
    <col min="8968" max="8969" width="27.44140625" style="13" customWidth="1"/>
    <col min="8970" max="8970" width="24.77734375" style="13" customWidth="1"/>
    <col min="8971" max="8971" width="30.21875" style="13" customWidth="1"/>
    <col min="8972" max="8972" width="23.33203125" style="13" customWidth="1"/>
    <col min="8973" max="8973" width="12.77734375" style="13" customWidth="1"/>
    <col min="8974" max="8974" width="21.44140625" style="13" customWidth="1"/>
    <col min="8975" max="9218" width="8.88671875" style="13"/>
    <col min="9219" max="9219" width="13.44140625" style="13" customWidth="1"/>
    <col min="9220" max="9220" width="13.109375" style="13" customWidth="1"/>
    <col min="9221" max="9221" width="8.88671875" style="13" customWidth="1"/>
    <col min="9222" max="9222" width="27.109375" style="13" customWidth="1"/>
    <col min="9223" max="9223" width="26" style="13" customWidth="1"/>
    <col min="9224" max="9225" width="27.44140625" style="13" customWidth="1"/>
    <col min="9226" max="9226" width="24.77734375" style="13" customWidth="1"/>
    <col min="9227" max="9227" width="30.21875" style="13" customWidth="1"/>
    <col min="9228" max="9228" width="23.33203125" style="13" customWidth="1"/>
    <col min="9229" max="9229" width="12.77734375" style="13" customWidth="1"/>
    <col min="9230" max="9230" width="21.44140625" style="13" customWidth="1"/>
    <col min="9231" max="9474" width="8.88671875" style="13"/>
    <col min="9475" max="9475" width="13.44140625" style="13" customWidth="1"/>
    <col min="9476" max="9476" width="13.109375" style="13" customWidth="1"/>
    <col min="9477" max="9477" width="8.88671875" style="13" customWidth="1"/>
    <col min="9478" max="9478" width="27.109375" style="13" customWidth="1"/>
    <col min="9479" max="9479" width="26" style="13" customWidth="1"/>
    <col min="9480" max="9481" width="27.44140625" style="13" customWidth="1"/>
    <col min="9482" max="9482" width="24.77734375" style="13" customWidth="1"/>
    <col min="9483" max="9483" width="30.21875" style="13" customWidth="1"/>
    <col min="9484" max="9484" width="23.33203125" style="13" customWidth="1"/>
    <col min="9485" max="9485" width="12.77734375" style="13" customWidth="1"/>
    <col min="9486" max="9486" width="21.44140625" style="13" customWidth="1"/>
    <col min="9487" max="9730" width="8.88671875" style="13"/>
    <col min="9731" max="9731" width="13.44140625" style="13" customWidth="1"/>
    <col min="9732" max="9732" width="13.109375" style="13" customWidth="1"/>
    <col min="9733" max="9733" width="8.88671875" style="13" customWidth="1"/>
    <col min="9734" max="9734" width="27.109375" style="13" customWidth="1"/>
    <col min="9735" max="9735" width="26" style="13" customWidth="1"/>
    <col min="9736" max="9737" width="27.44140625" style="13" customWidth="1"/>
    <col min="9738" max="9738" width="24.77734375" style="13" customWidth="1"/>
    <col min="9739" max="9739" width="30.21875" style="13" customWidth="1"/>
    <col min="9740" max="9740" width="23.33203125" style="13" customWidth="1"/>
    <col min="9741" max="9741" width="12.77734375" style="13" customWidth="1"/>
    <col min="9742" max="9742" width="21.44140625" style="13" customWidth="1"/>
    <col min="9743" max="9986" width="8.88671875" style="13"/>
    <col min="9987" max="9987" width="13.44140625" style="13" customWidth="1"/>
    <col min="9988" max="9988" width="13.109375" style="13" customWidth="1"/>
    <col min="9989" max="9989" width="8.88671875" style="13" customWidth="1"/>
    <col min="9990" max="9990" width="27.109375" style="13" customWidth="1"/>
    <col min="9991" max="9991" width="26" style="13" customWidth="1"/>
    <col min="9992" max="9993" width="27.44140625" style="13" customWidth="1"/>
    <col min="9994" max="9994" width="24.77734375" style="13" customWidth="1"/>
    <col min="9995" max="9995" width="30.21875" style="13" customWidth="1"/>
    <col min="9996" max="9996" width="23.33203125" style="13" customWidth="1"/>
    <col min="9997" max="9997" width="12.77734375" style="13" customWidth="1"/>
    <col min="9998" max="9998" width="21.44140625" style="13" customWidth="1"/>
    <col min="9999" max="10242" width="8.88671875" style="13"/>
    <col min="10243" max="10243" width="13.44140625" style="13" customWidth="1"/>
    <col min="10244" max="10244" width="13.109375" style="13" customWidth="1"/>
    <col min="10245" max="10245" width="8.88671875" style="13" customWidth="1"/>
    <col min="10246" max="10246" width="27.109375" style="13" customWidth="1"/>
    <col min="10247" max="10247" width="26" style="13" customWidth="1"/>
    <col min="10248" max="10249" width="27.44140625" style="13" customWidth="1"/>
    <col min="10250" max="10250" width="24.77734375" style="13" customWidth="1"/>
    <col min="10251" max="10251" width="30.21875" style="13" customWidth="1"/>
    <col min="10252" max="10252" width="23.33203125" style="13" customWidth="1"/>
    <col min="10253" max="10253" width="12.77734375" style="13" customWidth="1"/>
    <col min="10254" max="10254" width="21.44140625" style="13" customWidth="1"/>
    <col min="10255" max="10498" width="8.88671875" style="13"/>
    <col min="10499" max="10499" width="13.44140625" style="13" customWidth="1"/>
    <col min="10500" max="10500" width="13.109375" style="13" customWidth="1"/>
    <col min="10501" max="10501" width="8.88671875" style="13" customWidth="1"/>
    <col min="10502" max="10502" width="27.109375" style="13" customWidth="1"/>
    <col min="10503" max="10503" width="26" style="13" customWidth="1"/>
    <col min="10504" max="10505" width="27.44140625" style="13" customWidth="1"/>
    <col min="10506" max="10506" width="24.77734375" style="13" customWidth="1"/>
    <col min="10507" max="10507" width="30.21875" style="13" customWidth="1"/>
    <col min="10508" max="10508" width="23.33203125" style="13" customWidth="1"/>
    <col min="10509" max="10509" width="12.77734375" style="13" customWidth="1"/>
    <col min="10510" max="10510" width="21.44140625" style="13" customWidth="1"/>
    <col min="10511" max="10754" width="8.88671875" style="13"/>
    <col min="10755" max="10755" width="13.44140625" style="13" customWidth="1"/>
    <col min="10756" max="10756" width="13.109375" style="13" customWidth="1"/>
    <col min="10757" max="10757" width="8.88671875" style="13" customWidth="1"/>
    <col min="10758" max="10758" width="27.109375" style="13" customWidth="1"/>
    <col min="10759" max="10759" width="26" style="13" customWidth="1"/>
    <col min="10760" max="10761" width="27.44140625" style="13" customWidth="1"/>
    <col min="10762" max="10762" width="24.77734375" style="13" customWidth="1"/>
    <col min="10763" max="10763" width="30.21875" style="13" customWidth="1"/>
    <col min="10764" max="10764" width="23.33203125" style="13" customWidth="1"/>
    <col min="10765" max="10765" width="12.77734375" style="13" customWidth="1"/>
    <col min="10766" max="10766" width="21.44140625" style="13" customWidth="1"/>
    <col min="10767" max="11010" width="8.88671875" style="13"/>
    <col min="11011" max="11011" width="13.44140625" style="13" customWidth="1"/>
    <col min="11012" max="11012" width="13.109375" style="13" customWidth="1"/>
    <col min="11013" max="11013" width="8.88671875" style="13" customWidth="1"/>
    <col min="11014" max="11014" width="27.109375" style="13" customWidth="1"/>
    <col min="11015" max="11015" width="26" style="13" customWidth="1"/>
    <col min="11016" max="11017" width="27.44140625" style="13" customWidth="1"/>
    <col min="11018" max="11018" width="24.77734375" style="13" customWidth="1"/>
    <col min="11019" max="11019" width="30.21875" style="13" customWidth="1"/>
    <col min="11020" max="11020" width="23.33203125" style="13" customWidth="1"/>
    <col min="11021" max="11021" width="12.77734375" style="13" customWidth="1"/>
    <col min="11022" max="11022" width="21.44140625" style="13" customWidth="1"/>
    <col min="11023" max="11266" width="8.88671875" style="13"/>
    <col min="11267" max="11267" width="13.44140625" style="13" customWidth="1"/>
    <col min="11268" max="11268" width="13.109375" style="13" customWidth="1"/>
    <col min="11269" max="11269" width="8.88671875" style="13" customWidth="1"/>
    <col min="11270" max="11270" width="27.109375" style="13" customWidth="1"/>
    <col min="11271" max="11271" width="26" style="13" customWidth="1"/>
    <col min="11272" max="11273" width="27.44140625" style="13" customWidth="1"/>
    <col min="11274" max="11274" width="24.77734375" style="13" customWidth="1"/>
    <col min="11275" max="11275" width="30.21875" style="13" customWidth="1"/>
    <col min="11276" max="11276" width="23.33203125" style="13" customWidth="1"/>
    <col min="11277" max="11277" width="12.77734375" style="13" customWidth="1"/>
    <col min="11278" max="11278" width="21.44140625" style="13" customWidth="1"/>
    <col min="11279" max="11522" width="8.88671875" style="13"/>
    <col min="11523" max="11523" width="13.44140625" style="13" customWidth="1"/>
    <col min="11524" max="11524" width="13.109375" style="13" customWidth="1"/>
    <col min="11525" max="11525" width="8.88671875" style="13" customWidth="1"/>
    <col min="11526" max="11526" width="27.109375" style="13" customWidth="1"/>
    <col min="11527" max="11527" width="26" style="13" customWidth="1"/>
    <col min="11528" max="11529" width="27.44140625" style="13" customWidth="1"/>
    <col min="11530" max="11530" width="24.77734375" style="13" customWidth="1"/>
    <col min="11531" max="11531" width="30.21875" style="13" customWidth="1"/>
    <col min="11532" max="11532" width="23.33203125" style="13" customWidth="1"/>
    <col min="11533" max="11533" width="12.77734375" style="13" customWidth="1"/>
    <col min="11534" max="11534" width="21.44140625" style="13" customWidth="1"/>
    <col min="11535" max="11778" width="8.88671875" style="13"/>
    <col min="11779" max="11779" width="13.44140625" style="13" customWidth="1"/>
    <col min="11780" max="11780" width="13.109375" style="13" customWidth="1"/>
    <col min="11781" max="11781" width="8.88671875" style="13" customWidth="1"/>
    <col min="11782" max="11782" width="27.109375" style="13" customWidth="1"/>
    <col min="11783" max="11783" width="26" style="13" customWidth="1"/>
    <col min="11784" max="11785" width="27.44140625" style="13" customWidth="1"/>
    <col min="11786" max="11786" width="24.77734375" style="13" customWidth="1"/>
    <col min="11787" max="11787" width="30.21875" style="13" customWidth="1"/>
    <col min="11788" max="11788" width="23.33203125" style="13" customWidth="1"/>
    <col min="11789" max="11789" width="12.77734375" style="13" customWidth="1"/>
    <col min="11790" max="11790" width="21.44140625" style="13" customWidth="1"/>
    <col min="11791" max="12034" width="8.88671875" style="13"/>
    <col min="12035" max="12035" width="13.44140625" style="13" customWidth="1"/>
    <col min="12036" max="12036" width="13.109375" style="13" customWidth="1"/>
    <col min="12037" max="12037" width="8.88671875" style="13" customWidth="1"/>
    <col min="12038" max="12038" width="27.109375" style="13" customWidth="1"/>
    <col min="12039" max="12039" width="26" style="13" customWidth="1"/>
    <col min="12040" max="12041" width="27.44140625" style="13" customWidth="1"/>
    <col min="12042" max="12042" width="24.77734375" style="13" customWidth="1"/>
    <col min="12043" max="12043" width="30.21875" style="13" customWidth="1"/>
    <col min="12044" max="12044" width="23.33203125" style="13" customWidth="1"/>
    <col min="12045" max="12045" width="12.77734375" style="13" customWidth="1"/>
    <col min="12046" max="12046" width="21.44140625" style="13" customWidth="1"/>
    <col min="12047" max="12290" width="8.88671875" style="13"/>
    <col min="12291" max="12291" width="13.44140625" style="13" customWidth="1"/>
    <col min="12292" max="12292" width="13.109375" style="13" customWidth="1"/>
    <col min="12293" max="12293" width="8.88671875" style="13" customWidth="1"/>
    <col min="12294" max="12294" width="27.109375" style="13" customWidth="1"/>
    <col min="12295" max="12295" width="26" style="13" customWidth="1"/>
    <col min="12296" max="12297" width="27.44140625" style="13" customWidth="1"/>
    <col min="12298" max="12298" width="24.77734375" style="13" customWidth="1"/>
    <col min="12299" max="12299" width="30.21875" style="13" customWidth="1"/>
    <col min="12300" max="12300" width="23.33203125" style="13" customWidth="1"/>
    <col min="12301" max="12301" width="12.77734375" style="13" customWidth="1"/>
    <col min="12302" max="12302" width="21.44140625" style="13" customWidth="1"/>
    <col min="12303" max="12546" width="8.88671875" style="13"/>
    <col min="12547" max="12547" width="13.44140625" style="13" customWidth="1"/>
    <col min="12548" max="12548" width="13.109375" style="13" customWidth="1"/>
    <col min="12549" max="12549" width="8.88671875" style="13" customWidth="1"/>
    <col min="12550" max="12550" width="27.109375" style="13" customWidth="1"/>
    <col min="12551" max="12551" width="26" style="13" customWidth="1"/>
    <col min="12552" max="12553" width="27.44140625" style="13" customWidth="1"/>
    <col min="12554" max="12554" width="24.77734375" style="13" customWidth="1"/>
    <col min="12555" max="12555" width="30.21875" style="13" customWidth="1"/>
    <col min="12556" max="12556" width="23.33203125" style="13" customWidth="1"/>
    <col min="12557" max="12557" width="12.77734375" style="13" customWidth="1"/>
    <col min="12558" max="12558" width="21.44140625" style="13" customWidth="1"/>
    <col min="12559" max="12802" width="8.88671875" style="13"/>
    <col min="12803" max="12803" width="13.44140625" style="13" customWidth="1"/>
    <col min="12804" max="12804" width="13.109375" style="13" customWidth="1"/>
    <col min="12805" max="12805" width="8.88671875" style="13" customWidth="1"/>
    <col min="12806" max="12806" width="27.109375" style="13" customWidth="1"/>
    <col min="12807" max="12807" width="26" style="13" customWidth="1"/>
    <col min="12808" max="12809" width="27.44140625" style="13" customWidth="1"/>
    <col min="12810" max="12810" width="24.77734375" style="13" customWidth="1"/>
    <col min="12811" max="12811" width="30.21875" style="13" customWidth="1"/>
    <col min="12812" max="12812" width="23.33203125" style="13" customWidth="1"/>
    <col min="12813" max="12813" width="12.77734375" style="13" customWidth="1"/>
    <col min="12814" max="12814" width="21.44140625" style="13" customWidth="1"/>
    <col min="12815" max="13058" width="8.88671875" style="13"/>
    <col min="13059" max="13059" width="13.44140625" style="13" customWidth="1"/>
    <col min="13060" max="13060" width="13.109375" style="13" customWidth="1"/>
    <col min="13061" max="13061" width="8.88671875" style="13" customWidth="1"/>
    <col min="13062" max="13062" width="27.109375" style="13" customWidth="1"/>
    <col min="13063" max="13063" width="26" style="13" customWidth="1"/>
    <col min="13064" max="13065" width="27.44140625" style="13" customWidth="1"/>
    <col min="13066" max="13066" width="24.77734375" style="13" customWidth="1"/>
    <col min="13067" max="13067" width="30.21875" style="13" customWidth="1"/>
    <col min="13068" max="13068" width="23.33203125" style="13" customWidth="1"/>
    <col min="13069" max="13069" width="12.77734375" style="13" customWidth="1"/>
    <col min="13070" max="13070" width="21.44140625" style="13" customWidth="1"/>
    <col min="13071" max="13314" width="8.88671875" style="13"/>
    <col min="13315" max="13315" width="13.44140625" style="13" customWidth="1"/>
    <col min="13316" max="13316" width="13.109375" style="13" customWidth="1"/>
    <col min="13317" max="13317" width="8.88671875" style="13" customWidth="1"/>
    <col min="13318" max="13318" width="27.109375" style="13" customWidth="1"/>
    <col min="13319" max="13319" width="26" style="13" customWidth="1"/>
    <col min="13320" max="13321" width="27.44140625" style="13" customWidth="1"/>
    <col min="13322" max="13322" width="24.77734375" style="13" customWidth="1"/>
    <col min="13323" max="13323" width="30.21875" style="13" customWidth="1"/>
    <col min="13324" max="13324" width="23.33203125" style="13" customWidth="1"/>
    <col min="13325" max="13325" width="12.77734375" style="13" customWidth="1"/>
    <col min="13326" max="13326" width="21.44140625" style="13" customWidth="1"/>
    <col min="13327" max="13570" width="8.88671875" style="13"/>
    <col min="13571" max="13571" width="13.44140625" style="13" customWidth="1"/>
    <col min="13572" max="13572" width="13.109375" style="13" customWidth="1"/>
    <col min="13573" max="13573" width="8.88671875" style="13" customWidth="1"/>
    <col min="13574" max="13574" width="27.109375" style="13" customWidth="1"/>
    <col min="13575" max="13575" width="26" style="13" customWidth="1"/>
    <col min="13576" max="13577" width="27.44140625" style="13" customWidth="1"/>
    <col min="13578" max="13578" width="24.77734375" style="13" customWidth="1"/>
    <col min="13579" max="13579" width="30.21875" style="13" customWidth="1"/>
    <col min="13580" max="13580" width="23.33203125" style="13" customWidth="1"/>
    <col min="13581" max="13581" width="12.77734375" style="13" customWidth="1"/>
    <col min="13582" max="13582" width="21.44140625" style="13" customWidth="1"/>
    <col min="13583" max="13826" width="8.88671875" style="13"/>
    <col min="13827" max="13827" width="13.44140625" style="13" customWidth="1"/>
    <col min="13828" max="13828" width="13.109375" style="13" customWidth="1"/>
    <col min="13829" max="13829" width="8.88671875" style="13" customWidth="1"/>
    <col min="13830" max="13830" width="27.109375" style="13" customWidth="1"/>
    <col min="13831" max="13831" width="26" style="13" customWidth="1"/>
    <col min="13832" max="13833" width="27.44140625" style="13" customWidth="1"/>
    <col min="13834" max="13834" width="24.77734375" style="13" customWidth="1"/>
    <col min="13835" max="13835" width="30.21875" style="13" customWidth="1"/>
    <col min="13836" max="13836" width="23.33203125" style="13" customWidth="1"/>
    <col min="13837" max="13837" width="12.77734375" style="13" customWidth="1"/>
    <col min="13838" max="13838" width="21.44140625" style="13" customWidth="1"/>
    <col min="13839" max="14082" width="8.88671875" style="13"/>
    <col min="14083" max="14083" width="13.44140625" style="13" customWidth="1"/>
    <col min="14084" max="14084" width="13.109375" style="13" customWidth="1"/>
    <col min="14085" max="14085" width="8.88671875" style="13" customWidth="1"/>
    <col min="14086" max="14086" width="27.109375" style="13" customWidth="1"/>
    <col min="14087" max="14087" width="26" style="13" customWidth="1"/>
    <col min="14088" max="14089" width="27.44140625" style="13" customWidth="1"/>
    <col min="14090" max="14090" width="24.77734375" style="13" customWidth="1"/>
    <col min="14091" max="14091" width="30.21875" style="13" customWidth="1"/>
    <col min="14092" max="14092" width="23.33203125" style="13" customWidth="1"/>
    <col min="14093" max="14093" width="12.77734375" style="13" customWidth="1"/>
    <col min="14094" max="14094" width="21.44140625" style="13" customWidth="1"/>
    <col min="14095" max="14338" width="8.88671875" style="13"/>
    <col min="14339" max="14339" width="13.44140625" style="13" customWidth="1"/>
    <col min="14340" max="14340" width="13.109375" style="13" customWidth="1"/>
    <col min="14341" max="14341" width="8.88671875" style="13" customWidth="1"/>
    <col min="14342" max="14342" width="27.109375" style="13" customWidth="1"/>
    <col min="14343" max="14343" width="26" style="13" customWidth="1"/>
    <col min="14344" max="14345" width="27.44140625" style="13" customWidth="1"/>
    <col min="14346" max="14346" width="24.77734375" style="13" customWidth="1"/>
    <col min="14347" max="14347" width="30.21875" style="13" customWidth="1"/>
    <col min="14348" max="14348" width="23.33203125" style="13" customWidth="1"/>
    <col min="14349" max="14349" width="12.77734375" style="13" customWidth="1"/>
    <col min="14350" max="14350" width="21.44140625" style="13" customWidth="1"/>
    <col min="14351" max="14594" width="8.88671875" style="13"/>
    <col min="14595" max="14595" width="13.44140625" style="13" customWidth="1"/>
    <col min="14596" max="14596" width="13.109375" style="13" customWidth="1"/>
    <col min="14597" max="14597" width="8.88671875" style="13" customWidth="1"/>
    <col min="14598" max="14598" width="27.109375" style="13" customWidth="1"/>
    <col min="14599" max="14599" width="26" style="13" customWidth="1"/>
    <col min="14600" max="14601" width="27.44140625" style="13" customWidth="1"/>
    <col min="14602" max="14602" width="24.77734375" style="13" customWidth="1"/>
    <col min="14603" max="14603" width="30.21875" style="13" customWidth="1"/>
    <col min="14604" max="14604" width="23.33203125" style="13" customWidth="1"/>
    <col min="14605" max="14605" width="12.77734375" style="13" customWidth="1"/>
    <col min="14606" max="14606" width="21.44140625" style="13" customWidth="1"/>
    <col min="14607" max="14850" width="8.88671875" style="13"/>
    <col min="14851" max="14851" width="13.44140625" style="13" customWidth="1"/>
    <col min="14852" max="14852" width="13.109375" style="13" customWidth="1"/>
    <col min="14853" max="14853" width="8.88671875" style="13" customWidth="1"/>
    <col min="14854" max="14854" width="27.109375" style="13" customWidth="1"/>
    <col min="14855" max="14855" width="26" style="13" customWidth="1"/>
    <col min="14856" max="14857" width="27.44140625" style="13" customWidth="1"/>
    <col min="14858" max="14858" width="24.77734375" style="13" customWidth="1"/>
    <col min="14859" max="14859" width="30.21875" style="13" customWidth="1"/>
    <col min="14860" max="14860" width="23.33203125" style="13" customWidth="1"/>
    <col min="14861" max="14861" width="12.77734375" style="13" customWidth="1"/>
    <col min="14862" max="14862" width="21.44140625" style="13" customWidth="1"/>
    <col min="14863" max="15106" width="8.88671875" style="13"/>
    <col min="15107" max="15107" width="13.44140625" style="13" customWidth="1"/>
    <col min="15108" max="15108" width="13.109375" style="13" customWidth="1"/>
    <col min="15109" max="15109" width="8.88671875" style="13" customWidth="1"/>
    <col min="15110" max="15110" width="27.109375" style="13" customWidth="1"/>
    <col min="15111" max="15111" width="26" style="13" customWidth="1"/>
    <col min="15112" max="15113" width="27.44140625" style="13" customWidth="1"/>
    <col min="15114" max="15114" width="24.77734375" style="13" customWidth="1"/>
    <col min="15115" max="15115" width="30.21875" style="13" customWidth="1"/>
    <col min="15116" max="15116" width="23.33203125" style="13" customWidth="1"/>
    <col min="15117" max="15117" width="12.77734375" style="13" customWidth="1"/>
    <col min="15118" max="15118" width="21.44140625" style="13" customWidth="1"/>
    <col min="15119" max="15362" width="8.88671875" style="13"/>
    <col min="15363" max="15363" width="13.44140625" style="13" customWidth="1"/>
    <col min="15364" max="15364" width="13.109375" style="13" customWidth="1"/>
    <col min="15365" max="15365" width="8.88671875" style="13" customWidth="1"/>
    <col min="15366" max="15366" width="27.109375" style="13" customWidth="1"/>
    <col min="15367" max="15367" width="26" style="13" customWidth="1"/>
    <col min="15368" max="15369" width="27.44140625" style="13" customWidth="1"/>
    <col min="15370" max="15370" width="24.77734375" style="13" customWidth="1"/>
    <col min="15371" max="15371" width="30.21875" style="13" customWidth="1"/>
    <col min="15372" max="15372" width="23.33203125" style="13" customWidth="1"/>
    <col min="15373" max="15373" width="12.77734375" style="13" customWidth="1"/>
    <col min="15374" max="15374" width="21.44140625" style="13" customWidth="1"/>
    <col min="15375" max="15618" width="8.88671875" style="13"/>
    <col min="15619" max="15619" width="13.44140625" style="13" customWidth="1"/>
    <col min="15620" max="15620" width="13.109375" style="13" customWidth="1"/>
    <col min="15621" max="15621" width="8.88671875" style="13" customWidth="1"/>
    <col min="15622" max="15622" width="27.109375" style="13" customWidth="1"/>
    <col min="15623" max="15623" width="26" style="13" customWidth="1"/>
    <col min="15624" max="15625" width="27.44140625" style="13" customWidth="1"/>
    <col min="15626" max="15626" width="24.77734375" style="13" customWidth="1"/>
    <col min="15627" max="15627" width="30.21875" style="13" customWidth="1"/>
    <col min="15628" max="15628" width="23.33203125" style="13" customWidth="1"/>
    <col min="15629" max="15629" width="12.77734375" style="13" customWidth="1"/>
    <col min="15630" max="15630" width="21.44140625" style="13" customWidth="1"/>
    <col min="15631" max="15874" width="8.88671875" style="13"/>
    <col min="15875" max="15875" width="13.44140625" style="13" customWidth="1"/>
    <col min="15876" max="15876" width="13.109375" style="13" customWidth="1"/>
    <col min="15877" max="15877" width="8.88671875" style="13" customWidth="1"/>
    <col min="15878" max="15878" width="27.109375" style="13" customWidth="1"/>
    <col min="15879" max="15879" width="26" style="13" customWidth="1"/>
    <col min="15880" max="15881" width="27.44140625" style="13" customWidth="1"/>
    <col min="15882" max="15882" width="24.77734375" style="13" customWidth="1"/>
    <col min="15883" max="15883" width="30.21875" style="13" customWidth="1"/>
    <col min="15884" max="15884" width="23.33203125" style="13" customWidth="1"/>
    <col min="15885" max="15885" width="12.77734375" style="13" customWidth="1"/>
    <col min="15886" max="15886" width="21.44140625" style="13" customWidth="1"/>
    <col min="15887" max="16130" width="8.88671875" style="13"/>
    <col min="16131" max="16131" width="13.44140625" style="13" customWidth="1"/>
    <col min="16132" max="16132" width="13.109375" style="13" customWidth="1"/>
    <col min="16133" max="16133" width="8.88671875" style="13" customWidth="1"/>
    <col min="16134" max="16134" width="27.109375" style="13" customWidth="1"/>
    <col min="16135" max="16135" width="26" style="13" customWidth="1"/>
    <col min="16136" max="16137" width="27.44140625" style="13" customWidth="1"/>
    <col min="16138" max="16138" width="24.77734375" style="13" customWidth="1"/>
    <col min="16139" max="16139" width="30.21875" style="13" customWidth="1"/>
    <col min="16140" max="16140" width="23.33203125" style="13" customWidth="1"/>
    <col min="16141" max="16141" width="12.77734375" style="13" customWidth="1"/>
    <col min="16142" max="16142" width="21.44140625" style="13" customWidth="1"/>
    <col min="16143" max="16384" width="8.88671875" style="13"/>
  </cols>
  <sheetData>
    <row r="1" spans="2:50" x14ac:dyDescent="0.2">
      <c r="K1" s="14" t="s">
        <v>9</v>
      </c>
      <c r="L1" s="15">
        <f>SQRT(1-(1/L2)^2)</f>
        <v>0.99999999637351522</v>
      </c>
      <c r="M1" s="13" t="s">
        <v>37</v>
      </c>
      <c r="N1" s="13">
        <v>300000000</v>
      </c>
    </row>
    <row r="2" spans="2:50" x14ac:dyDescent="0.2">
      <c r="I2" s="16" t="s">
        <v>38</v>
      </c>
      <c r="J2" s="13">
        <f>ACOS((G10-M18)/L5)</f>
        <v>1.5217947149707693</v>
      </c>
      <c r="K2" s="14" t="s">
        <v>11</v>
      </c>
      <c r="L2" s="17">
        <v>11742</v>
      </c>
      <c r="M2" s="13" t="s">
        <v>12</v>
      </c>
      <c r="N2" s="13">
        <v>299970000</v>
      </c>
    </row>
    <row r="3" spans="2:50" x14ac:dyDescent="0.2">
      <c r="I3" s="16"/>
      <c r="K3" s="14" t="s">
        <v>13</v>
      </c>
      <c r="L3" s="17">
        <v>0.61211400000000005</v>
      </c>
      <c r="M3" s="16" t="s">
        <v>39</v>
      </c>
      <c r="N3" s="13">
        <f>N2/L5</f>
        <v>9174432.5810565725</v>
      </c>
    </row>
    <row r="4" spans="2:50" x14ac:dyDescent="0.2">
      <c r="K4" s="14" t="s">
        <v>14</v>
      </c>
      <c r="L4" s="17">
        <v>6</v>
      </c>
    </row>
    <row r="5" spans="2:50" x14ac:dyDescent="0.2">
      <c r="K5" s="14" t="s">
        <v>40</v>
      </c>
      <c r="L5" s="17">
        <v>32.696300000000001</v>
      </c>
    </row>
    <row r="6" spans="2:50" x14ac:dyDescent="0.2">
      <c r="I6" s="14"/>
      <c r="J6" s="17"/>
    </row>
    <row r="7" spans="2:50" x14ac:dyDescent="0.2">
      <c r="B7" s="16" t="s">
        <v>41</v>
      </c>
      <c r="G7" s="16" t="s">
        <v>42</v>
      </c>
      <c r="J7" s="18" t="s">
        <v>3</v>
      </c>
      <c r="K7" s="19"/>
      <c r="L7" s="13" t="s">
        <v>15</v>
      </c>
      <c r="M7" s="13">
        <v>11.589806125001536</v>
      </c>
    </row>
    <row r="8" spans="2:50" x14ac:dyDescent="0.2">
      <c r="B8" s="16" t="s">
        <v>0</v>
      </c>
      <c r="C8" s="16" t="s">
        <v>1</v>
      </c>
      <c r="D8" s="16" t="s">
        <v>0</v>
      </c>
      <c r="E8" s="16" t="s">
        <v>1</v>
      </c>
      <c r="G8" s="16" t="s">
        <v>0</v>
      </c>
      <c r="H8" s="16" t="s">
        <v>1</v>
      </c>
      <c r="I8" s="16" t="s">
        <v>43</v>
      </c>
      <c r="J8" s="16" t="s">
        <v>0</v>
      </c>
      <c r="K8" s="16" t="s">
        <v>1</v>
      </c>
      <c r="L8" s="13" t="s">
        <v>16</v>
      </c>
      <c r="M8" s="13">
        <v>-0.2223701779012677</v>
      </c>
    </row>
    <row r="9" spans="2:50" x14ac:dyDescent="0.2">
      <c r="B9" s="16" t="s">
        <v>44</v>
      </c>
      <c r="C9" s="16" t="s">
        <v>44</v>
      </c>
      <c r="D9" s="16" t="s">
        <v>2</v>
      </c>
      <c r="E9" s="16" t="s">
        <v>2</v>
      </c>
      <c r="G9" s="16" t="s">
        <v>2</v>
      </c>
      <c r="H9" s="16" t="s">
        <v>2</v>
      </c>
      <c r="I9" s="16" t="s">
        <v>45</v>
      </c>
      <c r="J9" s="16" t="s">
        <v>2</v>
      </c>
      <c r="K9" s="16" t="s">
        <v>2</v>
      </c>
      <c r="L9" s="13" t="s">
        <v>17</v>
      </c>
      <c r="M9" s="13">
        <v>11.593820895840908</v>
      </c>
    </row>
    <row r="10" spans="2:50" x14ac:dyDescent="0.2">
      <c r="B10" s="13">
        <v>1158.98</v>
      </c>
      <c r="C10" s="13">
        <v>-22.236999999999998</v>
      </c>
      <c r="D10" s="13">
        <f>B10/100</f>
        <v>11.5898</v>
      </c>
      <c r="E10" s="13">
        <f>C10/100</f>
        <v>-0.22236999999999998</v>
      </c>
      <c r="G10" s="20">
        <v>11.5898061250015</v>
      </c>
      <c r="H10" s="20">
        <v>-0.2223701779012677</v>
      </c>
      <c r="I10" s="13">
        <f>J2</f>
        <v>1.5217947149707693</v>
      </c>
      <c r="J10" s="22">
        <f>L$5*COS(I10) +M$18</f>
        <v>11.589806125001502</v>
      </c>
      <c r="K10" s="23">
        <f>SQRT((L$5^2)-((J10-M$18)^2))+M$19</f>
        <v>-0.22237011891566993</v>
      </c>
      <c r="L10" s="13" t="s">
        <v>18</v>
      </c>
      <c r="M10" s="13">
        <v>-0.22256731313297187</v>
      </c>
      <c r="P10" s="24"/>
      <c r="R10" s="21"/>
      <c r="S10" s="21"/>
      <c r="T10" s="21"/>
      <c r="U10" s="21"/>
      <c r="V10" s="21"/>
      <c r="X10" s="21"/>
      <c r="Y10" s="21"/>
      <c r="Z10" s="24"/>
      <c r="AB10" s="21"/>
      <c r="AC10" s="21"/>
      <c r="AD10" s="21"/>
      <c r="AE10" s="21"/>
      <c r="AF10" s="21"/>
      <c r="AH10" s="21"/>
      <c r="AI10" s="21"/>
      <c r="AJ10" s="21"/>
      <c r="AN10" s="21"/>
      <c r="AP10" s="21"/>
      <c r="AX10" s="21"/>
    </row>
    <row r="11" spans="2:50" x14ac:dyDescent="0.2">
      <c r="B11" s="13">
        <v>1159.02</v>
      </c>
      <c r="C11" s="13">
        <v>-22.239000000000001</v>
      </c>
      <c r="D11" s="13">
        <f t="shared" ref="D11:E74" si="0">B11/100</f>
        <v>11.590199999999999</v>
      </c>
      <c r="E11" s="13">
        <f t="shared" si="0"/>
        <v>-0.22239</v>
      </c>
      <c r="G11" s="13">
        <v>11.593820895840899</v>
      </c>
      <c r="H11" s="13">
        <v>-0.22256731313297187</v>
      </c>
      <c r="I11" s="25">
        <f>I10+M$11</f>
        <v>1.5216717772733788</v>
      </c>
      <c r="J11" s="22">
        <f t="shared" ref="J11:J74" si="1">L$5*COS(I11) +M$18</f>
        <v>11.593820895832955</v>
      </c>
      <c r="K11" s="23">
        <f t="shared" ref="K11:K74" si="2">SQRT((L$5^2)-((J11-M$18)^2))+M$19</f>
        <v>-0.22256725414663237</v>
      </c>
      <c r="L11" s="13" t="s">
        <v>31</v>
      </c>
      <c r="M11" s="13">
        <v>-1.2293769739057936E-4</v>
      </c>
      <c r="N11" s="13" t="s">
        <v>32</v>
      </c>
      <c r="O11" s="13">
        <v>1.2293769739057936E-4</v>
      </c>
      <c r="P11" s="24"/>
      <c r="R11" s="21"/>
      <c r="S11" s="21"/>
      <c r="T11" s="21"/>
      <c r="U11" s="21"/>
      <c r="V11" s="21"/>
      <c r="X11" s="21"/>
      <c r="Y11" s="21"/>
      <c r="Z11" s="24"/>
      <c r="AB11" s="21"/>
      <c r="AC11" s="21"/>
      <c r="AD11" s="21"/>
      <c r="AE11" s="21"/>
      <c r="AF11" s="21"/>
      <c r="AH11" s="21"/>
      <c r="AI11" s="21"/>
      <c r="AJ11" s="21"/>
      <c r="AN11" s="21"/>
      <c r="AP11" s="21"/>
      <c r="AX11" s="21"/>
    </row>
    <row r="12" spans="2:50" x14ac:dyDescent="0.2">
      <c r="B12" s="13">
        <v>1159.06</v>
      </c>
      <c r="C12" s="13">
        <v>-22.241</v>
      </c>
      <c r="D12" s="13">
        <f t="shared" si="0"/>
        <v>11.5906</v>
      </c>
      <c r="E12" s="13">
        <f t="shared" si="0"/>
        <v>-0.22241</v>
      </c>
      <c r="G12" s="13">
        <v>11.597835642414568</v>
      </c>
      <c r="H12" s="13">
        <v>-0.22276494193033694</v>
      </c>
      <c r="I12" s="25">
        <f t="shared" ref="I12:I75" si="3">I11+M$11</f>
        <v>1.5215488395759882</v>
      </c>
      <c r="J12" s="22">
        <f t="shared" si="1"/>
        <v>11.597835642398721</v>
      </c>
      <c r="K12" s="23">
        <f t="shared" si="2"/>
        <v>-0.22276488294278352</v>
      </c>
      <c r="L12" s="13" t="s">
        <v>20</v>
      </c>
      <c r="M12" s="13">
        <v>-4.9102486690119976E-2</v>
      </c>
      <c r="P12" s="24"/>
      <c r="R12" s="21"/>
      <c r="S12" s="21"/>
      <c r="T12" s="21"/>
      <c r="U12" s="21"/>
      <c r="V12" s="21"/>
      <c r="W12" s="21"/>
      <c r="X12" s="21"/>
      <c r="Y12" s="21"/>
      <c r="Z12" s="24"/>
      <c r="AB12" s="21"/>
      <c r="AC12" s="21"/>
      <c r="AD12" s="21"/>
      <c r="AE12" s="21"/>
      <c r="AF12" s="21"/>
      <c r="AH12" s="21"/>
      <c r="AI12" s="21"/>
      <c r="AJ12" s="21"/>
      <c r="AN12" s="21"/>
      <c r="AP12" s="21"/>
      <c r="AX12" s="21"/>
    </row>
    <row r="13" spans="2:50" x14ac:dyDescent="0.2">
      <c r="B13" s="13">
        <v>1159.0999999999999</v>
      </c>
      <c r="C13" s="13">
        <v>-22.242999999999999</v>
      </c>
      <c r="D13" s="13">
        <f t="shared" si="0"/>
        <v>11.590999999999999</v>
      </c>
      <c r="E13" s="13">
        <f t="shared" si="0"/>
        <v>-0.22242999999999999</v>
      </c>
      <c r="G13" s="13">
        <v>11.601850364661836</v>
      </c>
      <c r="H13" s="13">
        <v>-0.22296306429037599</v>
      </c>
      <c r="I13" s="25">
        <f t="shared" si="3"/>
        <v>1.5214259018785976</v>
      </c>
      <c r="J13" s="22">
        <f t="shared" si="1"/>
        <v>11.601850364638118</v>
      </c>
      <c r="K13" s="23">
        <f t="shared" si="2"/>
        <v>-0.222963005301132</v>
      </c>
      <c r="L13" s="13" t="s">
        <v>21</v>
      </c>
      <c r="M13" s="13">
        <v>20.365567355292665</v>
      </c>
      <c r="P13" s="24"/>
      <c r="R13" s="21"/>
      <c r="S13" s="21"/>
      <c r="T13" s="21"/>
      <c r="U13" s="21"/>
      <c r="V13" s="21"/>
      <c r="X13" s="21"/>
      <c r="Y13" s="21"/>
      <c r="Z13" s="24"/>
      <c r="AB13" s="21"/>
      <c r="AC13" s="21"/>
      <c r="AD13" s="21"/>
      <c r="AE13" s="21"/>
      <c r="AF13" s="21"/>
      <c r="AH13" s="21"/>
      <c r="AI13" s="21"/>
      <c r="AJ13" s="21"/>
      <c r="AN13" s="21"/>
      <c r="AP13" s="21"/>
      <c r="AX13" s="21"/>
    </row>
    <row r="14" spans="2:50" x14ac:dyDescent="0.2">
      <c r="B14" s="13">
        <v>1159.1400000000001</v>
      </c>
      <c r="C14" s="13">
        <v>-22.245000000000001</v>
      </c>
      <c r="D14" s="13">
        <f t="shared" si="0"/>
        <v>11.5914</v>
      </c>
      <c r="E14" s="13">
        <f t="shared" si="0"/>
        <v>-0.22245000000000001</v>
      </c>
      <c r="G14" s="13">
        <v>11.605865062522035</v>
      </c>
      <c r="H14" s="13">
        <v>-0.22316168021009467</v>
      </c>
      <c r="I14" s="25">
        <f t="shared" si="3"/>
        <v>1.521302964181207</v>
      </c>
      <c r="J14" s="22">
        <f t="shared" si="1"/>
        <v>11.605865062490469</v>
      </c>
      <c r="K14" s="23">
        <f t="shared" si="2"/>
        <v>-0.22316162121869354</v>
      </c>
      <c r="L14" s="13" t="s">
        <v>22</v>
      </c>
      <c r="M14" s="13">
        <v>11.591813510421222</v>
      </c>
      <c r="P14" s="24"/>
      <c r="R14" s="21"/>
      <c r="S14" s="21"/>
      <c r="T14" s="21"/>
      <c r="U14" s="21"/>
      <c r="X14" s="21"/>
      <c r="Y14" s="21"/>
      <c r="Z14" s="24"/>
      <c r="AB14" s="21"/>
      <c r="AC14" s="21"/>
      <c r="AD14" s="21"/>
      <c r="AE14" s="21"/>
      <c r="AF14" s="21"/>
      <c r="AH14" s="21"/>
      <c r="AI14" s="21"/>
      <c r="AJ14" s="21"/>
      <c r="AN14" s="21"/>
      <c r="AP14" s="21"/>
      <c r="AX14" s="21"/>
    </row>
    <row r="15" spans="2:50" x14ac:dyDescent="0.2">
      <c r="B15" s="13">
        <v>1159.18</v>
      </c>
      <c r="C15" s="13">
        <v>-22.247</v>
      </c>
      <c r="D15" s="13">
        <f t="shared" si="0"/>
        <v>11.591800000000001</v>
      </c>
      <c r="E15" s="13">
        <f t="shared" si="0"/>
        <v>-0.22247</v>
      </c>
      <c r="G15" s="13">
        <v>11.60987973593449</v>
      </c>
      <c r="H15" s="13">
        <v>-0.22336078968649115</v>
      </c>
      <c r="I15" s="25">
        <f t="shared" si="3"/>
        <v>1.5211800264838164</v>
      </c>
      <c r="J15" s="22">
        <f t="shared" si="1"/>
        <v>11.609879735895099</v>
      </c>
      <c r="K15" s="23">
        <f t="shared" si="2"/>
        <v>-0.22336073069246254</v>
      </c>
      <c r="L15" s="13" t="s">
        <v>23</v>
      </c>
      <c r="M15" s="13">
        <v>-0.22246874551711979</v>
      </c>
      <c r="P15" s="24"/>
      <c r="R15" s="21"/>
      <c r="S15" s="21"/>
      <c r="T15" s="21"/>
      <c r="U15" s="21"/>
      <c r="V15" s="21"/>
      <c r="W15" s="21"/>
      <c r="Y15" s="21"/>
      <c r="Z15" s="24"/>
      <c r="AB15" s="21"/>
      <c r="AC15" s="21"/>
      <c r="AD15" s="21"/>
      <c r="AE15" s="21"/>
      <c r="AF15" s="21"/>
      <c r="AH15" s="21"/>
      <c r="AI15" s="21"/>
      <c r="AJ15" s="21"/>
      <c r="AN15" s="21"/>
      <c r="AP15" s="21"/>
      <c r="AX15" s="21"/>
    </row>
    <row r="16" spans="2:50" x14ac:dyDescent="0.2">
      <c r="B16" s="13">
        <v>1159.23</v>
      </c>
      <c r="C16" s="13">
        <v>-22.249099999999999</v>
      </c>
      <c r="D16" s="13">
        <f t="shared" si="0"/>
        <v>11.5923</v>
      </c>
      <c r="E16" s="13">
        <f t="shared" si="0"/>
        <v>-0.22249099999999999</v>
      </c>
      <c r="G16" s="13">
        <v>11.613894384838522</v>
      </c>
      <c r="H16" s="13">
        <v>-0.22356039271655614</v>
      </c>
      <c r="I16" s="25">
        <f t="shared" si="3"/>
        <v>1.5210570887864259</v>
      </c>
      <c r="J16" s="22">
        <f t="shared" si="1"/>
        <v>11.61389438479133</v>
      </c>
      <c r="K16" s="23">
        <f t="shared" si="2"/>
        <v>-0.2235603337194334</v>
      </c>
      <c r="L16" s="13" t="s">
        <v>24</v>
      </c>
      <c r="M16" s="13">
        <v>4.0196078406052197E-3</v>
      </c>
      <c r="P16" s="24"/>
      <c r="R16" s="21"/>
      <c r="S16" s="21"/>
      <c r="T16" s="21"/>
      <c r="U16" s="21"/>
      <c r="V16" s="21"/>
      <c r="W16" s="21"/>
      <c r="X16" s="21"/>
      <c r="Y16" s="21"/>
      <c r="Z16" s="24"/>
      <c r="AB16" s="21"/>
      <c r="AC16" s="21"/>
      <c r="AD16" s="21"/>
      <c r="AE16" s="21"/>
      <c r="AF16" s="21"/>
      <c r="AH16" s="21"/>
      <c r="AI16" s="21"/>
      <c r="AJ16" s="21"/>
      <c r="AN16" s="21"/>
      <c r="AP16" s="21"/>
      <c r="AX16" s="21"/>
    </row>
    <row r="17" spans="2:50" x14ac:dyDescent="0.2">
      <c r="B17" s="13">
        <v>1159.27</v>
      </c>
      <c r="C17" s="13">
        <v>-22.251100000000001</v>
      </c>
      <c r="D17" s="13">
        <f t="shared" si="0"/>
        <v>11.592700000000001</v>
      </c>
      <c r="E17" s="13">
        <f t="shared" si="0"/>
        <v>-0.22251100000000001</v>
      </c>
      <c r="G17" s="13">
        <v>11.617909009173456</v>
      </c>
      <c r="H17" s="13">
        <v>-0.22376048929727291</v>
      </c>
      <c r="I17" s="25">
        <f t="shared" si="3"/>
        <v>1.5209341510890353</v>
      </c>
      <c r="J17" s="22">
        <f t="shared" si="1"/>
        <v>11.617909009118485</v>
      </c>
      <c r="K17" s="23">
        <f t="shared" si="2"/>
        <v>-0.22376043029658632</v>
      </c>
      <c r="L17" s="13" t="s">
        <v>25</v>
      </c>
      <c r="M17" s="13">
        <v>-32.696299879315028</v>
      </c>
      <c r="N17" s="13" t="s">
        <v>34</v>
      </c>
      <c r="O17" s="13" t="s">
        <v>36</v>
      </c>
      <c r="P17" s="24"/>
      <c r="R17" s="21"/>
      <c r="S17" s="21"/>
      <c r="T17" s="21"/>
      <c r="U17" s="21"/>
      <c r="V17" s="21"/>
      <c r="Y17" s="21"/>
      <c r="Z17" s="24"/>
      <c r="AB17" s="21"/>
      <c r="AC17" s="21"/>
      <c r="AD17" s="21"/>
      <c r="AE17" s="21"/>
      <c r="AF17" s="21"/>
      <c r="AH17" s="21"/>
      <c r="AI17" s="21"/>
      <c r="AJ17" s="21"/>
      <c r="AN17" s="21"/>
      <c r="AP17" s="21"/>
      <c r="AX17" s="21"/>
    </row>
    <row r="18" spans="2:50" x14ac:dyDescent="0.2">
      <c r="B18" s="13">
        <v>1159.31</v>
      </c>
      <c r="C18" s="13">
        <v>-22.2531</v>
      </c>
      <c r="D18" s="13">
        <f t="shared" si="0"/>
        <v>11.5931</v>
      </c>
      <c r="E18" s="13">
        <f t="shared" si="0"/>
        <v>-0.22253100000000001</v>
      </c>
      <c r="G18" s="13">
        <v>11.621923608878616</v>
      </c>
      <c r="H18" s="13">
        <v>-0.22396107942561727</v>
      </c>
      <c r="I18" s="25">
        <f t="shared" si="3"/>
        <v>1.5208112133916447</v>
      </c>
      <c r="J18" s="22">
        <f t="shared" si="1"/>
        <v>11.621923608815891</v>
      </c>
      <c r="K18" s="23">
        <f t="shared" si="2"/>
        <v>-0.22396102042089439</v>
      </c>
      <c r="L18" s="13" t="s">
        <v>26</v>
      </c>
      <c r="M18" s="13">
        <v>9.9882758251112715</v>
      </c>
      <c r="P18" s="24"/>
      <c r="R18" s="21"/>
      <c r="S18" s="21"/>
      <c r="T18" s="21"/>
      <c r="U18" s="21"/>
      <c r="V18" s="21"/>
      <c r="X18" s="21"/>
      <c r="Y18" s="21"/>
      <c r="Z18" s="24"/>
      <c r="AB18" s="21"/>
      <c r="AC18" s="21"/>
      <c r="AD18" s="21"/>
      <c r="AE18" s="21"/>
      <c r="AF18" s="21"/>
      <c r="AH18" s="21"/>
      <c r="AI18" s="21"/>
      <c r="AJ18" s="21"/>
      <c r="AN18" s="21"/>
      <c r="AP18" s="21"/>
      <c r="AX18" s="21"/>
    </row>
    <row r="19" spans="2:50" x14ac:dyDescent="0.2">
      <c r="B19" s="13">
        <v>1159.3499999999999</v>
      </c>
      <c r="C19" s="13">
        <v>-22.255099999999999</v>
      </c>
      <c r="D19" s="13">
        <f t="shared" si="0"/>
        <v>11.593499999999999</v>
      </c>
      <c r="E19" s="13">
        <f t="shared" si="0"/>
        <v>-0.222551</v>
      </c>
      <c r="G19" s="13">
        <v>11.625938183893327</v>
      </c>
      <c r="H19" s="13">
        <v>-0.22416216309855755</v>
      </c>
      <c r="I19" s="25">
        <f t="shared" si="3"/>
        <v>1.5206882756942541</v>
      </c>
      <c r="J19" s="22">
        <f t="shared" si="1"/>
        <v>11.625938183822873</v>
      </c>
      <c r="K19" s="23">
        <f t="shared" si="2"/>
        <v>-0.22416210408932358</v>
      </c>
      <c r="L19" s="13" t="s">
        <v>27</v>
      </c>
      <c r="M19" s="13">
        <v>-32.87942348244701</v>
      </c>
      <c r="P19" s="24"/>
      <c r="R19" s="21"/>
      <c r="S19" s="21"/>
      <c r="T19" s="21"/>
      <c r="U19" s="21"/>
      <c r="V19" s="21"/>
      <c r="Y19" s="21"/>
      <c r="Z19" s="24"/>
      <c r="AB19" s="21"/>
      <c r="AC19" s="21"/>
      <c r="AD19" s="21"/>
      <c r="AE19" s="21"/>
      <c r="AF19" s="21"/>
      <c r="AH19" s="21"/>
      <c r="AI19" s="21"/>
      <c r="AJ19" s="21"/>
      <c r="AN19" s="21"/>
      <c r="AP19" s="21"/>
      <c r="AX19" s="21"/>
    </row>
    <row r="20" spans="2:50" x14ac:dyDescent="0.2">
      <c r="B20" s="13">
        <v>1159.3900000000001</v>
      </c>
      <c r="C20" s="13">
        <v>-22.257100000000001</v>
      </c>
      <c r="D20" s="13">
        <f t="shared" si="0"/>
        <v>11.593900000000001</v>
      </c>
      <c r="E20" s="13">
        <f t="shared" si="0"/>
        <v>-0.22257100000000002</v>
      </c>
      <c r="G20" s="13">
        <v>11.629952734156912</v>
      </c>
      <c r="H20" s="13">
        <v>-0.22436374031305462</v>
      </c>
      <c r="I20" s="25">
        <f t="shared" si="3"/>
        <v>1.5205653379968636</v>
      </c>
      <c r="J20" s="22">
        <f t="shared" si="1"/>
        <v>11.629952734078753</v>
      </c>
      <c r="K20" s="23">
        <f t="shared" si="2"/>
        <v>-0.22436368129883988</v>
      </c>
      <c r="P20" s="24"/>
      <c r="R20" s="21"/>
      <c r="S20" s="21"/>
      <c r="T20" s="21"/>
      <c r="U20" s="21"/>
      <c r="V20" s="21"/>
      <c r="X20" s="21"/>
      <c r="Y20" s="21"/>
      <c r="Z20" s="24"/>
      <c r="AB20" s="21"/>
      <c r="AC20" s="21"/>
      <c r="AD20" s="21"/>
      <c r="AE20" s="21"/>
      <c r="AF20" s="21"/>
      <c r="AH20" s="21"/>
      <c r="AI20" s="21"/>
      <c r="AJ20" s="21"/>
      <c r="AN20" s="21"/>
      <c r="AP20" s="21"/>
      <c r="AX20" s="21"/>
    </row>
    <row r="21" spans="2:50" x14ac:dyDescent="0.2">
      <c r="B21" s="13">
        <v>1159.43</v>
      </c>
      <c r="C21" s="13">
        <v>-22.2591</v>
      </c>
      <c r="D21" s="13">
        <f t="shared" si="0"/>
        <v>11.5943</v>
      </c>
      <c r="E21" s="13">
        <f t="shared" si="0"/>
        <v>-0.22259100000000001</v>
      </c>
      <c r="G21" s="13">
        <v>11.633967259608699</v>
      </c>
      <c r="H21" s="13">
        <v>-0.22456581106606191</v>
      </c>
      <c r="I21" s="25">
        <f t="shared" si="3"/>
        <v>1.520442400299473</v>
      </c>
      <c r="J21" s="22">
        <f t="shared" si="1"/>
        <v>11.633967259522857</v>
      </c>
      <c r="K21" s="23">
        <f t="shared" si="2"/>
        <v>-0.22456575204640217</v>
      </c>
      <c r="P21" s="24"/>
      <c r="R21" s="21"/>
      <c r="S21" s="21"/>
      <c r="T21" s="21"/>
      <c r="U21" s="21"/>
      <c r="V21" s="21"/>
      <c r="X21" s="21"/>
      <c r="Y21" s="21"/>
      <c r="Z21" s="24"/>
      <c r="AB21" s="21"/>
      <c r="AC21" s="21"/>
      <c r="AD21" s="21"/>
      <c r="AE21" s="21"/>
      <c r="AF21" s="21"/>
      <c r="AH21" s="21"/>
      <c r="AI21" s="21"/>
      <c r="AJ21" s="21"/>
      <c r="AN21" s="21"/>
      <c r="AP21" s="21"/>
      <c r="AX21" s="21"/>
    </row>
    <row r="22" spans="2:50" x14ac:dyDescent="0.2">
      <c r="B22" s="13">
        <v>1159.47</v>
      </c>
      <c r="C22" s="13">
        <v>-22.261099999999999</v>
      </c>
      <c r="D22" s="13">
        <f t="shared" si="0"/>
        <v>11.5947</v>
      </c>
      <c r="E22" s="13">
        <f t="shared" si="0"/>
        <v>-0.222611</v>
      </c>
      <c r="G22" s="13">
        <v>11.637981760188012</v>
      </c>
      <c r="H22" s="13">
        <v>-0.22476837535452537</v>
      </c>
      <c r="I22" s="25">
        <f t="shared" si="3"/>
        <v>1.5203194626020824</v>
      </c>
      <c r="J22" s="22">
        <f t="shared" si="1"/>
        <v>11.637981760094512</v>
      </c>
      <c r="K22" s="23">
        <f t="shared" si="2"/>
        <v>-0.224768316328948</v>
      </c>
      <c r="P22" s="24"/>
      <c r="R22" s="21"/>
      <c r="S22" s="21"/>
      <c r="T22" s="21"/>
      <c r="U22" s="21"/>
      <c r="V22" s="21"/>
      <c r="X22" s="21"/>
      <c r="Y22" s="21"/>
      <c r="Z22" s="24"/>
      <c r="AB22" s="21"/>
      <c r="AC22" s="21"/>
      <c r="AD22" s="21"/>
      <c r="AE22" s="21"/>
      <c r="AF22" s="21"/>
      <c r="AH22" s="21"/>
      <c r="AI22" s="21"/>
      <c r="AJ22" s="21"/>
      <c r="AN22" s="21"/>
      <c r="AP22" s="21"/>
      <c r="AX22" s="21"/>
    </row>
    <row r="23" spans="2:50" x14ac:dyDescent="0.2">
      <c r="B23" s="13">
        <v>1159.51</v>
      </c>
      <c r="C23" s="13">
        <v>-22.263200000000001</v>
      </c>
      <c r="D23" s="13">
        <f t="shared" si="0"/>
        <v>11.5951</v>
      </c>
      <c r="E23" s="13">
        <f t="shared" si="0"/>
        <v>-0.22263200000000002</v>
      </c>
      <c r="G23" s="13">
        <v>11.641996235834176</v>
      </c>
      <c r="H23" s="13">
        <v>-0.22497143317538354</v>
      </c>
      <c r="I23" s="25">
        <f t="shared" si="3"/>
        <v>1.5201965249046918</v>
      </c>
      <c r="J23" s="22">
        <f t="shared" si="1"/>
        <v>11.641996235733044</v>
      </c>
      <c r="K23" s="23">
        <f t="shared" si="2"/>
        <v>-0.22497137414341495</v>
      </c>
      <c r="P23" s="24"/>
      <c r="R23" s="21"/>
      <c r="S23" s="21"/>
      <c r="T23" s="21"/>
      <c r="U23" s="21"/>
      <c r="V23" s="21"/>
      <c r="X23" s="21"/>
      <c r="Y23" s="21"/>
      <c r="Z23" s="24"/>
      <c r="AB23" s="21"/>
      <c r="AC23" s="21"/>
      <c r="AD23" s="21"/>
      <c r="AE23" s="21"/>
      <c r="AF23" s="21"/>
      <c r="AH23" s="21"/>
      <c r="AI23" s="21"/>
      <c r="AJ23" s="21"/>
      <c r="AN23" s="21"/>
      <c r="AP23" s="21"/>
      <c r="AX23" s="21"/>
    </row>
    <row r="24" spans="2:50" x14ac:dyDescent="0.2">
      <c r="B24" s="13">
        <v>1159.55</v>
      </c>
      <c r="C24" s="13">
        <v>-22.2652</v>
      </c>
      <c r="D24" s="13">
        <f t="shared" si="0"/>
        <v>11.595499999999999</v>
      </c>
      <c r="E24" s="13">
        <f t="shared" si="0"/>
        <v>-0.22265199999999999</v>
      </c>
      <c r="G24" s="13">
        <v>11.64601068648652</v>
      </c>
      <c r="H24" s="13">
        <v>-0.22517498452556742</v>
      </c>
      <c r="I24" s="25">
        <f t="shared" si="3"/>
        <v>1.5200735872073012</v>
      </c>
      <c r="J24" s="22">
        <f t="shared" si="1"/>
        <v>11.64601068637778</v>
      </c>
      <c r="K24" s="23">
        <f t="shared" si="2"/>
        <v>-0.22517492548674056</v>
      </c>
      <c r="P24" s="24"/>
      <c r="R24" s="21"/>
      <c r="S24" s="21"/>
      <c r="T24" s="21"/>
      <c r="U24" s="21"/>
      <c r="X24" s="21"/>
      <c r="Y24" s="21"/>
      <c r="Z24" s="24"/>
      <c r="AB24" s="21"/>
      <c r="AC24" s="21"/>
      <c r="AD24" s="21"/>
      <c r="AF24" s="21"/>
      <c r="AH24" s="21"/>
      <c r="AI24" s="21"/>
      <c r="AJ24" s="21"/>
      <c r="AN24" s="21"/>
      <c r="AP24" s="21"/>
      <c r="AX24" s="21"/>
    </row>
    <row r="25" spans="2:50" x14ac:dyDescent="0.2">
      <c r="B25" s="13">
        <v>1159.5899999999999</v>
      </c>
      <c r="C25" s="13">
        <v>-22.267199999999999</v>
      </c>
      <c r="D25" s="13">
        <f t="shared" si="0"/>
        <v>11.595899999999999</v>
      </c>
      <c r="E25" s="13">
        <f t="shared" si="0"/>
        <v>-0.22267199999999998</v>
      </c>
      <c r="G25" s="13">
        <v>11.650025112084368</v>
      </c>
      <c r="H25" s="13">
        <v>-0.22537902940200064</v>
      </c>
      <c r="I25" s="25">
        <f t="shared" si="3"/>
        <v>1.5199506495099107</v>
      </c>
      <c r="J25" s="22">
        <f t="shared" si="1"/>
        <v>11.650025111968045</v>
      </c>
      <c r="K25" s="23">
        <f t="shared" si="2"/>
        <v>-0.2253789703558482</v>
      </c>
      <c r="P25" s="24"/>
      <c r="R25" s="21"/>
      <c r="S25" s="21"/>
      <c r="T25" s="21"/>
      <c r="U25" s="21"/>
      <c r="V25" s="21"/>
      <c r="X25" s="21"/>
      <c r="Y25" s="21"/>
      <c r="Z25" s="24"/>
      <c r="AB25" s="21"/>
      <c r="AC25" s="21"/>
      <c r="AD25" s="21"/>
      <c r="AE25" s="21"/>
      <c r="AF25" s="21"/>
      <c r="AH25" s="21"/>
      <c r="AI25" s="21"/>
      <c r="AJ25" s="21"/>
      <c r="AN25" s="21"/>
      <c r="AP25" s="21"/>
      <c r="AX25" s="21"/>
    </row>
    <row r="26" spans="2:50" x14ac:dyDescent="0.2">
      <c r="B26" s="13">
        <v>1159.6400000000001</v>
      </c>
      <c r="C26" s="13">
        <v>-22.269200000000001</v>
      </c>
      <c r="D26" s="13">
        <f t="shared" si="0"/>
        <v>11.596400000000001</v>
      </c>
      <c r="E26" s="13">
        <f t="shared" si="0"/>
        <v>-0.222692</v>
      </c>
      <c r="G26" s="13">
        <v>11.654039512567049</v>
      </c>
      <c r="H26" s="13">
        <v>-0.22558356780159927</v>
      </c>
      <c r="I26" s="25">
        <f t="shared" si="3"/>
        <v>1.5198277118125201</v>
      </c>
      <c r="J26" s="22">
        <f t="shared" si="1"/>
        <v>11.654039512443168</v>
      </c>
      <c r="K26" s="23">
        <f t="shared" si="2"/>
        <v>-0.22558350874764699</v>
      </c>
      <c r="P26" s="24"/>
      <c r="R26" s="21"/>
      <c r="S26" s="21"/>
      <c r="T26" s="21"/>
      <c r="U26" s="21"/>
      <c r="Y26" s="21"/>
      <c r="Z26" s="24"/>
      <c r="AB26" s="21"/>
      <c r="AC26" s="21"/>
      <c r="AD26" s="21"/>
      <c r="AE26" s="21"/>
      <c r="AF26" s="21"/>
      <c r="AH26" s="21"/>
      <c r="AI26" s="21"/>
      <c r="AJ26" s="21"/>
      <c r="AN26" s="21"/>
      <c r="AP26" s="21"/>
      <c r="AX26" s="21"/>
    </row>
    <row r="27" spans="2:50" x14ac:dyDescent="0.2">
      <c r="B27" s="13">
        <v>1159.68</v>
      </c>
      <c r="C27" s="13">
        <v>-22.2712</v>
      </c>
      <c r="D27" s="13">
        <f t="shared" si="0"/>
        <v>11.5968</v>
      </c>
      <c r="E27" s="13">
        <f t="shared" si="0"/>
        <v>-0.22271199999999999</v>
      </c>
      <c r="G27" s="13">
        <v>11.658053887873891</v>
      </c>
      <c r="H27" s="13">
        <v>-0.22578859972127202</v>
      </c>
      <c r="I27" s="25">
        <f t="shared" si="3"/>
        <v>1.5197047741151295</v>
      </c>
      <c r="J27" s="22">
        <f t="shared" si="1"/>
        <v>11.658053887742476</v>
      </c>
      <c r="K27" s="23">
        <f t="shared" si="2"/>
        <v>-0.22578854065904608</v>
      </c>
      <c r="P27" s="24"/>
      <c r="R27" s="21"/>
      <c r="S27" s="21"/>
      <c r="T27" s="21"/>
      <c r="U27" s="21"/>
      <c r="V27" s="21"/>
      <c r="X27" s="21"/>
      <c r="Y27" s="21"/>
      <c r="Z27" s="24"/>
      <c r="AB27" s="21"/>
      <c r="AC27" s="21"/>
      <c r="AD27" s="21"/>
      <c r="AE27" s="21"/>
      <c r="AF27" s="21"/>
      <c r="AH27" s="21"/>
      <c r="AI27" s="21"/>
      <c r="AJ27" s="21"/>
      <c r="AN27" s="21"/>
      <c r="AP27" s="21"/>
      <c r="AX27" s="21"/>
    </row>
    <row r="28" spans="2:50" x14ac:dyDescent="0.2">
      <c r="B28" s="13">
        <v>1159.72</v>
      </c>
      <c r="C28" s="13">
        <v>-22.273199999999999</v>
      </c>
      <c r="D28" s="13">
        <f t="shared" si="0"/>
        <v>11.597200000000001</v>
      </c>
      <c r="E28" s="13">
        <f t="shared" si="0"/>
        <v>-0.22273199999999999</v>
      </c>
      <c r="G28" s="13">
        <v>11.66206823794422</v>
      </c>
      <c r="H28" s="13">
        <v>-0.22599412515792008</v>
      </c>
      <c r="I28" s="25">
        <f t="shared" si="3"/>
        <v>1.5195818364177389</v>
      </c>
      <c r="J28" s="22">
        <f t="shared" si="1"/>
        <v>11.662068237805295</v>
      </c>
      <c r="K28" s="23">
        <f t="shared" si="2"/>
        <v>-0.22599406608696171</v>
      </c>
      <c r="P28" s="24"/>
      <c r="R28" s="21"/>
      <c r="S28" s="21"/>
      <c r="T28" s="21"/>
      <c r="U28" s="21"/>
      <c r="W28" s="21"/>
      <c r="X28" s="21"/>
      <c r="Y28" s="21"/>
      <c r="Z28" s="24"/>
      <c r="AB28" s="21"/>
      <c r="AC28" s="21"/>
      <c r="AD28" s="21"/>
      <c r="AE28" s="21"/>
      <c r="AF28" s="21"/>
      <c r="AH28" s="21"/>
      <c r="AI28" s="21"/>
      <c r="AJ28" s="21"/>
      <c r="AN28" s="21"/>
      <c r="AP28" s="21"/>
      <c r="AX28" s="21"/>
    </row>
    <row r="29" spans="2:50" x14ac:dyDescent="0.2">
      <c r="B29" s="13">
        <v>1159.76</v>
      </c>
      <c r="C29" s="13">
        <v>-22.275200000000002</v>
      </c>
      <c r="D29" s="13">
        <f t="shared" si="0"/>
        <v>11.5976</v>
      </c>
      <c r="E29" s="13">
        <f t="shared" si="0"/>
        <v>-0.22275200000000001</v>
      </c>
      <c r="G29" s="13">
        <v>11.666082562717365</v>
      </c>
      <c r="H29" s="13">
        <v>-0.22620014410843722</v>
      </c>
      <c r="I29" s="25">
        <f t="shared" si="3"/>
        <v>1.5194588987203483</v>
      </c>
      <c r="J29" s="22">
        <f t="shared" si="1"/>
        <v>11.666082562570956</v>
      </c>
      <c r="K29" s="23">
        <f t="shared" si="2"/>
        <v>-0.22620008502826749</v>
      </c>
      <c r="P29" s="24"/>
      <c r="R29" s="21"/>
      <c r="S29" s="21"/>
      <c r="T29" s="21"/>
      <c r="U29" s="21"/>
      <c r="V29" s="21"/>
      <c r="X29" s="21"/>
      <c r="Y29" s="21"/>
      <c r="Z29" s="24"/>
      <c r="AB29" s="21"/>
      <c r="AC29" s="21"/>
      <c r="AD29" s="21"/>
      <c r="AE29" s="21"/>
      <c r="AF29" s="21"/>
      <c r="AH29" s="21"/>
      <c r="AI29" s="21"/>
      <c r="AJ29" s="21"/>
      <c r="AN29" s="21"/>
      <c r="AP29" s="21"/>
      <c r="AX29" s="21"/>
    </row>
    <row r="30" spans="2:50" x14ac:dyDescent="0.2">
      <c r="B30" s="13">
        <v>1159.8</v>
      </c>
      <c r="C30" s="13">
        <v>-22.2773</v>
      </c>
      <c r="D30" s="13">
        <f t="shared" si="0"/>
        <v>11.597999999999999</v>
      </c>
      <c r="E30" s="13">
        <f t="shared" si="0"/>
        <v>-0.222773</v>
      </c>
      <c r="G30" s="13">
        <v>11.670096862132656</v>
      </c>
      <c r="H30" s="13">
        <v>-0.22640665656970971</v>
      </c>
      <c r="I30" s="25">
        <f t="shared" si="3"/>
        <v>1.5193359610229578</v>
      </c>
      <c r="J30" s="22">
        <f t="shared" si="1"/>
        <v>11.67009686197879</v>
      </c>
      <c r="K30" s="23">
        <f t="shared" si="2"/>
        <v>-0.22640659747985836</v>
      </c>
      <c r="P30" s="24"/>
      <c r="R30" s="21"/>
      <c r="S30" s="21"/>
      <c r="T30" s="21"/>
      <c r="U30" s="21"/>
      <c r="V30" s="21"/>
      <c r="X30" s="21"/>
      <c r="Y30" s="21"/>
      <c r="Z30" s="24"/>
      <c r="AB30" s="21"/>
      <c r="AC30" s="21"/>
      <c r="AD30" s="21"/>
      <c r="AE30" s="21"/>
      <c r="AF30" s="21"/>
      <c r="AH30" s="21"/>
      <c r="AI30" s="21"/>
      <c r="AJ30" s="21"/>
      <c r="AN30" s="21"/>
      <c r="AP30" s="21"/>
      <c r="AX30" s="21"/>
    </row>
    <row r="31" spans="2:50" x14ac:dyDescent="0.2">
      <c r="B31" s="13">
        <v>1159.8399999999999</v>
      </c>
      <c r="C31" s="13">
        <v>-22.279299999999999</v>
      </c>
      <c r="D31" s="13">
        <f t="shared" si="0"/>
        <v>11.5984</v>
      </c>
      <c r="E31" s="13">
        <f t="shared" si="0"/>
        <v>-0.22279299999999999</v>
      </c>
      <c r="G31" s="13">
        <v>11.674111136129421</v>
      </c>
      <c r="H31" s="13">
        <v>-0.22661366253861637</v>
      </c>
      <c r="I31" s="25">
        <f t="shared" si="3"/>
        <v>1.5192130233255672</v>
      </c>
      <c r="J31" s="22">
        <f t="shared" si="1"/>
        <v>11.674111135968122</v>
      </c>
      <c r="K31" s="23">
        <f t="shared" si="2"/>
        <v>-0.22661360343861503</v>
      </c>
      <c r="P31" s="24"/>
      <c r="R31" s="21"/>
      <c r="S31" s="21"/>
      <c r="T31" s="21"/>
      <c r="U31" s="21"/>
      <c r="V31" s="21"/>
      <c r="X31" s="21"/>
      <c r="Y31" s="21"/>
      <c r="Z31" s="24"/>
      <c r="AB31" s="21"/>
      <c r="AC31" s="21"/>
      <c r="AD31" s="21"/>
      <c r="AE31" s="21"/>
      <c r="AF31" s="21"/>
      <c r="AH31" s="21"/>
      <c r="AI31" s="21"/>
      <c r="AJ31" s="21"/>
      <c r="AN31" s="21"/>
      <c r="AP31" s="21"/>
      <c r="AX31" s="21"/>
    </row>
    <row r="32" spans="2:50" x14ac:dyDescent="0.2">
      <c r="B32" s="13">
        <v>1159.8800000000001</v>
      </c>
      <c r="C32" s="13">
        <v>-22.281300000000002</v>
      </c>
      <c r="D32" s="13">
        <f t="shared" si="0"/>
        <v>11.598800000000001</v>
      </c>
      <c r="E32" s="13">
        <f t="shared" si="0"/>
        <v>-0.22281300000000001</v>
      </c>
      <c r="G32" s="13">
        <v>11.678125384646988</v>
      </c>
      <c r="H32" s="13">
        <v>-0.22682116201202859</v>
      </c>
      <c r="I32" s="25">
        <f t="shared" si="3"/>
        <v>1.5190900856281766</v>
      </c>
      <c r="J32" s="22">
        <f t="shared" si="1"/>
        <v>11.678125384478282</v>
      </c>
      <c r="K32" s="23">
        <f t="shared" si="2"/>
        <v>-0.22682110290141111</v>
      </c>
      <c r="P32" s="24"/>
      <c r="R32" s="21"/>
      <c r="S32" s="21"/>
      <c r="T32" s="21"/>
      <c r="U32" s="21"/>
      <c r="V32" s="21"/>
      <c r="Y32" s="21"/>
      <c r="Z32" s="24"/>
      <c r="AB32" s="21"/>
      <c r="AC32" s="21"/>
      <c r="AD32" s="21"/>
      <c r="AE32" s="21"/>
      <c r="AF32" s="21"/>
      <c r="AH32" s="21"/>
      <c r="AI32" s="21"/>
      <c r="AJ32" s="21"/>
      <c r="AN32" s="21"/>
      <c r="AP32" s="21"/>
      <c r="AX32" s="21"/>
    </row>
    <row r="33" spans="2:50" x14ac:dyDescent="0.2">
      <c r="B33" s="13">
        <v>1159.92</v>
      </c>
      <c r="C33" s="13">
        <v>-22.283300000000001</v>
      </c>
      <c r="D33" s="13">
        <f t="shared" si="0"/>
        <v>11.599200000000002</v>
      </c>
      <c r="E33" s="13">
        <f t="shared" si="0"/>
        <v>-0.222833</v>
      </c>
      <c r="G33" s="13">
        <v>11.68213960762469</v>
      </c>
      <c r="H33" s="13">
        <v>-0.22702915498681028</v>
      </c>
      <c r="I33" s="25">
        <f t="shared" si="3"/>
        <v>1.518967147930786</v>
      </c>
      <c r="J33" s="22">
        <f t="shared" si="1"/>
        <v>11.682139607448601</v>
      </c>
      <c r="K33" s="23">
        <f t="shared" si="2"/>
        <v>-0.2270290958650989</v>
      </c>
      <c r="P33" s="24"/>
      <c r="R33" s="21"/>
      <c r="S33" s="21"/>
      <c r="T33" s="21"/>
      <c r="U33" s="21"/>
      <c r="X33" s="21"/>
      <c r="Y33" s="21"/>
      <c r="Z33" s="24"/>
      <c r="AB33" s="21"/>
      <c r="AC33" s="21"/>
      <c r="AD33" s="21"/>
      <c r="AE33" s="21"/>
      <c r="AF33" s="21"/>
      <c r="AH33" s="21"/>
      <c r="AI33" s="21"/>
      <c r="AJ33" s="21"/>
      <c r="AN33" s="21"/>
      <c r="AP33" s="21"/>
      <c r="AX33" s="21"/>
    </row>
    <row r="34" spans="2:50" x14ac:dyDescent="0.2">
      <c r="B34" s="13">
        <v>1159.96</v>
      </c>
      <c r="C34" s="13">
        <v>-22.285299999999999</v>
      </c>
      <c r="D34" s="13">
        <f t="shared" si="0"/>
        <v>11.599600000000001</v>
      </c>
      <c r="E34" s="13">
        <f t="shared" si="0"/>
        <v>-0.222853</v>
      </c>
      <c r="G34" s="13">
        <v>11.686153805001855</v>
      </c>
      <c r="H34" s="13">
        <v>-0.2272376414598179</v>
      </c>
      <c r="I34" s="25">
        <f t="shared" si="3"/>
        <v>1.5188442102333954</v>
      </c>
      <c r="J34" s="22">
        <f t="shared" si="1"/>
        <v>11.686153804818408</v>
      </c>
      <c r="K34" s="23">
        <f t="shared" si="2"/>
        <v>-0.2272375823265449</v>
      </c>
      <c r="P34" s="24"/>
      <c r="R34" s="21"/>
      <c r="S34" s="21"/>
      <c r="T34" s="21"/>
      <c r="U34" s="21"/>
      <c r="V34" s="21"/>
      <c r="X34" s="21"/>
      <c r="Y34" s="21"/>
      <c r="Z34" s="24"/>
      <c r="AB34" s="21"/>
      <c r="AC34" s="21"/>
      <c r="AD34" s="21"/>
      <c r="AE34" s="21"/>
      <c r="AF34" s="21"/>
      <c r="AH34" s="21"/>
      <c r="AI34" s="21"/>
      <c r="AJ34" s="21"/>
      <c r="AN34" s="21"/>
      <c r="AP34" s="21"/>
      <c r="AX34" s="21"/>
    </row>
    <row r="35" spans="2:50" x14ac:dyDescent="0.2">
      <c r="B35" s="13">
        <v>1160</v>
      </c>
      <c r="C35" s="13">
        <v>-22.287400000000002</v>
      </c>
      <c r="D35" s="13">
        <f t="shared" si="0"/>
        <v>11.6</v>
      </c>
      <c r="E35" s="13">
        <f t="shared" si="0"/>
        <v>-0.22287400000000002</v>
      </c>
      <c r="G35" s="13">
        <v>11.690167976717813</v>
      </c>
      <c r="H35" s="13">
        <v>-0.22744662142790045</v>
      </c>
      <c r="I35" s="25">
        <f t="shared" si="3"/>
        <v>1.5187212725360049</v>
      </c>
      <c r="J35" s="22">
        <f t="shared" si="1"/>
        <v>11.690167976527038</v>
      </c>
      <c r="K35" s="23">
        <f t="shared" si="2"/>
        <v>-0.2274465622825943</v>
      </c>
      <c r="P35" s="24"/>
      <c r="R35" s="21"/>
      <c r="S35" s="21"/>
      <c r="T35" s="21"/>
      <c r="U35" s="21"/>
      <c r="V35" s="21"/>
      <c r="X35" s="21"/>
      <c r="Y35" s="21"/>
      <c r="Z35" s="24"/>
      <c r="AB35" s="21"/>
      <c r="AC35" s="21"/>
      <c r="AD35" s="21"/>
      <c r="AE35" s="21"/>
      <c r="AF35" s="21"/>
      <c r="AH35" s="21"/>
      <c r="AI35" s="21"/>
      <c r="AJ35" s="21"/>
      <c r="AN35" s="21"/>
      <c r="AP35" s="21"/>
      <c r="AX35" s="21"/>
    </row>
    <row r="36" spans="2:50" x14ac:dyDescent="0.2">
      <c r="B36" s="13">
        <v>1160.04</v>
      </c>
      <c r="C36" s="13">
        <v>-22.289400000000001</v>
      </c>
      <c r="D36" s="13">
        <f t="shared" si="0"/>
        <v>11.6004</v>
      </c>
      <c r="E36" s="13">
        <f t="shared" si="0"/>
        <v>-0.22289400000000001</v>
      </c>
      <c r="G36" s="13">
        <v>11.694182122711897</v>
      </c>
      <c r="H36" s="13">
        <v>-0.22765609488789945</v>
      </c>
      <c r="I36" s="25">
        <f t="shared" si="3"/>
        <v>1.5185983348386143</v>
      </c>
      <c r="J36" s="22">
        <f t="shared" si="1"/>
        <v>11.694182122513817</v>
      </c>
      <c r="K36" s="23">
        <f t="shared" si="2"/>
        <v>-0.2276560357300923</v>
      </c>
      <c r="P36" s="24"/>
      <c r="R36" s="21"/>
      <c r="S36" s="21"/>
      <c r="T36" s="21"/>
      <c r="U36" s="21"/>
      <c r="Y36" s="21"/>
      <c r="Z36" s="24"/>
      <c r="AB36" s="21"/>
      <c r="AC36" s="21"/>
      <c r="AD36" s="21"/>
      <c r="AE36" s="21"/>
      <c r="AF36" s="21"/>
      <c r="AG36" s="21"/>
      <c r="AH36" s="21"/>
      <c r="AI36" s="21"/>
      <c r="AJ36" s="21"/>
      <c r="AN36" s="21"/>
      <c r="AP36" s="21"/>
      <c r="AX36" s="21"/>
    </row>
    <row r="37" spans="2:50" x14ac:dyDescent="0.2">
      <c r="B37" s="13">
        <v>1160.0899999999999</v>
      </c>
      <c r="C37" s="13">
        <v>-22.291399999999999</v>
      </c>
      <c r="D37" s="13">
        <f t="shared" si="0"/>
        <v>11.600899999999999</v>
      </c>
      <c r="E37" s="13">
        <f t="shared" si="0"/>
        <v>-0.222914</v>
      </c>
      <c r="G37" s="13">
        <v>11.698196242923437</v>
      </c>
      <c r="H37" s="13">
        <v>-0.22786606183664901</v>
      </c>
      <c r="I37" s="25">
        <f t="shared" si="3"/>
        <v>1.5184753971412237</v>
      </c>
      <c r="J37" s="22">
        <f t="shared" si="1"/>
        <v>11.69819624271808</v>
      </c>
      <c r="K37" s="23">
        <f t="shared" si="2"/>
        <v>-0.22786600266586987</v>
      </c>
      <c r="P37" s="24"/>
      <c r="R37" s="21"/>
      <c r="S37" s="21"/>
      <c r="T37" s="21"/>
      <c r="U37" s="21"/>
      <c r="V37" s="21"/>
      <c r="Y37" s="21"/>
      <c r="Z37" s="24"/>
      <c r="AB37" s="21"/>
      <c r="AC37" s="21"/>
      <c r="AD37" s="21"/>
      <c r="AE37" s="21"/>
      <c r="AF37" s="21"/>
      <c r="AH37" s="21"/>
      <c r="AI37" s="21"/>
      <c r="AJ37" s="21"/>
      <c r="AN37" s="21"/>
      <c r="AP37" s="21"/>
      <c r="AX37" s="21"/>
    </row>
    <row r="38" spans="2:50" x14ac:dyDescent="0.2">
      <c r="B38" s="13">
        <v>1160.1300000000001</v>
      </c>
      <c r="C38" s="13">
        <v>-22.293399999999998</v>
      </c>
      <c r="D38" s="13">
        <f t="shared" si="0"/>
        <v>11.601300000000002</v>
      </c>
      <c r="E38" s="13">
        <f t="shared" si="0"/>
        <v>-0.22293399999999999</v>
      </c>
      <c r="G38" s="13">
        <v>11.702210337291765</v>
      </c>
      <c r="H38" s="13">
        <v>-0.22807652227097572</v>
      </c>
      <c r="I38" s="25">
        <f t="shared" si="3"/>
        <v>1.5183524594438331</v>
      </c>
      <c r="J38" s="22">
        <f t="shared" si="1"/>
        <v>11.702210337079155</v>
      </c>
      <c r="K38" s="23">
        <f t="shared" si="2"/>
        <v>-0.2280764630867651</v>
      </c>
      <c r="P38" s="24"/>
      <c r="R38" s="21"/>
      <c r="S38" s="21"/>
      <c r="T38" s="21"/>
      <c r="U38" s="21"/>
      <c r="V38" s="21"/>
      <c r="X38" s="21"/>
      <c r="Y38" s="21"/>
      <c r="Z38" s="24"/>
      <c r="AB38" s="21"/>
      <c r="AC38" s="21"/>
      <c r="AD38" s="21"/>
      <c r="AE38" s="21"/>
      <c r="AF38" s="21"/>
      <c r="AH38" s="21"/>
      <c r="AI38" s="21"/>
      <c r="AJ38" s="21"/>
      <c r="AN38" s="21"/>
      <c r="AP38" s="21"/>
      <c r="AX38" s="21"/>
    </row>
    <row r="39" spans="2:50" x14ac:dyDescent="0.2">
      <c r="B39" s="13">
        <v>1160.17</v>
      </c>
      <c r="C39" s="13">
        <v>-22.295500000000001</v>
      </c>
      <c r="D39" s="13">
        <f t="shared" si="0"/>
        <v>11.601700000000001</v>
      </c>
      <c r="E39" s="13">
        <f t="shared" si="0"/>
        <v>-0.22295500000000001</v>
      </c>
      <c r="G39" s="13">
        <v>11.706224405756213</v>
      </c>
      <c r="H39" s="13">
        <v>-0.22828747618769876</v>
      </c>
      <c r="I39" s="25">
        <f t="shared" si="3"/>
        <v>1.5182295217464425</v>
      </c>
      <c r="J39" s="22">
        <f t="shared" si="1"/>
        <v>11.706224405536378</v>
      </c>
      <c r="K39" s="23">
        <f t="shared" si="2"/>
        <v>-0.22828741698957344</v>
      </c>
      <c r="P39" s="24"/>
      <c r="R39" s="21"/>
      <c r="S39" s="21"/>
      <c r="T39" s="21"/>
      <c r="U39" s="21"/>
      <c r="V39" s="21"/>
      <c r="Y39" s="21"/>
      <c r="Z39" s="24"/>
      <c r="AB39" s="21"/>
      <c r="AC39" s="21"/>
      <c r="AD39" s="21"/>
      <c r="AE39" s="21"/>
      <c r="AF39" s="21"/>
      <c r="AH39" s="21"/>
      <c r="AI39" s="21"/>
      <c r="AJ39" s="21"/>
      <c r="AN39" s="21"/>
      <c r="AP39" s="21"/>
      <c r="AX39" s="21"/>
    </row>
    <row r="40" spans="2:50" x14ac:dyDescent="0.2">
      <c r="B40" s="13">
        <v>1160.21</v>
      </c>
      <c r="C40" s="13">
        <v>-22.297499999999999</v>
      </c>
      <c r="D40" s="13">
        <f t="shared" si="0"/>
        <v>11.6021</v>
      </c>
      <c r="E40" s="13">
        <f t="shared" si="0"/>
        <v>-0.22297500000000001</v>
      </c>
      <c r="G40" s="13">
        <v>11.710238448256115</v>
      </c>
      <c r="H40" s="13">
        <v>-0.22849892358362983</v>
      </c>
      <c r="I40" s="25">
        <f t="shared" si="3"/>
        <v>1.518106584049052</v>
      </c>
      <c r="J40" s="22">
        <f t="shared" si="1"/>
        <v>11.710238448029081</v>
      </c>
      <c r="K40" s="23">
        <f t="shared" si="2"/>
        <v>-0.22849886437111877</v>
      </c>
      <c r="P40" s="24"/>
      <c r="R40" s="21"/>
      <c r="S40" s="21"/>
      <c r="T40" s="21"/>
      <c r="U40" s="21"/>
      <c r="Y40" s="21"/>
      <c r="Z40" s="24"/>
      <c r="AB40" s="21"/>
      <c r="AC40" s="21"/>
      <c r="AD40" s="21"/>
      <c r="AE40" s="21"/>
      <c r="AF40" s="21"/>
      <c r="AG40" s="21"/>
      <c r="AH40" s="21"/>
      <c r="AI40" s="21"/>
      <c r="AJ40" s="21"/>
      <c r="AN40" s="21"/>
      <c r="AP40" s="21"/>
      <c r="AX40" s="21"/>
    </row>
    <row r="41" spans="2:50" x14ac:dyDescent="0.2">
      <c r="B41" s="13">
        <v>1160.25</v>
      </c>
      <c r="C41" s="13">
        <v>-22.299499999999998</v>
      </c>
      <c r="D41" s="13">
        <f t="shared" si="0"/>
        <v>11.602499999999999</v>
      </c>
      <c r="E41" s="13">
        <f t="shared" si="0"/>
        <v>-0.22299499999999997</v>
      </c>
      <c r="G41" s="13">
        <v>11.714252464730803</v>
      </c>
      <c r="H41" s="13">
        <v>-0.22871086445557318</v>
      </c>
      <c r="I41" s="25">
        <f t="shared" si="3"/>
        <v>1.5179836463516614</v>
      </c>
      <c r="J41" s="22">
        <f t="shared" si="1"/>
        <v>11.714252464496596</v>
      </c>
      <c r="K41" s="23">
        <f t="shared" si="2"/>
        <v>-0.22871080522821785</v>
      </c>
      <c r="P41" s="24"/>
      <c r="R41" s="21"/>
      <c r="S41" s="21"/>
      <c r="T41" s="21"/>
      <c r="U41" s="21"/>
      <c r="V41" s="21"/>
      <c r="X41" s="21"/>
      <c r="Y41" s="21"/>
      <c r="Z41" s="24"/>
      <c r="AB41" s="21"/>
      <c r="AC41" s="21"/>
      <c r="AD41" s="21"/>
      <c r="AE41" s="21"/>
      <c r="AF41" s="21"/>
      <c r="AI41" s="21"/>
      <c r="AJ41" s="21"/>
      <c r="AN41" s="21"/>
      <c r="AP41" s="21"/>
      <c r="AX41" s="21"/>
    </row>
    <row r="42" spans="2:50" x14ac:dyDescent="0.2">
      <c r="B42" s="13">
        <v>1160.29</v>
      </c>
      <c r="C42" s="13">
        <v>-22.301500000000001</v>
      </c>
      <c r="D42" s="13">
        <f t="shared" si="0"/>
        <v>11.6029</v>
      </c>
      <c r="E42" s="13">
        <f t="shared" si="0"/>
        <v>-0.22301500000000002</v>
      </c>
      <c r="G42" s="13">
        <v>11.718266455119609</v>
      </c>
      <c r="H42" s="13">
        <v>-0.22892329880032558</v>
      </c>
      <c r="I42" s="25">
        <f t="shared" si="3"/>
        <v>1.5178607086542708</v>
      </c>
      <c r="J42" s="22">
        <f t="shared" si="1"/>
        <v>11.718266454878256</v>
      </c>
      <c r="K42" s="23">
        <f t="shared" si="2"/>
        <v>-0.22892323955764482</v>
      </c>
      <c r="P42" s="24"/>
      <c r="R42" s="21"/>
      <c r="S42" s="21"/>
      <c r="T42" s="21"/>
      <c r="U42" s="21"/>
      <c r="V42" s="21"/>
      <c r="X42" s="21"/>
      <c r="Y42" s="21"/>
      <c r="Z42" s="24"/>
      <c r="AB42" s="21"/>
      <c r="AC42" s="21"/>
      <c r="AD42" s="21"/>
      <c r="AE42" s="21"/>
      <c r="AF42" s="21"/>
      <c r="AH42" s="21"/>
      <c r="AI42" s="21"/>
      <c r="AJ42" s="21"/>
      <c r="AN42" s="21"/>
      <c r="AP42" s="21"/>
      <c r="AX42" s="21"/>
    </row>
    <row r="43" spans="2:50" x14ac:dyDescent="0.2">
      <c r="B43" s="13">
        <v>1160.33</v>
      </c>
      <c r="C43" s="13">
        <v>-22.303599999999999</v>
      </c>
      <c r="D43" s="13">
        <f t="shared" si="0"/>
        <v>11.603299999999999</v>
      </c>
      <c r="E43" s="13">
        <f t="shared" si="0"/>
        <v>-0.22303599999999998</v>
      </c>
      <c r="G43" s="13">
        <v>11.722280419361869</v>
      </c>
      <c r="H43" s="13">
        <v>-0.22913622661467636</v>
      </c>
      <c r="I43" s="25">
        <f t="shared" si="3"/>
        <v>1.5177377709568802</v>
      </c>
      <c r="J43" s="22">
        <f t="shared" si="1"/>
        <v>11.722280419113396</v>
      </c>
      <c r="K43" s="23">
        <f t="shared" si="2"/>
        <v>-0.22913616735620224</v>
      </c>
      <c r="P43" s="24"/>
      <c r="R43" s="21"/>
      <c r="S43" s="21"/>
      <c r="T43" s="21"/>
      <c r="U43" s="21"/>
      <c r="V43" s="21"/>
      <c r="X43" s="21"/>
      <c r="Y43" s="21"/>
      <c r="Z43" s="24"/>
      <c r="AB43" s="21"/>
      <c r="AC43" s="21"/>
      <c r="AD43" s="21"/>
      <c r="AE43" s="21"/>
      <c r="AF43" s="21"/>
      <c r="AH43" s="21"/>
      <c r="AI43" s="21"/>
      <c r="AJ43" s="21"/>
      <c r="AN43" s="21"/>
      <c r="AP43" s="21"/>
      <c r="AX43" s="21"/>
    </row>
    <row r="44" spans="2:50" x14ac:dyDescent="0.2">
      <c r="B44" s="13">
        <v>1160.3699999999999</v>
      </c>
      <c r="C44" s="13">
        <v>-22.305599999999998</v>
      </c>
      <c r="D44" s="13">
        <f t="shared" si="0"/>
        <v>11.603699999999998</v>
      </c>
      <c r="E44" s="13">
        <f t="shared" si="0"/>
        <v>-0.22305599999999998</v>
      </c>
      <c r="G44" s="13">
        <v>11.726294357396915</v>
      </c>
      <c r="H44" s="13">
        <v>-0.22934964789540743</v>
      </c>
      <c r="I44" s="25">
        <f t="shared" si="3"/>
        <v>1.5176148332594896</v>
      </c>
      <c r="J44" s="22">
        <f t="shared" si="1"/>
        <v>11.72629435714135</v>
      </c>
      <c r="K44" s="23">
        <f t="shared" si="2"/>
        <v>-0.22934958862067134</v>
      </c>
      <c r="P44" s="24"/>
      <c r="R44" s="21"/>
      <c r="S44" s="21"/>
      <c r="T44" s="21"/>
      <c r="U44" s="21"/>
      <c r="V44" s="21"/>
      <c r="W44" s="21"/>
      <c r="X44" s="21"/>
      <c r="Y44" s="21"/>
      <c r="Z44" s="24"/>
      <c r="AB44" s="21"/>
      <c r="AC44" s="21"/>
      <c r="AD44" s="21"/>
      <c r="AF44" s="21"/>
      <c r="AG44" s="21"/>
      <c r="AH44" s="21"/>
      <c r="AI44" s="21"/>
      <c r="AJ44" s="21"/>
      <c r="AN44" s="21"/>
      <c r="AP44" s="21"/>
      <c r="AX44" s="21"/>
    </row>
    <row r="45" spans="2:50" x14ac:dyDescent="0.2">
      <c r="B45" s="13">
        <v>1160.4100000000001</v>
      </c>
      <c r="C45" s="13">
        <v>-22.307600000000001</v>
      </c>
      <c r="D45" s="13">
        <f t="shared" si="0"/>
        <v>11.604100000000001</v>
      </c>
      <c r="E45" s="13">
        <f t="shared" si="0"/>
        <v>-0.223076</v>
      </c>
      <c r="G45" s="13">
        <v>11.730308269164082</v>
      </c>
      <c r="H45" s="13">
        <v>-0.22956356263929317</v>
      </c>
      <c r="I45" s="25">
        <f t="shared" si="3"/>
        <v>1.5174918955620991</v>
      </c>
      <c r="J45" s="22">
        <f t="shared" si="1"/>
        <v>11.730308268901453</v>
      </c>
      <c r="K45" s="23">
        <f t="shared" si="2"/>
        <v>-0.22956350334782627</v>
      </c>
      <c r="P45" s="24"/>
      <c r="R45" s="21"/>
      <c r="S45" s="21"/>
      <c r="T45" s="21"/>
      <c r="U45" s="21"/>
      <c r="V45" s="21"/>
      <c r="X45" s="21"/>
      <c r="Y45" s="21"/>
      <c r="Z45" s="24"/>
      <c r="AB45" s="21"/>
      <c r="AC45" s="21"/>
      <c r="AD45" s="21"/>
      <c r="AE45" s="21"/>
      <c r="AF45" s="21"/>
      <c r="AH45" s="21"/>
      <c r="AI45" s="21"/>
      <c r="AJ45" s="21"/>
      <c r="AN45" s="21"/>
      <c r="AP45" s="21"/>
      <c r="AX45" s="21"/>
    </row>
    <row r="46" spans="2:50" x14ac:dyDescent="0.2">
      <c r="B46" s="13">
        <v>1160.45</v>
      </c>
      <c r="C46" s="13">
        <v>-22.3096</v>
      </c>
      <c r="D46" s="13">
        <f t="shared" si="0"/>
        <v>11.6045</v>
      </c>
      <c r="E46" s="13">
        <f t="shared" si="0"/>
        <v>-0.22309599999999999</v>
      </c>
      <c r="G46" s="13">
        <v>11.734322154602706</v>
      </c>
      <c r="H46" s="13">
        <v>-0.22977797084310053</v>
      </c>
      <c r="I46" s="25">
        <f t="shared" si="3"/>
        <v>1.5173689578647085</v>
      </c>
      <c r="J46" s="22">
        <f t="shared" si="1"/>
        <v>11.734322154333039</v>
      </c>
      <c r="K46" s="23">
        <f t="shared" si="2"/>
        <v>-0.22977791153443405</v>
      </c>
      <c r="P46" s="24"/>
      <c r="R46" s="21"/>
      <c r="S46" s="21"/>
      <c r="T46" s="21"/>
      <c r="U46" s="21"/>
      <c r="V46" s="21"/>
      <c r="X46" s="21"/>
      <c r="Y46" s="21"/>
      <c r="Z46" s="24"/>
      <c r="AB46" s="21"/>
      <c r="AC46" s="21"/>
      <c r="AD46" s="21"/>
      <c r="AE46" s="21"/>
      <c r="AF46" s="21"/>
      <c r="AH46" s="21"/>
      <c r="AI46" s="21"/>
      <c r="AJ46" s="21"/>
      <c r="AN46" s="21"/>
      <c r="AP46" s="21"/>
      <c r="AX46" s="21"/>
    </row>
    <row r="47" spans="2:50" x14ac:dyDescent="0.2">
      <c r="B47" s="13">
        <v>1160.5</v>
      </c>
      <c r="C47" s="13">
        <v>-22.311699999999998</v>
      </c>
      <c r="D47" s="13">
        <f t="shared" si="0"/>
        <v>11.605</v>
      </c>
      <c r="E47" s="13">
        <f t="shared" si="0"/>
        <v>-0.22311699999999998</v>
      </c>
      <c r="G47" s="13">
        <v>11.738336013652123</v>
      </c>
      <c r="H47" s="13">
        <v>-0.22999287250358905</v>
      </c>
      <c r="I47" s="25">
        <f t="shared" si="3"/>
        <v>1.5172460201673179</v>
      </c>
      <c r="J47" s="22">
        <f t="shared" si="1"/>
        <v>11.738336013375445</v>
      </c>
      <c r="K47" s="23">
        <f t="shared" si="2"/>
        <v>-0.22999281317724751</v>
      </c>
      <c r="P47" s="24"/>
      <c r="R47" s="21"/>
      <c r="S47" s="21"/>
      <c r="T47" s="21"/>
      <c r="U47" s="21"/>
      <c r="V47" s="21"/>
      <c r="X47" s="21"/>
      <c r="Y47" s="21"/>
      <c r="Z47" s="24"/>
      <c r="AB47" s="21"/>
      <c r="AC47" s="21"/>
      <c r="AD47" s="21"/>
      <c r="AE47" s="21"/>
      <c r="AF47" s="21"/>
      <c r="AH47" s="21"/>
      <c r="AI47" s="21"/>
      <c r="AJ47" s="21"/>
      <c r="AN47" s="21"/>
      <c r="AP47" s="21"/>
      <c r="AX47" s="21"/>
    </row>
    <row r="48" spans="2:50" x14ac:dyDescent="0.2">
      <c r="B48" s="13">
        <v>1160.54</v>
      </c>
      <c r="C48" s="13">
        <v>-22.313700000000001</v>
      </c>
      <c r="D48" s="13">
        <f t="shared" si="0"/>
        <v>11.605399999999999</v>
      </c>
      <c r="E48" s="13">
        <f t="shared" si="0"/>
        <v>-0.223137</v>
      </c>
      <c r="G48" s="13">
        <v>11.742349846251667</v>
      </c>
      <c r="H48" s="13">
        <v>-0.23020826761751073</v>
      </c>
      <c r="I48" s="25">
        <f t="shared" si="3"/>
        <v>1.5171230824699273</v>
      </c>
      <c r="J48" s="22">
        <f t="shared" si="1"/>
        <v>11.742349845968004</v>
      </c>
      <c r="K48" s="23">
        <f t="shared" si="2"/>
        <v>-0.23020820827303368</v>
      </c>
      <c r="P48" s="24"/>
      <c r="R48" s="21"/>
      <c r="S48" s="21"/>
      <c r="T48" s="21"/>
      <c r="U48" s="21"/>
      <c r="V48" s="21"/>
      <c r="Y48" s="21"/>
      <c r="Z48" s="24"/>
      <c r="AB48" s="21"/>
      <c r="AC48" s="21"/>
      <c r="AD48" s="21"/>
      <c r="AE48" s="21"/>
      <c r="AF48" s="21"/>
      <c r="AH48" s="21"/>
      <c r="AI48" s="21"/>
      <c r="AJ48" s="21"/>
      <c r="AN48" s="21"/>
      <c r="AP48" s="21"/>
      <c r="AX48" s="21"/>
    </row>
    <row r="49" spans="2:50" x14ac:dyDescent="0.2">
      <c r="B49" s="13">
        <v>1160.58</v>
      </c>
      <c r="C49" s="13">
        <v>-22.3157</v>
      </c>
      <c r="D49" s="13">
        <f t="shared" si="0"/>
        <v>11.605799999999999</v>
      </c>
      <c r="E49" s="13">
        <f t="shared" si="0"/>
        <v>-0.22315699999999999</v>
      </c>
      <c r="G49" s="13">
        <v>11.746363652340674</v>
      </c>
      <c r="H49" s="13">
        <v>-0.23042415618161016</v>
      </c>
      <c r="I49" s="25">
        <f t="shared" si="3"/>
        <v>1.5170001447725368</v>
      </c>
      <c r="J49" s="22">
        <f t="shared" si="1"/>
        <v>11.746363652050055</v>
      </c>
      <c r="K49" s="23">
        <f t="shared" si="2"/>
        <v>-0.23042409681851694</v>
      </c>
      <c r="P49" s="24"/>
      <c r="R49" s="21"/>
      <c r="S49" s="21"/>
      <c r="T49" s="21"/>
      <c r="U49" s="21"/>
      <c r="V49" s="21"/>
      <c r="X49" s="21"/>
      <c r="Y49" s="21"/>
      <c r="Z49" s="24"/>
      <c r="AB49" s="21"/>
      <c r="AC49" s="21"/>
      <c r="AD49" s="21"/>
      <c r="AE49" s="21"/>
      <c r="AF49" s="21"/>
      <c r="AH49" s="21"/>
      <c r="AI49" s="21"/>
      <c r="AJ49" s="21"/>
      <c r="AN49" s="21"/>
      <c r="AP49" s="21"/>
      <c r="AX49" s="21"/>
    </row>
    <row r="50" spans="2:50" x14ac:dyDescent="0.2">
      <c r="B50" s="13">
        <v>1160.6199999999999</v>
      </c>
      <c r="C50" s="13">
        <v>-22.317699999999999</v>
      </c>
      <c r="D50" s="13">
        <f t="shared" si="0"/>
        <v>11.606199999999999</v>
      </c>
      <c r="E50" s="13">
        <f t="shared" si="0"/>
        <v>-0.22317699999999999</v>
      </c>
      <c r="G50" s="13">
        <v>11.750377431858482</v>
      </c>
      <c r="H50" s="13">
        <v>-0.23064053819262445</v>
      </c>
      <c r="I50" s="25">
        <f t="shared" si="3"/>
        <v>1.5168772070751462</v>
      </c>
      <c r="J50" s="22">
        <f t="shared" si="1"/>
        <v>11.750377431560935</v>
      </c>
      <c r="K50" s="23">
        <f t="shared" si="2"/>
        <v>-0.23064047881045013</v>
      </c>
      <c r="P50" s="24"/>
      <c r="R50" s="21"/>
      <c r="S50" s="21"/>
      <c r="T50" s="21"/>
      <c r="U50" s="21"/>
      <c r="V50" s="21"/>
      <c r="X50" s="21"/>
      <c r="Y50" s="21"/>
      <c r="Z50" s="24"/>
      <c r="AB50" s="21"/>
      <c r="AC50" s="21"/>
      <c r="AD50" s="21"/>
      <c r="AE50" s="21"/>
      <c r="AF50" s="21"/>
      <c r="AH50" s="21"/>
      <c r="AI50" s="21"/>
      <c r="AJ50" s="21"/>
      <c r="AN50" s="21"/>
      <c r="AP50" s="21"/>
      <c r="AX50" s="21"/>
    </row>
    <row r="51" spans="2:50" x14ac:dyDescent="0.2">
      <c r="B51" s="13">
        <v>1160.6600000000001</v>
      </c>
      <c r="C51" s="13">
        <v>-22.319800000000001</v>
      </c>
      <c r="D51" s="13">
        <f t="shared" si="0"/>
        <v>11.6066</v>
      </c>
      <c r="E51" s="13">
        <f t="shared" si="0"/>
        <v>-0.22319800000000001</v>
      </c>
      <c r="G51" s="13">
        <v>11.754391184744426</v>
      </c>
      <c r="H51" s="13">
        <v>-0.23085741364728329</v>
      </c>
      <c r="I51" s="25">
        <f t="shared" si="3"/>
        <v>1.5167542693777556</v>
      </c>
      <c r="J51" s="22">
        <f t="shared" si="1"/>
        <v>11.754391184439978</v>
      </c>
      <c r="K51" s="23">
        <f t="shared" si="2"/>
        <v>-0.23085735424555764</v>
      </c>
      <c r="P51" s="24"/>
      <c r="R51" s="21"/>
      <c r="S51" s="21"/>
      <c r="T51" s="21"/>
      <c r="U51" s="21"/>
      <c r="V51" s="21"/>
      <c r="X51" s="21"/>
      <c r="Y51" s="21"/>
      <c r="Z51" s="24"/>
      <c r="AB51" s="21"/>
      <c r="AC51" s="21"/>
      <c r="AD51" s="21"/>
      <c r="AE51" s="21"/>
      <c r="AF51" s="21"/>
      <c r="AH51" s="21"/>
      <c r="AI51" s="21"/>
      <c r="AJ51" s="21"/>
      <c r="AN51" s="21"/>
      <c r="AP51" s="21"/>
      <c r="AX51" s="21"/>
    </row>
    <row r="52" spans="2:50" x14ac:dyDescent="0.2">
      <c r="B52" s="13">
        <v>1160.7</v>
      </c>
      <c r="C52" s="13">
        <v>-22.3218</v>
      </c>
      <c r="D52" s="13">
        <f t="shared" si="0"/>
        <v>11.607000000000001</v>
      </c>
      <c r="E52" s="13">
        <f t="shared" si="0"/>
        <v>-0.223218</v>
      </c>
      <c r="G52" s="13">
        <v>11.758404910937845</v>
      </c>
      <c r="H52" s="13">
        <v>-0.2310747825423089</v>
      </c>
      <c r="I52" s="25">
        <f t="shared" si="3"/>
        <v>1.516631331680365</v>
      </c>
      <c r="J52" s="22">
        <f t="shared" si="1"/>
        <v>11.758404910626524</v>
      </c>
      <c r="K52" s="23">
        <f t="shared" si="2"/>
        <v>-0.23107472312056387</v>
      </c>
      <c r="P52" s="24"/>
      <c r="R52" s="21"/>
      <c r="S52" s="21"/>
      <c r="T52" s="21"/>
      <c r="U52" s="21"/>
      <c r="V52" s="21"/>
      <c r="Y52" s="21"/>
      <c r="Z52" s="24"/>
      <c r="AB52" s="21"/>
      <c r="AC52" s="21"/>
      <c r="AD52" s="21"/>
      <c r="AE52" s="21"/>
      <c r="AF52" s="21"/>
      <c r="AG52" s="21"/>
      <c r="AH52" s="21"/>
      <c r="AI52" s="21"/>
      <c r="AJ52" s="21"/>
      <c r="AN52" s="21"/>
      <c r="AP52" s="21"/>
      <c r="AX52" s="21"/>
    </row>
    <row r="53" spans="2:50" x14ac:dyDescent="0.2">
      <c r="B53" s="13">
        <v>1160.74</v>
      </c>
      <c r="C53" s="13">
        <v>-22.323799999999999</v>
      </c>
      <c r="D53" s="13">
        <f t="shared" si="0"/>
        <v>11.6074</v>
      </c>
      <c r="E53" s="13">
        <f t="shared" si="0"/>
        <v>-0.22323799999999999</v>
      </c>
      <c r="G53" s="13">
        <v>11.762418610378075</v>
      </c>
      <c r="H53" s="13">
        <v>-0.231292644874416</v>
      </c>
      <c r="I53" s="25">
        <f t="shared" si="3"/>
        <v>1.5165083939829744</v>
      </c>
      <c r="J53" s="22">
        <f t="shared" si="1"/>
        <v>11.76241861005991</v>
      </c>
      <c r="K53" s="23">
        <f t="shared" si="2"/>
        <v>-0.2312925854321719</v>
      </c>
      <c r="P53" s="24"/>
      <c r="R53" s="21"/>
      <c r="S53" s="21"/>
      <c r="T53" s="21"/>
      <c r="U53" s="21"/>
      <c r="V53" s="21"/>
      <c r="Y53" s="21"/>
      <c r="Z53" s="24"/>
      <c r="AB53" s="21"/>
      <c r="AC53" s="21"/>
      <c r="AD53" s="21"/>
      <c r="AE53" s="21"/>
      <c r="AF53" s="21"/>
      <c r="AG53" s="21"/>
      <c r="AH53" s="21"/>
      <c r="AI53" s="21"/>
      <c r="AJ53" s="21"/>
      <c r="AN53" s="21"/>
      <c r="AP53" s="21"/>
      <c r="AX53" s="21"/>
    </row>
    <row r="54" spans="2:50" x14ac:dyDescent="0.2">
      <c r="B54" s="13">
        <v>1160.78</v>
      </c>
      <c r="C54" s="13">
        <v>-22.325900000000001</v>
      </c>
      <c r="D54" s="13">
        <f t="shared" si="0"/>
        <v>11.607799999999999</v>
      </c>
      <c r="E54" s="13">
        <f t="shared" si="0"/>
        <v>-0.22325900000000001</v>
      </c>
      <c r="G54" s="13">
        <v>11.766432283004457</v>
      </c>
      <c r="H54" s="13">
        <v>-0.23151100064031188</v>
      </c>
      <c r="I54" s="25">
        <f t="shared" si="3"/>
        <v>1.5163854562855839</v>
      </c>
      <c r="J54" s="22">
        <f t="shared" si="1"/>
        <v>11.766432282679474</v>
      </c>
      <c r="K54" s="23">
        <f t="shared" si="2"/>
        <v>-0.23151094117711324</v>
      </c>
      <c r="P54" s="24"/>
      <c r="R54" s="21"/>
      <c r="S54" s="21"/>
      <c r="T54" s="21"/>
      <c r="U54" s="21"/>
      <c r="X54" s="21"/>
      <c r="Y54" s="21"/>
      <c r="Z54" s="24"/>
      <c r="AB54" s="21"/>
      <c r="AC54" s="21"/>
      <c r="AD54" s="21"/>
      <c r="AE54" s="21"/>
      <c r="AF54" s="21"/>
      <c r="AH54" s="21"/>
      <c r="AI54" s="21"/>
      <c r="AJ54" s="21"/>
      <c r="AN54" s="21"/>
      <c r="AP54" s="21"/>
      <c r="AX54" s="21"/>
    </row>
    <row r="55" spans="2:50" x14ac:dyDescent="0.2">
      <c r="B55" s="13">
        <v>1160.82</v>
      </c>
      <c r="C55" s="13">
        <v>-22.3279</v>
      </c>
      <c r="D55" s="13">
        <f t="shared" si="0"/>
        <v>11.6082</v>
      </c>
      <c r="E55" s="13">
        <f t="shared" si="0"/>
        <v>-0.22327900000000001</v>
      </c>
      <c r="G55" s="13">
        <v>11.770445928756327</v>
      </c>
      <c r="H55" s="13">
        <v>-0.23172984983669639</v>
      </c>
      <c r="I55" s="25">
        <f t="shared" si="3"/>
        <v>1.5162625185881933</v>
      </c>
      <c r="J55" s="22">
        <f t="shared" si="1"/>
        <v>11.770445928424556</v>
      </c>
      <c r="K55" s="23">
        <f t="shared" si="2"/>
        <v>-0.23172979035206254</v>
      </c>
      <c r="P55" s="24"/>
      <c r="R55" s="21"/>
      <c r="S55" s="21"/>
      <c r="T55" s="21"/>
      <c r="U55" s="21"/>
      <c r="V55" s="21"/>
      <c r="X55" s="21"/>
      <c r="Y55" s="21"/>
      <c r="Z55" s="24"/>
      <c r="AB55" s="21"/>
      <c r="AC55" s="21"/>
      <c r="AD55" s="21"/>
      <c r="AE55" s="21"/>
      <c r="AF55" s="21"/>
      <c r="AH55" s="21"/>
      <c r="AI55" s="21"/>
      <c r="AJ55" s="21"/>
      <c r="AN55" s="21"/>
      <c r="AP55" s="21"/>
      <c r="AX55" s="21"/>
    </row>
    <row r="56" spans="2:50" x14ac:dyDescent="0.2">
      <c r="B56" s="13">
        <v>1160.8599999999999</v>
      </c>
      <c r="C56" s="13">
        <v>-22.329899999999999</v>
      </c>
      <c r="D56" s="13">
        <f t="shared" si="0"/>
        <v>11.608599999999999</v>
      </c>
      <c r="E56" s="13">
        <f t="shared" si="0"/>
        <v>-0.223299</v>
      </c>
      <c r="G56" s="13">
        <v>11.774459547573025</v>
      </c>
      <c r="H56" s="13">
        <v>-0.23194919246026191</v>
      </c>
      <c r="I56" s="25">
        <f t="shared" si="3"/>
        <v>1.5161395808908027</v>
      </c>
      <c r="J56" s="22">
        <f t="shared" si="1"/>
        <v>11.774459547234493</v>
      </c>
      <c r="K56" s="23">
        <f t="shared" si="2"/>
        <v>-0.23194913295372288</v>
      </c>
      <c r="P56" s="24"/>
      <c r="R56" s="21"/>
      <c r="S56" s="21"/>
      <c r="T56" s="21"/>
      <c r="U56" s="21"/>
      <c r="V56" s="21"/>
      <c r="X56" s="21"/>
      <c r="Y56" s="21"/>
      <c r="Z56" s="24"/>
      <c r="AB56" s="21"/>
      <c r="AC56" s="21"/>
      <c r="AD56" s="21"/>
      <c r="AE56" s="21"/>
      <c r="AF56" s="21"/>
      <c r="AH56" s="21"/>
      <c r="AI56" s="21"/>
      <c r="AJ56" s="21"/>
      <c r="AN56" s="21"/>
      <c r="AP56" s="21"/>
      <c r="AX56" s="21"/>
    </row>
    <row r="57" spans="2:50" x14ac:dyDescent="0.2">
      <c r="B57" s="13">
        <v>1160.9000000000001</v>
      </c>
      <c r="C57" s="13">
        <v>-22.332000000000001</v>
      </c>
      <c r="D57" s="13">
        <f t="shared" si="0"/>
        <v>11.609000000000002</v>
      </c>
      <c r="E57" s="13">
        <f t="shared" si="0"/>
        <v>-0.22332000000000002</v>
      </c>
      <c r="G57" s="13">
        <v>11.77847313939389</v>
      </c>
      <c r="H57" s="13">
        <v>-0.23216902850769336</v>
      </c>
      <c r="I57" s="25">
        <f t="shared" si="3"/>
        <v>1.5160166431934121</v>
      </c>
      <c r="J57" s="22">
        <f t="shared" si="1"/>
        <v>11.778473139048625</v>
      </c>
      <c r="K57" s="23">
        <f t="shared" si="2"/>
        <v>-0.23216896897878314</v>
      </c>
      <c r="P57" s="24"/>
      <c r="R57" s="21"/>
      <c r="S57" s="21"/>
      <c r="T57" s="21"/>
      <c r="U57" s="21"/>
      <c r="V57" s="21"/>
      <c r="X57" s="21"/>
      <c r="Y57" s="21"/>
      <c r="Z57" s="24"/>
      <c r="AB57" s="21"/>
      <c r="AC57" s="21"/>
      <c r="AD57" s="21"/>
      <c r="AE57" s="21"/>
      <c r="AF57" s="21"/>
      <c r="AH57" s="21"/>
      <c r="AI57" s="21"/>
      <c r="AJ57" s="21"/>
      <c r="AN57" s="21"/>
      <c r="AP57" s="21"/>
      <c r="AX57" s="21"/>
    </row>
    <row r="58" spans="2:50" x14ac:dyDescent="0.2">
      <c r="B58" s="13">
        <v>1160.95</v>
      </c>
      <c r="C58" s="13">
        <v>-22.334</v>
      </c>
      <c r="D58" s="13">
        <f t="shared" si="0"/>
        <v>11.609500000000001</v>
      </c>
      <c r="E58" s="13">
        <f t="shared" si="0"/>
        <v>-0.22333999999999998</v>
      </c>
      <c r="G58" s="13">
        <v>11.782486704158261</v>
      </c>
      <c r="H58" s="13">
        <v>-0.2323893579756682</v>
      </c>
      <c r="I58" s="25">
        <f t="shared" si="3"/>
        <v>1.5158937054960215</v>
      </c>
      <c r="J58" s="22">
        <f t="shared" si="1"/>
        <v>11.782486703806292</v>
      </c>
      <c r="K58" s="23">
        <f t="shared" si="2"/>
        <v>-0.23238929842391798</v>
      </c>
      <c r="P58" s="24"/>
      <c r="R58" s="21"/>
      <c r="S58" s="21"/>
      <c r="T58" s="21"/>
      <c r="U58" s="21"/>
      <c r="V58" s="21"/>
      <c r="X58" s="21"/>
      <c r="Y58" s="21"/>
      <c r="Z58" s="24"/>
      <c r="AB58" s="21"/>
      <c r="AC58" s="21"/>
      <c r="AD58" s="21"/>
      <c r="AE58" s="21"/>
      <c r="AF58" s="21"/>
      <c r="AH58" s="21"/>
      <c r="AI58" s="21"/>
      <c r="AJ58" s="21"/>
      <c r="AN58" s="21"/>
      <c r="AP58" s="21"/>
      <c r="AX58" s="21"/>
    </row>
    <row r="59" spans="2:50" x14ac:dyDescent="0.2">
      <c r="B59" s="13">
        <v>1160.99</v>
      </c>
      <c r="C59" s="13">
        <v>-22.335999999999999</v>
      </c>
      <c r="D59" s="13">
        <f t="shared" si="0"/>
        <v>11.6099</v>
      </c>
      <c r="E59" s="13">
        <f t="shared" si="0"/>
        <v>-0.22335999999999998</v>
      </c>
      <c r="G59" s="13">
        <v>11.786500241805479</v>
      </c>
      <c r="H59" s="13">
        <v>-0.23261018086085644</v>
      </c>
      <c r="I59" s="25">
        <f t="shared" si="3"/>
        <v>1.515770767798631</v>
      </c>
      <c r="J59" s="22">
        <f t="shared" si="1"/>
        <v>11.786500241446834</v>
      </c>
      <c r="K59" s="23">
        <f t="shared" si="2"/>
        <v>-0.23261012128579495</v>
      </c>
      <c r="P59" s="24"/>
      <c r="R59" s="21"/>
      <c r="S59" s="21"/>
      <c r="T59" s="21"/>
      <c r="U59" s="21"/>
      <c r="V59" s="21"/>
      <c r="X59" s="21"/>
      <c r="Y59" s="21"/>
      <c r="Z59" s="24"/>
      <c r="AB59" s="21"/>
      <c r="AC59" s="21"/>
      <c r="AD59" s="21"/>
      <c r="AE59" s="21"/>
      <c r="AF59" s="21"/>
      <c r="AI59" s="21"/>
      <c r="AJ59" s="21"/>
      <c r="AN59" s="21"/>
      <c r="AP59" s="21"/>
      <c r="AX59" s="21"/>
    </row>
    <row r="60" spans="2:50" x14ac:dyDescent="0.2">
      <c r="B60" s="13">
        <v>1161.03</v>
      </c>
      <c r="C60" s="13">
        <v>-22.338100000000001</v>
      </c>
      <c r="D60" s="13">
        <f t="shared" si="0"/>
        <v>11.610300000000001</v>
      </c>
      <c r="E60" s="13">
        <f t="shared" si="0"/>
        <v>-0.223381</v>
      </c>
      <c r="G60" s="13">
        <v>11.790513752274885</v>
      </c>
      <c r="H60" s="13">
        <v>-0.2328314971599206</v>
      </c>
      <c r="I60" s="25">
        <f t="shared" si="3"/>
        <v>1.5156478301012404</v>
      </c>
      <c r="J60" s="22">
        <f t="shared" si="1"/>
        <v>11.790513751909595</v>
      </c>
      <c r="K60" s="23">
        <f t="shared" si="2"/>
        <v>-0.23283143756107449</v>
      </c>
      <c r="P60" s="24"/>
      <c r="R60" s="21"/>
      <c r="S60" s="21"/>
      <c r="T60" s="21"/>
      <c r="U60" s="21"/>
      <c r="V60" s="21"/>
      <c r="Y60" s="21"/>
      <c r="Z60" s="24"/>
      <c r="AB60" s="21"/>
      <c r="AC60" s="21"/>
      <c r="AD60" s="21"/>
      <c r="AE60" s="21"/>
      <c r="AF60" s="21"/>
      <c r="AH60" s="21"/>
      <c r="AI60" s="21"/>
      <c r="AJ60" s="21"/>
      <c r="AN60" s="21"/>
      <c r="AP60" s="21"/>
      <c r="AX60" s="21"/>
    </row>
    <row r="61" spans="2:50" x14ac:dyDescent="0.2">
      <c r="B61" s="13">
        <v>1161.07</v>
      </c>
      <c r="C61" s="13">
        <v>-22.3401</v>
      </c>
      <c r="D61" s="13">
        <f t="shared" si="0"/>
        <v>11.6107</v>
      </c>
      <c r="E61" s="13">
        <f t="shared" si="0"/>
        <v>-0.22340099999999999</v>
      </c>
      <c r="G61" s="13">
        <v>11.79452723550582</v>
      </c>
      <c r="H61" s="13">
        <v>-0.23305330686951581</v>
      </c>
      <c r="I61" s="25">
        <f t="shared" si="3"/>
        <v>1.5155248924038498</v>
      </c>
      <c r="J61" s="22">
        <f t="shared" si="1"/>
        <v>11.794527235133911</v>
      </c>
      <c r="K61" s="23">
        <f t="shared" si="2"/>
        <v>-0.23305324724641707</v>
      </c>
      <c r="P61" s="24"/>
      <c r="R61" s="21"/>
      <c r="S61" s="21"/>
      <c r="T61" s="21"/>
      <c r="U61" s="21"/>
      <c r="V61" s="21"/>
      <c r="X61" s="21"/>
      <c r="Y61" s="21"/>
      <c r="Z61" s="24"/>
      <c r="AB61" s="21"/>
      <c r="AC61" s="21"/>
      <c r="AD61" s="21"/>
      <c r="AE61" s="21"/>
      <c r="AF61" s="21"/>
      <c r="AH61" s="21"/>
      <c r="AI61" s="21"/>
      <c r="AJ61" s="21"/>
      <c r="AN61" s="21"/>
      <c r="AP61" s="21"/>
      <c r="AX61" s="21"/>
    </row>
    <row r="62" spans="2:50" x14ac:dyDescent="0.2">
      <c r="B62" s="13">
        <v>1161.1099999999999</v>
      </c>
      <c r="C62" s="13">
        <v>-22.342099999999999</v>
      </c>
      <c r="D62" s="13">
        <f t="shared" si="0"/>
        <v>11.611099999999999</v>
      </c>
      <c r="E62" s="13">
        <f t="shared" si="0"/>
        <v>-0.22342099999999998</v>
      </c>
      <c r="G62" s="13">
        <v>11.798540691437625</v>
      </c>
      <c r="H62" s="13">
        <v>-0.23327560998628968</v>
      </c>
      <c r="I62" s="25">
        <f t="shared" si="3"/>
        <v>1.5154019547064592</v>
      </c>
      <c r="J62" s="22">
        <f t="shared" si="1"/>
        <v>11.798540691059127</v>
      </c>
      <c r="K62" s="23">
        <f t="shared" si="2"/>
        <v>-0.23327555033846892</v>
      </c>
      <c r="P62" s="24"/>
      <c r="R62" s="21"/>
      <c r="S62" s="21"/>
      <c r="T62" s="21"/>
      <c r="U62" s="21"/>
      <c r="V62" s="21"/>
      <c r="Y62" s="21"/>
      <c r="Z62" s="24"/>
      <c r="AB62" s="21"/>
      <c r="AC62" s="21"/>
      <c r="AD62" s="21"/>
      <c r="AE62" s="21"/>
      <c r="AF62" s="21"/>
      <c r="AH62" s="21"/>
      <c r="AI62" s="21"/>
      <c r="AJ62" s="21"/>
      <c r="AN62" s="21"/>
      <c r="AP62" s="21"/>
      <c r="AX62" s="21"/>
    </row>
    <row r="63" spans="2:50" x14ac:dyDescent="0.2">
      <c r="B63" s="13">
        <v>1161.1500000000001</v>
      </c>
      <c r="C63" s="13">
        <v>-22.344200000000001</v>
      </c>
      <c r="D63" s="13">
        <f t="shared" si="0"/>
        <v>11.611500000000001</v>
      </c>
      <c r="E63" s="13">
        <f t="shared" si="0"/>
        <v>-0.223442</v>
      </c>
      <c r="G63" s="13">
        <v>11.80255412000964</v>
      </c>
      <c r="H63" s="13">
        <v>-0.23349840650688239</v>
      </c>
      <c r="I63" s="25">
        <f t="shared" si="3"/>
        <v>1.5152790170090686</v>
      </c>
      <c r="J63" s="22">
        <f t="shared" si="1"/>
        <v>11.802554119624583</v>
      </c>
      <c r="K63" s="23">
        <f t="shared" si="2"/>
        <v>-0.23349834683386916</v>
      </c>
      <c r="P63" s="24"/>
      <c r="R63" s="21"/>
      <c r="S63" s="21"/>
      <c r="T63" s="21"/>
      <c r="U63" s="21"/>
      <c r="V63" s="21"/>
      <c r="X63" s="21"/>
      <c r="Y63" s="21"/>
      <c r="Z63" s="24"/>
      <c r="AB63" s="21"/>
      <c r="AC63" s="21"/>
      <c r="AD63" s="21"/>
      <c r="AE63" s="21"/>
      <c r="AF63" s="21"/>
      <c r="AH63" s="21"/>
      <c r="AI63" s="21"/>
      <c r="AJ63" s="21"/>
      <c r="AN63" s="21"/>
      <c r="AP63" s="21"/>
      <c r="AX63" s="21"/>
    </row>
    <row r="64" spans="2:50" x14ac:dyDescent="0.2">
      <c r="B64" s="13">
        <v>1161.19</v>
      </c>
      <c r="C64" s="13">
        <v>-22.3462</v>
      </c>
      <c r="D64" s="13">
        <f t="shared" si="0"/>
        <v>11.6119</v>
      </c>
      <c r="E64" s="13">
        <f t="shared" si="0"/>
        <v>-0.22346199999999999</v>
      </c>
      <c r="G64" s="13">
        <v>11.80656752116121</v>
      </c>
      <c r="H64" s="13">
        <v>-0.23372169642792665</v>
      </c>
      <c r="I64" s="25">
        <f t="shared" si="3"/>
        <v>1.5151560793116781</v>
      </c>
      <c r="J64" s="22">
        <f t="shared" si="1"/>
        <v>11.806567520769622</v>
      </c>
      <c r="K64" s="23">
        <f t="shared" si="2"/>
        <v>-0.23372163672924984</v>
      </c>
      <c r="P64" s="24"/>
      <c r="R64" s="21"/>
      <c r="S64" s="21"/>
      <c r="T64" s="21"/>
      <c r="U64" s="21"/>
      <c r="V64" s="21"/>
      <c r="Y64" s="21"/>
      <c r="Z64" s="24"/>
      <c r="AB64" s="21"/>
      <c r="AC64" s="21"/>
      <c r="AD64" s="21"/>
      <c r="AE64" s="21"/>
      <c r="AF64" s="21"/>
      <c r="AH64" s="21"/>
      <c r="AI64" s="21"/>
      <c r="AJ64" s="21"/>
      <c r="AN64" s="21"/>
      <c r="AP64" s="21"/>
      <c r="AX64" s="21"/>
    </row>
    <row r="65" spans="2:50" x14ac:dyDescent="0.2">
      <c r="B65" s="13">
        <v>1161.23</v>
      </c>
      <c r="C65" s="13">
        <v>-22.348199999999999</v>
      </c>
      <c r="D65" s="13">
        <f t="shared" si="0"/>
        <v>11.612299999999999</v>
      </c>
      <c r="E65" s="13">
        <f t="shared" si="0"/>
        <v>-0.22348199999999999</v>
      </c>
      <c r="G65" s="13">
        <v>11.810580894831675</v>
      </c>
      <c r="H65" s="13">
        <v>-0.23394547974604774</v>
      </c>
      <c r="I65" s="25">
        <f t="shared" si="3"/>
        <v>1.5150331416142875</v>
      </c>
      <c r="J65" s="22">
        <f t="shared" si="1"/>
        <v>11.810580894433588</v>
      </c>
      <c r="K65" s="23">
        <f t="shared" si="2"/>
        <v>-0.23394542002123586</v>
      </c>
      <c r="P65" s="24"/>
      <c r="R65" s="21"/>
      <c r="S65" s="21"/>
      <c r="T65" s="21"/>
      <c r="U65" s="21"/>
      <c r="V65" s="21"/>
      <c r="X65" s="21"/>
      <c r="Y65" s="21"/>
      <c r="Z65" s="24"/>
      <c r="AB65" s="21"/>
      <c r="AC65" s="21"/>
      <c r="AD65" s="21"/>
      <c r="AE65" s="21"/>
      <c r="AF65" s="21"/>
      <c r="AH65" s="21"/>
      <c r="AI65" s="21"/>
      <c r="AJ65" s="21"/>
      <c r="AN65" s="21"/>
      <c r="AP65" s="21"/>
      <c r="AX65" s="21"/>
    </row>
    <row r="66" spans="2:50" x14ac:dyDescent="0.2">
      <c r="B66" s="13">
        <v>1161.27</v>
      </c>
      <c r="C66" s="13">
        <v>-22.350300000000001</v>
      </c>
      <c r="D66" s="13">
        <f t="shared" si="0"/>
        <v>11.6127</v>
      </c>
      <c r="E66" s="13">
        <f t="shared" si="0"/>
        <v>-0.22350300000000001</v>
      </c>
      <c r="G66" s="13">
        <v>11.814594240960382</v>
      </c>
      <c r="H66" s="13">
        <v>-0.23416975645786345</v>
      </c>
      <c r="I66" s="25">
        <f t="shared" si="3"/>
        <v>1.5149102039168969</v>
      </c>
      <c r="J66" s="22">
        <f t="shared" si="1"/>
        <v>11.814594240555822</v>
      </c>
      <c r="K66" s="23">
        <f t="shared" si="2"/>
        <v>-0.23416969670645216</v>
      </c>
      <c r="P66" s="24"/>
      <c r="R66" s="21"/>
      <c r="S66" s="21"/>
      <c r="T66" s="21"/>
      <c r="U66" s="21"/>
      <c r="V66" s="21"/>
      <c r="X66" s="21"/>
      <c r="Y66" s="21"/>
      <c r="Z66" s="24"/>
      <c r="AB66" s="21"/>
      <c r="AC66" s="21"/>
      <c r="AD66" s="21"/>
      <c r="AE66" s="21"/>
      <c r="AF66" s="21"/>
      <c r="AH66" s="21"/>
      <c r="AI66" s="21"/>
      <c r="AJ66" s="21"/>
      <c r="AN66" s="21"/>
      <c r="AP66" s="21"/>
      <c r="AX66" s="21"/>
    </row>
    <row r="67" spans="2:50" x14ac:dyDescent="0.2">
      <c r="B67" s="13">
        <v>1161.31</v>
      </c>
      <c r="C67" s="13">
        <v>-22.3523</v>
      </c>
      <c r="D67" s="13">
        <f t="shared" si="0"/>
        <v>11.613099999999999</v>
      </c>
      <c r="E67" s="13">
        <f t="shared" si="0"/>
        <v>-0.223523</v>
      </c>
      <c r="G67" s="13">
        <v>11.81860755948667</v>
      </c>
      <c r="H67" s="13">
        <v>-0.23439452655998413</v>
      </c>
      <c r="I67" s="25">
        <f t="shared" si="3"/>
        <v>1.5147872662195063</v>
      </c>
      <c r="J67" s="22">
        <f t="shared" si="1"/>
        <v>11.818607559075669</v>
      </c>
      <c r="K67" s="23">
        <f t="shared" si="2"/>
        <v>-0.23439446678150233</v>
      </c>
      <c r="P67" s="24"/>
      <c r="R67" s="21"/>
      <c r="S67" s="21"/>
      <c r="T67" s="21"/>
      <c r="U67" s="21"/>
      <c r="V67" s="21"/>
      <c r="X67" s="21"/>
      <c r="Y67" s="21"/>
      <c r="Z67" s="24"/>
      <c r="AB67" s="21"/>
      <c r="AC67" s="21"/>
      <c r="AD67" s="21"/>
      <c r="AE67" s="21"/>
      <c r="AF67" s="21"/>
      <c r="AH67" s="21"/>
      <c r="AI67" s="21"/>
      <c r="AJ67" s="21"/>
      <c r="AN67" s="21"/>
      <c r="AP67" s="21"/>
      <c r="AX67" s="21"/>
    </row>
    <row r="68" spans="2:50" x14ac:dyDescent="0.2">
      <c r="B68" s="13">
        <v>1161.3599999999999</v>
      </c>
      <c r="C68" s="13">
        <v>-22.354299999999999</v>
      </c>
      <c r="D68" s="13">
        <f t="shared" si="0"/>
        <v>11.613599999999998</v>
      </c>
      <c r="E68" s="13">
        <f t="shared" si="0"/>
        <v>-0.22354299999999999</v>
      </c>
      <c r="G68" s="13">
        <v>11.822620850349887</v>
      </c>
      <c r="H68" s="13">
        <v>-0.23461979004901268</v>
      </c>
      <c r="I68" s="25">
        <f t="shared" si="3"/>
        <v>1.5146643285221157</v>
      </c>
      <c r="J68" s="22">
        <f t="shared" si="1"/>
        <v>11.822620849932473</v>
      </c>
      <c r="K68" s="23">
        <f t="shared" si="2"/>
        <v>-0.23461973024298999</v>
      </c>
      <c r="P68" s="24"/>
      <c r="R68" s="21"/>
      <c r="S68" s="21"/>
      <c r="T68" s="21"/>
      <c r="U68" s="21"/>
      <c r="V68" s="21"/>
      <c r="W68" s="21"/>
      <c r="X68" s="21"/>
      <c r="Y68" s="21"/>
      <c r="Z68" s="24"/>
      <c r="AB68" s="21"/>
      <c r="AC68" s="21"/>
      <c r="AD68" s="21"/>
      <c r="AE68" s="21"/>
      <c r="AF68" s="21"/>
      <c r="AH68" s="21"/>
      <c r="AI68" s="21"/>
      <c r="AJ68" s="21"/>
      <c r="AN68" s="21"/>
      <c r="AP68" s="21"/>
      <c r="AX68" s="21"/>
    </row>
    <row r="69" spans="2:50" x14ac:dyDescent="0.2">
      <c r="B69" s="13">
        <v>1161.4000000000001</v>
      </c>
      <c r="C69" s="13">
        <v>-22.356400000000001</v>
      </c>
      <c r="D69" s="13">
        <f t="shared" si="0"/>
        <v>11.614000000000001</v>
      </c>
      <c r="E69" s="13">
        <f t="shared" si="0"/>
        <v>-0.22356400000000001</v>
      </c>
      <c r="G69" s="13">
        <v>11.826634113489375</v>
      </c>
      <c r="H69" s="13">
        <v>-0.23484554692154452</v>
      </c>
      <c r="I69" s="25">
        <f t="shared" si="3"/>
        <v>1.5145413908247252</v>
      </c>
      <c r="J69" s="22">
        <f t="shared" si="1"/>
        <v>11.826634113065577</v>
      </c>
      <c r="K69" s="23">
        <f t="shared" si="2"/>
        <v>-0.23484548708751163</v>
      </c>
      <c r="P69" s="24"/>
      <c r="R69" s="21"/>
      <c r="S69" s="21"/>
      <c r="T69" s="21"/>
      <c r="U69" s="21"/>
      <c r="V69" s="21"/>
      <c r="X69" s="21"/>
      <c r="Y69" s="21"/>
      <c r="Z69" s="24"/>
      <c r="AB69" s="21"/>
      <c r="AC69" s="21"/>
      <c r="AD69" s="21"/>
      <c r="AE69" s="21"/>
      <c r="AF69" s="21"/>
      <c r="AH69" s="21"/>
      <c r="AI69" s="21"/>
      <c r="AJ69" s="21"/>
      <c r="AN69" s="21"/>
      <c r="AP69" s="21"/>
      <c r="AX69" s="21"/>
    </row>
    <row r="70" spans="2:50" x14ac:dyDescent="0.2">
      <c r="B70" s="13">
        <v>1161.44</v>
      </c>
      <c r="C70" s="13">
        <v>-22.3584</v>
      </c>
      <c r="D70" s="13">
        <f t="shared" si="0"/>
        <v>11.6144</v>
      </c>
      <c r="E70" s="13">
        <f t="shared" si="0"/>
        <v>-0.223584</v>
      </c>
      <c r="G70" s="13">
        <v>11.830647348844478</v>
      </c>
      <c r="H70" s="13">
        <v>-0.23507179717416765</v>
      </c>
      <c r="I70" s="25">
        <f t="shared" si="3"/>
        <v>1.5144184531273346</v>
      </c>
      <c r="J70" s="22">
        <f t="shared" si="1"/>
        <v>11.830647348414328</v>
      </c>
      <c r="K70" s="23">
        <f t="shared" si="2"/>
        <v>-0.23507173731164954</v>
      </c>
      <c r="P70" s="24"/>
      <c r="R70" s="21"/>
      <c r="S70" s="21"/>
      <c r="T70" s="21"/>
      <c r="U70" s="21"/>
      <c r="V70" s="21"/>
      <c r="X70" s="21"/>
      <c r="Y70" s="21"/>
      <c r="Z70" s="24"/>
      <c r="AB70" s="21"/>
      <c r="AC70" s="21"/>
      <c r="AD70" s="21"/>
      <c r="AE70" s="21"/>
      <c r="AF70" s="21"/>
      <c r="AH70" s="21"/>
      <c r="AI70" s="21"/>
      <c r="AJ70" s="21"/>
      <c r="AN70" s="21"/>
      <c r="AP70" s="21"/>
      <c r="AX70" s="21"/>
    </row>
    <row r="71" spans="2:50" x14ac:dyDescent="0.2">
      <c r="B71" s="13">
        <v>1161.48</v>
      </c>
      <c r="C71" s="13">
        <v>-22.360499999999998</v>
      </c>
      <c r="D71" s="13">
        <f t="shared" si="0"/>
        <v>11.614800000000001</v>
      </c>
      <c r="E71" s="13">
        <f t="shared" si="0"/>
        <v>-0.22360499999999997</v>
      </c>
      <c r="G71" s="13">
        <v>11.834660556354542</v>
      </c>
      <c r="H71" s="13">
        <v>-0.23529854080346257</v>
      </c>
      <c r="I71" s="25">
        <f t="shared" si="3"/>
        <v>1.514295515429944</v>
      </c>
      <c r="J71" s="22">
        <f t="shared" si="1"/>
        <v>11.83466055591807</v>
      </c>
      <c r="K71" s="23">
        <f t="shared" si="2"/>
        <v>-0.23529848091199312</v>
      </c>
      <c r="P71" s="24"/>
      <c r="R71" s="21"/>
      <c r="S71" s="21"/>
      <c r="T71" s="21"/>
      <c r="U71" s="21"/>
      <c r="V71" s="21"/>
      <c r="W71" s="21"/>
      <c r="Y71" s="21"/>
      <c r="Z71" s="24"/>
      <c r="AB71" s="21"/>
      <c r="AC71" s="21"/>
      <c r="AD71" s="21"/>
      <c r="AE71" s="21"/>
      <c r="AF71" s="21"/>
      <c r="AH71" s="21"/>
      <c r="AI71" s="21"/>
      <c r="AJ71" s="21"/>
      <c r="AN71" s="21"/>
      <c r="AP71" s="21"/>
      <c r="AX71" s="21"/>
    </row>
    <row r="72" spans="2:50" x14ac:dyDescent="0.2">
      <c r="B72" s="13">
        <v>1161.52</v>
      </c>
      <c r="C72" s="13">
        <v>-22.362500000000001</v>
      </c>
      <c r="D72" s="13">
        <f t="shared" si="0"/>
        <v>11.6152</v>
      </c>
      <c r="E72" s="13">
        <f t="shared" si="0"/>
        <v>-0.22362500000000002</v>
      </c>
      <c r="G72" s="13">
        <v>11.838673735958913</v>
      </c>
      <c r="H72" s="13">
        <v>-0.23552577780600234</v>
      </c>
      <c r="I72" s="25">
        <f t="shared" si="3"/>
        <v>1.5141725777325534</v>
      </c>
      <c r="J72" s="22">
        <f t="shared" si="1"/>
        <v>11.838673735516148</v>
      </c>
      <c r="K72" s="23">
        <f t="shared" si="2"/>
        <v>-0.23552571788511045</v>
      </c>
      <c r="P72" s="24"/>
      <c r="R72" s="21"/>
      <c r="S72" s="21"/>
      <c r="T72" s="21"/>
      <c r="U72" s="21"/>
      <c r="V72" s="21"/>
      <c r="Y72" s="21"/>
      <c r="Z72" s="24"/>
      <c r="AB72" s="21"/>
      <c r="AC72" s="21"/>
      <c r="AD72" s="21"/>
      <c r="AE72" s="21"/>
      <c r="AF72" s="21"/>
      <c r="AH72" s="21"/>
      <c r="AI72" s="21"/>
      <c r="AJ72" s="21"/>
      <c r="AN72" s="21"/>
      <c r="AP72" s="21"/>
      <c r="AX72" s="21"/>
    </row>
    <row r="73" spans="2:50" x14ac:dyDescent="0.2">
      <c r="B73" s="13">
        <v>1161.56</v>
      </c>
      <c r="C73" s="13">
        <v>-22.3645</v>
      </c>
      <c r="D73" s="13">
        <f t="shared" si="0"/>
        <v>11.615599999999999</v>
      </c>
      <c r="E73" s="13">
        <f t="shared" si="0"/>
        <v>-0.22364499999999998</v>
      </c>
      <c r="G73" s="13">
        <v>11.842686887596937</v>
      </c>
      <c r="H73" s="13">
        <v>-0.23575350817835258</v>
      </c>
      <c r="I73" s="25">
        <f t="shared" si="3"/>
        <v>1.5140496400351628</v>
      </c>
      <c r="J73" s="22">
        <f t="shared" si="1"/>
        <v>11.842686887147909</v>
      </c>
      <c r="K73" s="23">
        <f t="shared" si="2"/>
        <v>-0.23575344822756961</v>
      </c>
      <c r="P73" s="24"/>
      <c r="R73" s="21"/>
      <c r="S73" s="21"/>
      <c r="T73" s="21"/>
      <c r="U73" s="21"/>
      <c r="V73" s="21"/>
      <c r="X73" s="21"/>
      <c r="Y73" s="21"/>
      <c r="Z73" s="24"/>
      <c r="AB73" s="21"/>
      <c r="AC73" s="21"/>
      <c r="AD73" s="21"/>
      <c r="AE73" s="21"/>
      <c r="AF73" s="21"/>
      <c r="AH73" s="21"/>
      <c r="AI73" s="21"/>
      <c r="AJ73" s="21"/>
      <c r="AN73" s="21"/>
      <c r="AP73" s="21"/>
      <c r="AX73" s="21"/>
    </row>
    <row r="74" spans="2:50" x14ac:dyDescent="0.2">
      <c r="B74" s="13">
        <v>1161.5999999999999</v>
      </c>
      <c r="C74" s="13">
        <v>-22.366599999999998</v>
      </c>
      <c r="D74" s="13">
        <f t="shared" si="0"/>
        <v>11.616</v>
      </c>
      <c r="E74" s="13">
        <f t="shared" si="0"/>
        <v>-0.22366599999999998</v>
      </c>
      <c r="G74" s="13">
        <v>11.846700011207959</v>
      </c>
      <c r="H74" s="13">
        <v>-0.23598173191707145</v>
      </c>
      <c r="I74" s="25">
        <f t="shared" si="3"/>
        <v>1.5139267023377723</v>
      </c>
      <c r="J74" s="22">
        <f t="shared" si="1"/>
        <v>11.8467000107527</v>
      </c>
      <c r="K74" s="23">
        <f t="shared" si="2"/>
        <v>-0.23598167193593156</v>
      </c>
      <c r="P74" s="24"/>
      <c r="R74" s="21"/>
      <c r="S74" s="21"/>
      <c r="T74" s="21"/>
      <c r="U74" s="21"/>
      <c r="V74" s="21"/>
      <c r="X74" s="21"/>
      <c r="Y74" s="21"/>
      <c r="Z74" s="24"/>
      <c r="AB74" s="21"/>
      <c r="AC74" s="21"/>
      <c r="AD74" s="21"/>
      <c r="AE74" s="21"/>
      <c r="AF74" s="21"/>
      <c r="AH74" s="21"/>
      <c r="AI74" s="21"/>
      <c r="AJ74" s="21"/>
      <c r="AN74" s="21"/>
      <c r="AP74" s="21"/>
      <c r="AX74" s="21"/>
    </row>
    <row r="75" spans="2:50" x14ac:dyDescent="0.2">
      <c r="B75" s="13">
        <v>1161.6400000000001</v>
      </c>
      <c r="C75" s="13">
        <v>-22.368600000000001</v>
      </c>
      <c r="D75" s="13">
        <f t="shared" ref="D75:E138" si="4">B75/100</f>
        <v>11.616400000000001</v>
      </c>
      <c r="E75" s="13">
        <f t="shared" si="4"/>
        <v>-0.223686</v>
      </c>
      <c r="G75" s="13">
        <v>11.850713106731328</v>
      </c>
      <c r="H75" s="13">
        <v>-0.23621044901870961</v>
      </c>
      <c r="I75" s="25">
        <f t="shared" si="3"/>
        <v>1.5138037646403817</v>
      </c>
      <c r="J75" s="22">
        <f t="shared" ref="J75:J138" si="5">L$5*COS(I75) +M$18</f>
        <v>11.850713106269867</v>
      </c>
      <c r="K75" s="23">
        <f t="shared" ref="K75:K138" si="6">SQRT((L$5^2)-((J75-M$18)^2))+M$19</f>
        <v>-0.23621038900673597</v>
      </c>
      <c r="P75" s="24"/>
      <c r="R75" s="21"/>
      <c r="S75" s="21"/>
      <c r="T75" s="21"/>
      <c r="U75" s="21"/>
      <c r="V75" s="21"/>
      <c r="X75" s="21"/>
      <c r="Y75" s="21"/>
      <c r="Z75" s="24"/>
      <c r="AB75" s="21"/>
      <c r="AC75" s="21"/>
      <c r="AD75" s="21"/>
      <c r="AE75" s="21"/>
      <c r="AF75" s="21"/>
      <c r="AH75" s="21"/>
      <c r="AI75" s="21"/>
      <c r="AJ75" s="21"/>
      <c r="AN75" s="21"/>
      <c r="AP75" s="21"/>
      <c r="AX75" s="21"/>
    </row>
    <row r="76" spans="2:50" x14ac:dyDescent="0.2">
      <c r="B76" s="13">
        <v>1161.68</v>
      </c>
      <c r="C76" s="13">
        <v>-22.370699999999999</v>
      </c>
      <c r="D76" s="13">
        <f t="shared" si="4"/>
        <v>11.616800000000001</v>
      </c>
      <c r="E76" s="13">
        <f t="shared" si="4"/>
        <v>-0.22370699999999999</v>
      </c>
      <c r="G76" s="13">
        <v>11.854726174106391</v>
      </c>
      <c r="H76" s="13">
        <v>-0.23643965947981033</v>
      </c>
      <c r="I76" s="25">
        <f t="shared" ref="I76:I139" si="7">I75+M$11</f>
        <v>1.5136808269429911</v>
      </c>
      <c r="J76" s="22">
        <f t="shared" si="5"/>
        <v>11.854726173638758</v>
      </c>
      <c r="K76" s="23">
        <f t="shared" si="6"/>
        <v>-0.2364395994365367</v>
      </c>
      <c r="P76" s="24"/>
      <c r="R76" s="21"/>
      <c r="S76" s="21"/>
      <c r="T76" s="21"/>
      <c r="U76" s="21"/>
      <c r="V76" s="21"/>
      <c r="X76" s="21"/>
      <c r="Y76" s="21"/>
      <c r="Z76" s="24"/>
      <c r="AB76" s="21"/>
      <c r="AC76" s="21"/>
      <c r="AD76" s="21"/>
      <c r="AE76" s="21"/>
      <c r="AF76" s="21"/>
      <c r="AH76" s="21"/>
      <c r="AI76" s="21"/>
      <c r="AJ76" s="21"/>
      <c r="AN76" s="21"/>
      <c r="AP76" s="21"/>
      <c r="AX76" s="21"/>
    </row>
    <row r="77" spans="2:50" x14ac:dyDescent="0.2">
      <c r="B77" s="13">
        <v>1161.72</v>
      </c>
      <c r="C77" s="13">
        <v>-22.372699999999998</v>
      </c>
      <c r="D77" s="13">
        <f t="shared" si="4"/>
        <v>11.6172</v>
      </c>
      <c r="E77" s="13">
        <f t="shared" si="4"/>
        <v>-0.22372699999999998</v>
      </c>
      <c r="G77" s="13">
        <v>11.858739213272493</v>
      </c>
      <c r="H77" s="13">
        <v>-0.23666936329690938</v>
      </c>
      <c r="I77" s="25">
        <f t="shared" si="7"/>
        <v>1.5135578892456005</v>
      </c>
      <c r="J77" s="22">
        <f t="shared" si="5"/>
        <v>11.858739212798721</v>
      </c>
      <c r="K77" s="23">
        <f t="shared" si="6"/>
        <v>-0.2366693032218663</v>
      </c>
      <c r="P77" s="24"/>
      <c r="R77" s="21"/>
      <c r="S77" s="21"/>
      <c r="T77" s="21"/>
      <c r="U77" s="21"/>
      <c r="V77" s="21"/>
      <c r="X77" s="21"/>
      <c r="Y77" s="21"/>
      <c r="Z77" s="24"/>
      <c r="AB77" s="21"/>
      <c r="AC77" s="21"/>
      <c r="AD77" s="21"/>
      <c r="AE77" s="21"/>
      <c r="AF77" s="21"/>
      <c r="AH77" s="21"/>
      <c r="AI77" s="21"/>
      <c r="AJ77" s="21"/>
      <c r="AN77" s="21"/>
      <c r="AP77" s="21"/>
      <c r="AX77" s="21"/>
    </row>
    <row r="78" spans="2:50" x14ac:dyDescent="0.2">
      <c r="B78" s="13">
        <v>1161.76</v>
      </c>
      <c r="C78" s="13">
        <v>-22.374700000000001</v>
      </c>
      <c r="D78" s="13">
        <f t="shared" si="4"/>
        <v>11.617599999999999</v>
      </c>
      <c r="E78" s="13">
        <f t="shared" si="4"/>
        <v>-0.223747</v>
      </c>
      <c r="G78" s="13">
        <v>11.862752224168984</v>
      </c>
      <c r="H78" s="13">
        <v>-0.23689956046653507</v>
      </c>
      <c r="I78" s="25">
        <f t="shared" si="7"/>
        <v>1.51343495154821</v>
      </c>
      <c r="J78" s="22">
        <f t="shared" si="5"/>
        <v>11.862752223689101</v>
      </c>
      <c r="K78" s="23">
        <f t="shared" si="6"/>
        <v>-0.23689950035925023</v>
      </c>
      <c r="P78" s="24"/>
      <c r="R78" s="21"/>
      <c r="S78" s="21"/>
      <c r="T78" s="21"/>
      <c r="U78" s="21"/>
      <c r="V78" s="21"/>
      <c r="X78" s="21"/>
      <c r="Y78" s="21"/>
      <c r="Z78" s="24"/>
      <c r="AB78" s="21"/>
      <c r="AC78" s="21"/>
      <c r="AD78" s="21"/>
      <c r="AE78" s="21"/>
      <c r="AF78" s="21"/>
      <c r="AH78" s="21"/>
      <c r="AI78" s="21"/>
      <c r="AJ78" s="21"/>
      <c r="AN78" s="21"/>
      <c r="AP78" s="21"/>
      <c r="AX78" s="21"/>
    </row>
    <row r="79" spans="2:50" x14ac:dyDescent="0.2">
      <c r="B79" s="13">
        <v>1161.81</v>
      </c>
      <c r="C79" s="13">
        <v>-22.376799999999999</v>
      </c>
      <c r="D79" s="13">
        <f t="shared" si="4"/>
        <v>11.6181</v>
      </c>
      <c r="E79" s="13">
        <f t="shared" si="4"/>
        <v>-0.22376799999999999</v>
      </c>
      <c r="G79" s="13">
        <v>11.866765206735213</v>
      </c>
      <c r="H79" s="13">
        <v>-0.23713025098520829</v>
      </c>
      <c r="I79" s="25">
        <f t="shared" si="7"/>
        <v>1.5133120138508194</v>
      </c>
      <c r="J79" s="22">
        <f t="shared" si="5"/>
        <v>11.866765206249251</v>
      </c>
      <c r="K79" s="23">
        <f t="shared" si="6"/>
        <v>-0.23713019084520681</v>
      </c>
      <c r="P79" s="24"/>
      <c r="R79" s="21"/>
      <c r="S79" s="21"/>
      <c r="T79" s="21"/>
      <c r="U79" s="21"/>
      <c r="V79" s="21"/>
      <c r="X79" s="21"/>
      <c r="Y79" s="21"/>
      <c r="Z79" s="24"/>
      <c r="AB79" s="21"/>
      <c r="AC79" s="21"/>
      <c r="AD79" s="21"/>
      <c r="AE79" s="21"/>
      <c r="AF79" s="21"/>
      <c r="AH79" s="21"/>
      <c r="AI79" s="21"/>
      <c r="AJ79" s="21"/>
      <c r="AN79" s="21"/>
      <c r="AP79" s="21"/>
      <c r="AX79" s="21"/>
    </row>
    <row r="80" spans="2:50" x14ac:dyDescent="0.2">
      <c r="B80" s="13">
        <v>1161.8499999999999</v>
      </c>
      <c r="C80" s="13">
        <v>-22.378799999999998</v>
      </c>
      <c r="D80" s="13">
        <f t="shared" si="4"/>
        <v>11.618499999999999</v>
      </c>
      <c r="E80" s="13">
        <f t="shared" si="4"/>
        <v>-0.22378799999999999</v>
      </c>
      <c r="G80" s="13">
        <v>11.870778160910529</v>
      </c>
      <c r="H80" s="13">
        <v>-0.23736143484944244</v>
      </c>
      <c r="I80" s="25">
        <f t="shared" si="7"/>
        <v>1.5131890761534288</v>
      </c>
      <c r="J80" s="22">
        <f t="shared" si="5"/>
        <v>11.870778160418521</v>
      </c>
      <c r="K80" s="23">
        <f t="shared" si="6"/>
        <v>-0.23736137467626151</v>
      </c>
      <c r="P80" s="24"/>
      <c r="R80" s="21"/>
      <c r="S80" s="21"/>
      <c r="T80" s="21"/>
      <c r="U80" s="21"/>
      <c r="V80" s="21"/>
      <c r="X80" s="21"/>
      <c r="Y80" s="21"/>
      <c r="Z80" s="24"/>
      <c r="AB80" s="21"/>
      <c r="AC80" s="21"/>
      <c r="AD80" s="21"/>
      <c r="AE80" s="21"/>
      <c r="AF80" s="21"/>
      <c r="AH80" s="21"/>
      <c r="AI80" s="21"/>
      <c r="AJ80" s="21"/>
      <c r="AN80" s="21"/>
      <c r="AP80" s="21"/>
      <c r="AX80" s="21"/>
    </row>
    <row r="81" spans="2:50" x14ac:dyDescent="0.2">
      <c r="B81" s="13">
        <v>1161.8900000000001</v>
      </c>
      <c r="C81" s="13">
        <v>-22.3809</v>
      </c>
      <c r="D81" s="13">
        <f t="shared" si="4"/>
        <v>11.618900000000002</v>
      </c>
      <c r="E81" s="13">
        <f t="shared" si="4"/>
        <v>-0.22380900000000001</v>
      </c>
      <c r="G81" s="13">
        <v>11.87479108663428</v>
      </c>
      <c r="H81" s="13">
        <v>-0.23759311205574346</v>
      </c>
      <c r="I81" s="25">
        <f t="shared" si="7"/>
        <v>1.5130661384560382</v>
      </c>
      <c r="J81" s="22">
        <f t="shared" si="5"/>
        <v>11.874791086136254</v>
      </c>
      <c r="K81" s="23">
        <f t="shared" si="6"/>
        <v>-0.23759305184891133</v>
      </c>
      <c r="P81" s="24"/>
      <c r="R81" s="21"/>
      <c r="S81" s="21"/>
      <c r="T81" s="21"/>
      <c r="U81" s="21"/>
      <c r="Y81" s="21"/>
      <c r="Z81" s="24"/>
      <c r="AB81" s="21"/>
      <c r="AC81" s="21"/>
      <c r="AD81" s="21"/>
      <c r="AE81" s="21"/>
      <c r="AF81" s="21"/>
      <c r="AH81" s="21"/>
      <c r="AI81" s="21"/>
      <c r="AJ81" s="21"/>
      <c r="AN81" s="21"/>
      <c r="AP81" s="21"/>
      <c r="AX81" s="21"/>
    </row>
    <row r="82" spans="2:50" x14ac:dyDescent="0.2">
      <c r="B82" s="13">
        <v>1161.93</v>
      </c>
      <c r="C82" s="13">
        <v>-22.382899999999999</v>
      </c>
      <c r="D82" s="13">
        <f t="shared" si="4"/>
        <v>11.619300000000001</v>
      </c>
      <c r="E82" s="13">
        <f t="shared" si="4"/>
        <v>-0.223829</v>
      </c>
      <c r="G82" s="13">
        <v>11.878803983845817</v>
      </c>
      <c r="H82" s="13">
        <v>-0.23782528260060987</v>
      </c>
      <c r="I82" s="25">
        <f t="shared" si="7"/>
        <v>1.5129432007586476</v>
      </c>
      <c r="J82" s="22">
        <f t="shared" si="5"/>
        <v>11.878803983341806</v>
      </c>
      <c r="K82" s="23">
        <f t="shared" si="6"/>
        <v>-0.23782522235966042</v>
      </c>
      <c r="P82" s="24"/>
      <c r="R82" s="21"/>
      <c r="S82" s="21"/>
      <c r="T82" s="21"/>
      <c r="U82" s="21"/>
      <c r="V82" s="21"/>
      <c r="X82" s="21"/>
      <c r="Y82" s="21"/>
      <c r="Z82" s="24"/>
      <c r="AB82" s="21"/>
      <c r="AC82" s="21"/>
      <c r="AD82" s="21"/>
      <c r="AE82" s="21"/>
      <c r="AF82" s="21"/>
      <c r="AH82" s="21"/>
      <c r="AI82" s="21"/>
      <c r="AJ82" s="21"/>
      <c r="AN82" s="21"/>
      <c r="AP82" s="21"/>
      <c r="AX82" s="21"/>
    </row>
    <row r="83" spans="2:50" x14ac:dyDescent="0.2">
      <c r="B83" s="13">
        <v>1161.97</v>
      </c>
      <c r="C83" s="13">
        <v>-22.385000000000002</v>
      </c>
      <c r="D83" s="13">
        <f t="shared" si="4"/>
        <v>11.6197</v>
      </c>
      <c r="E83" s="13">
        <f t="shared" si="4"/>
        <v>-0.22385000000000002</v>
      </c>
      <c r="G83" s="13">
        <v>11.88281685248449</v>
      </c>
      <c r="H83" s="13">
        <v>-0.23805794648053269</v>
      </c>
      <c r="I83" s="25">
        <f t="shared" si="7"/>
        <v>1.5128202630612571</v>
      </c>
      <c r="J83" s="22">
        <f t="shared" si="5"/>
        <v>11.882816851974525</v>
      </c>
      <c r="K83" s="23">
        <f t="shared" si="6"/>
        <v>-0.23805788620499158</v>
      </c>
      <c r="P83" s="24"/>
      <c r="R83" s="21"/>
      <c r="S83" s="21"/>
      <c r="T83" s="21"/>
      <c r="U83" s="21"/>
      <c r="V83" s="21"/>
      <c r="Y83" s="21"/>
      <c r="Z83" s="24"/>
      <c r="AB83" s="21"/>
      <c r="AC83" s="21"/>
      <c r="AD83" s="21"/>
      <c r="AE83" s="21"/>
      <c r="AF83" s="21"/>
      <c r="AH83" s="21"/>
      <c r="AI83" s="21"/>
      <c r="AJ83" s="21"/>
      <c r="AN83" s="21"/>
      <c r="AP83" s="21"/>
      <c r="AX83" s="21"/>
    </row>
    <row r="84" spans="2:50" x14ac:dyDescent="0.2">
      <c r="B84" s="13">
        <v>1162.01</v>
      </c>
      <c r="C84" s="13">
        <v>-22.387</v>
      </c>
      <c r="D84" s="13">
        <f t="shared" si="4"/>
        <v>11.620100000000001</v>
      </c>
      <c r="E84" s="13">
        <f t="shared" si="4"/>
        <v>-0.22387000000000001</v>
      </c>
      <c r="G84" s="13">
        <v>11.886829692489648</v>
      </c>
      <c r="H84" s="13">
        <v>-0.23829110369199555</v>
      </c>
      <c r="I84" s="25">
        <f t="shared" si="7"/>
        <v>1.5126973253638665</v>
      </c>
      <c r="J84" s="22">
        <f t="shared" si="5"/>
        <v>11.886829691973762</v>
      </c>
      <c r="K84" s="23">
        <f t="shared" si="6"/>
        <v>-0.23829104338139473</v>
      </c>
      <c r="P84" s="24"/>
      <c r="R84" s="21"/>
      <c r="S84" s="21"/>
      <c r="T84" s="21"/>
      <c r="U84" s="21"/>
      <c r="V84" s="21"/>
      <c r="X84" s="21"/>
      <c r="Y84" s="21"/>
      <c r="Z84" s="24"/>
      <c r="AB84" s="21"/>
      <c r="AC84" s="21"/>
      <c r="AD84" s="21"/>
      <c r="AF84" s="21"/>
      <c r="AH84" s="21"/>
      <c r="AI84" s="21"/>
      <c r="AJ84" s="21"/>
      <c r="AN84" s="21"/>
      <c r="AP84" s="21"/>
      <c r="AX84" s="21"/>
    </row>
    <row r="85" spans="2:50" x14ac:dyDescent="0.2">
      <c r="B85" s="13">
        <v>1162.05</v>
      </c>
      <c r="C85" s="13">
        <v>-22.389099999999999</v>
      </c>
      <c r="D85" s="13">
        <f t="shared" si="4"/>
        <v>11.6205</v>
      </c>
      <c r="E85" s="13">
        <f t="shared" si="4"/>
        <v>-0.22389099999999998</v>
      </c>
      <c r="G85" s="13">
        <v>11.890842503800645</v>
      </c>
      <c r="H85" s="13">
        <v>-0.23852475423147454</v>
      </c>
      <c r="I85" s="25">
        <f t="shared" si="7"/>
        <v>1.5125743876664759</v>
      </c>
      <c r="J85" s="22">
        <f t="shared" si="5"/>
        <v>11.890842503278868</v>
      </c>
      <c r="K85" s="23">
        <f t="shared" si="6"/>
        <v>-0.23852469388534558</v>
      </c>
      <c r="P85" s="24"/>
      <c r="R85" s="21"/>
      <c r="S85" s="21"/>
      <c r="T85" s="21"/>
      <c r="U85" s="21"/>
      <c r="V85" s="21"/>
      <c r="X85" s="21"/>
      <c r="Y85" s="21"/>
      <c r="Z85" s="24"/>
      <c r="AB85" s="21"/>
      <c r="AC85" s="21"/>
      <c r="AD85" s="21"/>
      <c r="AE85" s="21"/>
      <c r="AF85" s="21"/>
      <c r="AH85" s="21"/>
      <c r="AI85" s="21"/>
      <c r="AJ85" s="21"/>
      <c r="AN85" s="21"/>
      <c r="AP85" s="21"/>
      <c r="AX85" s="21"/>
    </row>
    <row r="86" spans="2:50" x14ac:dyDescent="0.2">
      <c r="B86" s="13">
        <v>1162.0899999999999</v>
      </c>
      <c r="C86" s="13">
        <v>-22.391100000000002</v>
      </c>
      <c r="D86" s="13">
        <f t="shared" si="4"/>
        <v>11.620899999999999</v>
      </c>
      <c r="E86" s="13">
        <f t="shared" si="4"/>
        <v>-0.22391100000000003</v>
      </c>
      <c r="G86" s="13">
        <v>11.894855286356831</v>
      </c>
      <c r="H86" s="13">
        <v>-0.23875889809543835</v>
      </c>
      <c r="I86" s="25">
        <f t="shared" si="7"/>
        <v>1.5124514499690853</v>
      </c>
      <c r="J86" s="22">
        <f t="shared" si="5"/>
        <v>11.894855285829195</v>
      </c>
      <c r="K86" s="23">
        <f t="shared" si="6"/>
        <v>-0.23875883771331274</v>
      </c>
      <c r="P86" s="24"/>
      <c r="R86" s="21"/>
      <c r="S86" s="21"/>
      <c r="T86" s="21"/>
      <c r="U86" s="21"/>
      <c r="V86" s="21"/>
      <c r="X86" s="21"/>
      <c r="Y86" s="21"/>
      <c r="Z86" s="24"/>
      <c r="AB86" s="21"/>
      <c r="AC86" s="21"/>
      <c r="AD86" s="21"/>
      <c r="AE86" s="21"/>
      <c r="AF86" s="21"/>
      <c r="AH86" s="21"/>
      <c r="AI86" s="21"/>
      <c r="AJ86" s="21"/>
      <c r="AN86" s="21"/>
      <c r="AP86" s="21"/>
      <c r="AX86" s="21"/>
    </row>
    <row r="87" spans="2:50" x14ac:dyDescent="0.2">
      <c r="B87" s="13">
        <v>1162.1300000000001</v>
      </c>
      <c r="C87" s="13">
        <v>-22.3932</v>
      </c>
      <c r="D87" s="13">
        <f t="shared" si="4"/>
        <v>11.621300000000002</v>
      </c>
      <c r="E87" s="13">
        <f t="shared" si="4"/>
        <v>-0.22393199999999999</v>
      </c>
      <c r="G87" s="13">
        <v>11.898868040097559</v>
      </c>
      <c r="H87" s="13">
        <v>-0.2389935352803482</v>
      </c>
      <c r="I87" s="25">
        <f t="shared" si="7"/>
        <v>1.5123285122716947</v>
      </c>
      <c r="J87" s="22">
        <f t="shared" si="5"/>
        <v>11.898868039564096</v>
      </c>
      <c r="K87" s="23">
        <f t="shared" si="6"/>
        <v>-0.2389934748617506</v>
      </c>
      <c r="P87" s="24"/>
      <c r="R87" s="21"/>
      <c r="S87" s="21"/>
      <c r="T87" s="21"/>
      <c r="U87" s="21"/>
      <c r="V87" s="21"/>
      <c r="X87" s="21"/>
      <c r="Y87" s="21"/>
      <c r="Z87" s="24"/>
      <c r="AB87" s="21"/>
      <c r="AC87" s="21"/>
      <c r="AD87" s="21"/>
      <c r="AE87" s="21"/>
      <c r="AF87" s="21"/>
      <c r="AH87" s="21"/>
      <c r="AI87" s="21"/>
      <c r="AJ87" s="21"/>
      <c r="AN87" s="21"/>
      <c r="AP87" s="21"/>
      <c r="AX87" s="21"/>
    </row>
    <row r="88" spans="2:50" x14ac:dyDescent="0.2">
      <c r="B88" s="13">
        <v>1162.17</v>
      </c>
      <c r="C88" s="13">
        <v>-22.395199999999999</v>
      </c>
      <c r="D88" s="13">
        <f t="shared" si="4"/>
        <v>11.621700000000001</v>
      </c>
      <c r="E88" s="13">
        <f t="shared" si="4"/>
        <v>-0.22395199999999998</v>
      </c>
      <c r="G88" s="13">
        <v>11.90288076496218</v>
      </c>
      <c r="H88" s="13">
        <v>-0.23922866578265783</v>
      </c>
      <c r="I88" s="25">
        <f t="shared" si="7"/>
        <v>1.5122055745743042</v>
      </c>
      <c r="J88" s="22">
        <f t="shared" si="5"/>
        <v>11.902880764422921</v>
      </c>
      <c r="K88" s="23">
        <f t="shared" si="6"/>
        <v>-0.23922860532712065</v>
      </c>
      <c r="P88" s="24"/>
      <c r="R88" s="21"/>
      <c r="S88" s="21"/>
      <c r="T88" s="21"/>
      <c r="U88" s="21"/>
      <c r="V88" s="21"/>
      <c r="X88" s="21"/>
      <c r="Y88" s="21"/>
      <c r="Z88" s="24"/>
      <c r="AB88" s="21"/>
      <c r="AC88" s="21"/>
      <c r="AD88" s="21"/>
      <c r="AE88" s="21"/>
      <c r="AF88" s="21"/>
      <c r="AH88" s="21"/>
      <c r="AI88" s="21"/>
      <c r="AJ88" s="21"/>
      <c r="AN88" s="21"/>
      <c r="AP88" s="21"/>
      <c r="AX88" s="21"/>
    </row>
    <row r="89" spans="2:50" x14ac:dyDescent="0.2">
      <c r="B89" s="13">
        <v>1162.22</v>
      </c>
      <c r="C89" s="13">
        <v>-22.397300000000001</v>
      </c>
      <c r="D89" s="13">
        <f t="shared" si="4"/>
        <v>11.622199999999999</v>
      </c>
      <c r="E89" s="13">
        <f t="shared" si="4"/>
        <v>-0.22397300000000001</v>
      </c>
      <c r="G89" s="13">
        <v>11.906893460890048</v>
      </c>
      <c r="H89" s="13">
        <v>-0.23946428959881358</v>
      </c>
      <c r="I89" s="25">
        <f t="shared" si="7"/>
        <v>1.5120826368769136</v>
      </c>
      <c r="J89" s="22">
        <f t="shared" si="5"/>
        <v>11.906893460345026</v>
      </c>
      <c r="K89" s="23">
        <f t="shared" si="6"/>
        <v>-0.23946422910587017</v>
      </c>
      <c r="P89" s="24"/>
      <c r="R89" s="21"/>
      <c r="S89" s="21"/>
      <c r="T89" s="21"/>
      <c r="U89" s="21"/>
      <c r="V89" s="21"/>
      <c r="Y89" s="21"/>
      <c r="Z89" s="24"/>
      <c r="AB89" s="21"/>
      <c r="AC89" s="21"/>
      <c r="AD89" s="21"/>
      <c r="AE89" s="21"/>
      <c r="AF89" s="21"/>
      <c r="AG89" s="21"/>
      <c r="AH89" s="21"/>
      <c r="AI89" s="21"/>
      <c r="AJ89" s="21"/>
      <c r="AN89" s="21"/>
      <c r="AP89" s="21"/>
      <c r="AX89" s="21"/>
    </row>
    <row r="90" spans="2:50" x14ac:dyDescent="0.2">
      <c r="B90" s="13">
        <v>1162.26</v>
      </c>
      <c r="C90" s="13">
        <v>-22.3993</v>
      </c>
      <c r="D90" s="13">
        <f t="shared" si="4"/>
        <v>11.6226</v>
      </c>
      <c r="E90" s="13">
        <f t="shared" si="4"/>
        <v>-0.223993</v>
      </c>
      <c r="G90" s="13">
        <v>11.910906127820516</v>
      </c>
      <c r="H90" s="13">
        <v>-0.23970040672525428</v>
      </c>
      <c r="I90" s="25">
        <f t="shared" si="7"/>
        <v>1.511959699179523</v>
      </c>
      <c r="J90" s="22">
        <f t="shared" si="5"/>
        <v>11.910906127269762</v>
      </c>
      <c r="K90" s="23">
        <f t="shared" si="6"/>
        <v>-0.23970034619442515</v>
      </c>
      <c r="P90" s="24"/>
      <c r="R90" s="21"/>
      <c r="S90" s="21"/>
      <c r="T90" s="21"/>
      <c r="U90" s="21"/>
      <c r="V90" s="21"/>
      <c r="W90" s="21"/>
      <c r="Y90" s="21"/>
      <c r="Z90" s="24"/>
      <c r="AB90" s="21"/>
      <c r="AC90" s="21"/>
      <c r="AD90" s="21"/>
      <c r="AE90" s="21"/>
      <c r="AF90" s="21"/>
      <c r="AH90" s="21"/>
      <c r="AI90" s="21"/>
      <c r="AJ90" s="21"/>
      <c r="AN90" s="21"/>
      <c r="AP90" s="21"/>
      <c r="AX90" s="21"/>
    </row>
    <row r="91" spans="2:50" x14ac:dyDescent="0.2">
      <c r="B91" s="13">
        <v>1162.3</v>
      </c>
      <c r="C91" s="13">
        <v>-22.401399999999999</v>
      </c>
      <c r="D91" s="13">
        <f t="shared" si="4"/>
        <v>11.622999999999999</v>
      </c>
      <c r="E91" s="13">
        <f t="shared" si="4"/>
        <v>-0.22401399999999999</v>
      </c>
      <c r="G91" s="13">
        <v>11.914918765692937</v>
      </c>
      <c r="H91" s="13">
        <v>-0.23993701715841134</v>
      </c>
      <c r="I91" s="25">
        <f t="shared" si="7"/>
        <v>1.5118367614821324</v>
      </c>
      <c r="J91" s="22">
        <f t="shared" si="5"/>
        <v>11.914918765136484</v>
      </c>
      <c r="K91" s="23">
        <f t="shared" si="6"/>
        <v>-0.23993695658923997</v>
      </c>
      <c r="P91" s="24"/>
      <c r="R91" s="21"/>
      <c r="S91" s="21"/>
      <c r="T91" s="21"/>
      <c r="U91" s="21"/>
      <c r="V91" s="21"/>
      <c r="X91" s="21"/>
      <c r="Y91" s="21"/>
      <c r="Z91" s="24"/>
      <c r="AB91" s="21"/>
      <c r="AC91" s="21"/>
      <c r="AD91" s="21"/>
      <c r="AE91" s="21"/>
      <c r="AF91" s="21"/>
      <c r="AG91" s="21"/>
      <c r="AH91" s="21"/>
      <c r="AI91" s="21"/>
      <c r="AJ91" s="21"/>
      <c r="AN91" s="21"/>
      <c r="AP91" s="21"/>
      <c r="AX91" s="21"/>
    </row>
    <row r="92" spans="2:50" x14ac:dyDescent="0.2">
      <c r="B92" s="13">
        <v>1162.3399999999999</v>
      </c>
      <c r="C92" s="13">
        <v>-22.403400000000001</v>
      </c>
      <c r="D92" s="13">
        <f t="shared" si="4"/>
        <v>11.623399999999998</v>
      </c>
      <c r="E92" s="13">
        <f t="shared" si="4"/>
        <v>-0.22403400000000001</v>
      </c>
      <c r="G92" s="13">
        <v>11.918931374446665</v>
      </c>
      <c r="H92" s="13">
        <v>-0.24017412089470869</v>
      </c>
      <c r="I92" s="25">
        <f t="shared" si="7"/>
        <v>1.5117138237847418</v>
      </c>
      <c r="J92" s="22">
        <f t="shared" si="5"/>
        <v>11.918931373884547</v>
      </c>
      <c r="K92" s="23">
        <f t="shared" si="6"/>
        <v>-0.24017406028671928</v>
      </c>
      <c r="P92" s="24"/>
      <c r="R92" s="21"/>
      <c r="S92" s="21"/>
      <c r="T92" s="21"/>
      <c r="U92" s="21"/>
      <c r="V92" s="21"/>
      <c r="X92" s="21"/>
      <c r="Y92" s="21"/>
      <c r="Z92" s="24"/>
      <c r="AB92" s="21"/>
      <c r="AC92" s="21"/>
      <c r="AD92" s="21"/>
      <c r="AE92" s="21"/>
      <c r="AF92" s="21"/>
      <c r="AH92" s="21"/>
      <c r="AI92" s="21"/>
      <c r="AJ92" s="21"/>
      <c r="AN92" s="21"/>
      <c r="AP92" s="21"/>
      <c r="AX92" s="21"/>
    </row>
    <row r="93" spans="2:50" x14ac:dyDescent="0.2">
      <c r="B93" s="13">
        <v>1162.3800000000001</v>
      </c>
      <c r="C93" s="13">
        <v>-22.4055</v>
      </c>
      <c r="D93" s="13">
        <f t="shared" si="4"/>
        <v>11.623800000000001</v>
      </c>
      <c r="E93" s="13">
        <f t="shared" si="4"/>
        <v>-0.224055</v>
      </c>
      <c r="G93" s="13">
        <v>11.922943954021054</v>
      </c>
      <c r="H93" s="13">
        <v>-0.24041171793056279</v>
      </c>
      <c r="I93" s="25">
        <f t="shared" si="7"/>
        <v>1.5115908860873513</v>
      </c>
      <c r="J93" s="22">
        <f t="shared" si="5"/>
        <v>11.922943953453304</v>
      </c>
      <c r="K93" s="23">
        <f t="shared" si="6"/>
        <v>-0.24041165728328195</v>
      </c>
      <c r="P93" s="24"/>
      <c r="R93" s="21"/>
      <c r="S93" s="21"/>
      <c r="T93" s="21"/>
      <c r="U93" s="21"/>
      <c r="V93" s="21"/>
      <c r="X93" s="21"/>
      <c r="Y93" s="21"/>
      <c r="Z93" s="24"/>
      <c r="AB93" s="21"/>
      <c r="AC93" s="21"/>
      <c r="AD93" s="21"/>
      <c r="AE93" s="21"/>
      <c r="AF93" s="21"/>
      <c r="AH93" s="21"/>
      <c r="AI93" s="21"/>
      <c r="AJ93" s="21"/>
      <c r="AN93" s="21"/>
      <c r="AP93" s="21"/>
      <c r="AX93" s="21"/>
    </row>
    <row r="94" spans="2:50" x14ac:dyDescent="0.2">
      <c r="B94" s="13">
        <v>1162.42</v>
      </c>
      <c r="C94" s="13">
        <v>-22.407499999999999</v>
      </c>
      <c r="D94" s="13">
        <f t="shared" si="4"/>
        <v>11.6242</v>
      </c>
      <c r="E94" s="13">
        <f t="shared" si="4"/>
        <v>-0.224075</v>
      </c>
      <c r="G94" s="13">
        <v>11.926956504355463</v>
      </c>
      <c r="H94" s="13">
        <v>-0.24064980826238272</v>
      </c>
      <c r="I94" s="25">
        <f t="shared" si="7"/>
        <v>1.5114679483899607</v>
      </c>
      <c r="J94" s="22">
        <f t="shared" si="5"/>
        <v>11.926956503782112</v>
      </c>
      <c r="K94" s="23">
        <f t="shared" si="6"/>
        <v>-0.24064974757534685</v>
      </c>
      <c r="P94" s="24"/>
      <c r="R94" s="21"/>
      <c r="S94" s="21"/>
      <c r="T94" s="21"/>
      <c r="U94" s="21"/>
      <c r="X94" s="21"/>
      <c r="Y94" s="21"/>
      <c r="Z94" s="24"/>
      <c r="AB94" s="21"/>
      <c r="AC94" s="21"/>
      <c r="AD94" s="21"/>
      <c r="AE94" s="21"/>
      <c r="AF94" s="21"/>
      <c r="AH94" s="21"/>
      <c r="AI94" s="21"/>
      <c r="AJ94" s="21"/>
      <c r="AN94" s="21"/>
      <c r="AP94" s="21"/>
      <c r="AX94" s="21"/>
    </row>
    <row r="95" spans="2:50" x14ac:dyDescent="0.2">
      <c r="B95" s="13">
        <v>1162.46</v>
      </c>
      <c r="C95" s="13">
        <v>-22.409600000000001</v>
      </c>
      <c r="D95" s="13">
        <f t="shared" si="4"/>
        <v>11.624600000000001</v>
      </c>
      <c r="E95" s="13">
        <f t="shared" si="4"/>
        <v>-0.22409600000000002</v>
      </c>
      <c r="G95" s="13">
        <v>11.930969025389244</v>
      </c>
      <c r="H95" s="13">
        <v>-0.24088839188657002</v>
      </c>
      <c r="I95" s="25">
        <f t="shared" si="7"/>
        <v>1.5113450106925701</v>
      </c>
      <c r="J95" s="22">
        <f t="shared" si="5"/>
        <v>11.930969024810324</v>
      </c>
      <c r="K95" s="23">
        <f t="shared" si="6"/>
        <v>-0.24088833115930441</v>
      </c>
      <c r="P95" s="24"/>
      <c r="R95" s="21"/>
      <c r="S95" s="21"/>
      <c r="T95" s="21"/>
      <c r="U95" s="21"/>
      <c r="V95" s="21"/>
      <c r="X95" s="21"/>
      <c r="Y95" s="21"/>
      <c r="Z95" s="24"/>
      <c r="AB95" s="21"/>
      <c r="AC95" s="21"/>
      <c r="AD95" s="21"/>
      <c r="AE95" s="21"/>
      <c r="AF95" s="21"/>
      <c r="AH95" s="21"/>
      <c r="AI95" s="21"/>
      <c r="AJ95" s="21"/>
      <c r="AN95" s="21"/>
      <c r="AP95" s="21"/>
      <c r="AX95" s="21"/>
    </row>
    <row r="96" spans="2:50" x14ac:dyDescent="0.2">
      <c r="B96" s="13">
        <v>1162.5</v>
      </c>
      <c r="C96" s="13">
        <v>-22.4116</v>
      </c>
      <c r="D96" s="13">
        <f t="shared" si="4"/>
        <v>11.625</v>
      </c>
      <c r="E96" s="13">
        <f t="shared" si="4"/>
        <v>-0.22411600000000001</v>
      </c>
      <c r="G96" s="13">
        <v>11.934981517061754</v>
      </c>
      <c r="H96" s="13">
        <v>-0.2411274687995188</v>
      </c>
      <c r="I96" s="25">
        <f t="shared" si="7"/>
        <v>1.5112220729951795</v>
      </c>
      <c r="J96" s="22">
        <f t="shared" si="5"/>
        <v>11.934981516477297</v>
      </c>
      <c r="K96" s="23">
        <f t="shared" si="6"/>
        <v>-0.2411274080315593</v>
      </c>
      <c r="P96" s="24"/>
      <c r="R96" s="21"/>
      <c r="S96" s="21"/>
      <c r="T96" s="21"/>
      <c r="U96" s="21"/>
      <c r="V96" s="21"/>
      <c r="X96" s="21"/>
      <c r="Y96" s="21"/>
      <c r="Z96" s="24"/>
      <c r="AB96" s="21"/>
      <c r="AC96" s="21"/>
      <c r="AD96" s="21"/>
      <c r="AE96" s="21"/>
      <c r="AF96" s="21"/>
      <c r="AH96" s="21"/>
      <c r="AI96" s="21"/>
      <c r="AJ96" s="21"/>
      <c r="AN96" s="21"/>
      <c r="AP96" s="21"/>
      <c r="AX96" s="21"/>
    </row>
    <row r="97" spans="2:50" x14ac:dyDescent="0.2">
      <c r="B97" s="13">
        <v>1162.54</v>
      </c>
      <c r="C97" s="13">
        <v>-22.413699999999999</v>
      </c>
      <c r="D97" s="13">
        <f t="shared" si="4"/>
        <v>11.625399999999999</v>
      </c>
      <c r="E97" s="13">
        <f t="shared" si="4"/>
        <v>-0.22413699999999998</v>
      </c>
      <c r="G97" s="13">
        <v>11.938993979312349</v>
      </c>
      <c r="H97" s="13">
        <v>-0.24136703899761575</v>
      </c>
      <c r="I97" s="25">
        <f t="shared" si="7"/>
        <v>1.5110991352977889</v>
      </c>
      <c r="J97" s="22">
        <f t="shared" si="5"/>
        <v>11.93899397872239</v>
      </c>
      <c r="K97" s="23">
        <f t="shared" si="6"/>
        <v>-0.24136697818848774</v>
      </c>
      <c r="P97" s="24"/>
      <c r="R97" s="21"/>
      <c r="S97" s="21"/>
      <c r="T97" s="21"/>
      <c r="U97" s="21"/>
      <c r="V97" s="21"/>
      <c r="X97" s="21"/>
      <c r="Y97" s="21"/>
      <c r="Z97" s="24"/>
      <c r="AB97" s="21"/>
      <c r="AC97" s="21"/>
      <c r="AD97" s="21"/>
      <c r="AE97" s="21"/>
      <c r="AF97" s="21"/>
      <c r="AH97" s="21"/>
      <c r="AI97" s="21"/>
      <c r="AJ97" s="21"/>
      <c r="AN97" s="21"/>
      <c r="AP97" s="21"/>
      <c r="AX97" s="21"/>
    </row>
    <row r="98" spans="2:50" x14ac:dyDescent="0.2">
      <c r="B98" s="13">
        <v>1162.58</v>
      </c>
      <c r="C98" s="13">
        <v>-22.415700000000001</v>
      </c>
      <c r="D98" s="13">
        <f t="shared" si="4"/>
        <v>11.6258</v>
      </c>
      <c r="E98" s="13">
        <f t="shared" si="4"/>
        <v>-0.22415700000000002</v>
      </c>
      <c r="G98" s="13">
        <v>11.943006412080384</v>
      </c>
      <c r="H98" s="13">
        <v>-0.24160710247724004</v>
      </c>
      <c r="I98" s="25">
        <f t="shared" si="7"/>
        <v>1.5109761976003984</v>
      </c>
      <c r="J98" s="22">
        <f t="shared" si="5"/>
        <v>11.943006411484959</v>
      </c>
      <c r="K98" s="23">
        <f t="shared" si="6"/>
        <v>-0.24160704162647306</v>
      </c>
      <c r="P98" s="24"/>
      <c r="R98" s="21"/>
      <c r="S98" s="21"/>
      <c r="T98" s="21"/>
      <c r="U98" s="21"/>
      <c r="V98" s="21"/>
      <c r="Y98" s="21"/>
      <c r="Z98" s="24"/>
      <c r="AB98" s="21"/>
      <c r="AC98" s="21"/>
      <c r="AD98" s="21"/>
      <c r="AE98" s="21"/>
      <c r="AF98" s="21"/>
      <c r="AH98" s="21"/>
      <c r="AI98" s="21"/>
      <c r="AJ98" s="21"/>
      <c r="AN98" s="21"/>
      <c r="AP98" s="21"/>
      <c r="AX98" s="21"/>
    </row>
    <row r="99" spans="2:50" x14ac:dyDescent="0.2">
      <c r="B99" s="13">
        <v>1162.6199999999999</v>
      </c>
      <c r="C99" s="13">
        <v>-22.4178</v>
      </c>
      <c r="D99" s="13">
        <f t="shared" si="4"/>
        <v>11.626199999999999</v>
      </c>
      <c r="E99" s="13">
        <f t="shared" si="4"/>
        <v>-0.22417799999999999</v>
      </c>
      <c r="G99" s="13">
        <v>11.947018815305221</v>
      </c>
      <c r="H99" s="13">
        <v>-0.24184765923476345</v>
      </c>
      <c r="I99" s="25">
        <f t="shared" si="7"/>
        <v>1.5108532599030078</v>
      </c>
      <c r="J99" s="22">
        <f t="shared" si="5"/>
        <v>11.947018814704357</v>
      </c>
      <c r="K99" s="23">
        <f t="shared" si="6"/>
        <v>-0.24184759834189151</v>
      </c>
      <c r="P99" s="24"/>
      <c r="R99" s="21"/>
      <c r="S99" s="21"/>
      <c r="T99" s="21"/>
      <c r="U99" s="21"/>
      <c r="X99" s="21"/>
      <c r="Y99" s="21"/>
      <c r="Z99" s="24"/>
      <c r="AB99" s="21"/>
      <c r="AC99" s="21"/>
      <c r="AD99" s="21"/>
      <c r="AE99" s="21"/>
      <c r="AF99" s="21"/>
      <c r="AH99" s="21"/>
      <c r="AI99" s="21"/>
      <c r="AJ99" s="21"/>
      <c r="AN99" s="21"/>
      <c r="AP99" s="21"/>
      <c r="AX99" s="21"/>
    </row>
    <row r="100" spans="2:50" x14ac:dyDescent="0.2">
      <c r="B100" s="13">
        <v>1162.67</v>
      </c>
      <c r="C100" s="13">
        <v>-22.419799999999999</v>
      </c>
      <c r="D100" s="13">
        <f t="shared" si="4"/>
        <v>11.626700000000001</v>
      </c>
      <c r="E100" s="13">
        <f t="shared" si="4"/>
        <v>-0.22419799999999998</v>
      </c>
      <c r="G100" s="13">
        <v>11.951031188926214</v>
      </c>
      <c r="H100" s="13">
        <v>-0.24208870926655027</v>
      </c>
      <c r="I100" s="25">
        <f t="shared" si="7"/>
        <v>1.5107303222056172</v>
      </c>
      <c r="J100" s="22">
        <f t="shared" si="5"/>
        <v>11.951031188319948</v>
      </c>
      <c r="K100" s="23">
        <f t="shared" si="6"/>
        <v>-0.24208864833110511</v>
      </c>
      <c r="P100" s="24"/>
      <c r="R100" s="21"/>
      <c r="S100" s="21"/>
      <c r="T100" s="21"/>
      <c r="U100" s="21"/>
      <c r="V100" s="21"/>
      <c r="X100" s="21"/>
      <c r="Y100" s="21"/>
      <c r="Z100" s="24"/>
      <c r="AB100" s="21"/>
      <c r="AC100" s="21"/>
      <c r="AD100" s="21"/>
      <c r="AE100" s="21"/>
      <c r="AF100" s="21"/>
      <c r="AI100" s="21"/>
      <c r="AJ100" s="21"/>
      <c r="AN100" s="21"/>
      <c r="AP100" s="21"/>
      <c r="AX100" s="21"/>
    </row>
    <row r="101" spans="2:50" x14ac:dyDescent="0.2">
      <c r="B101" s="13">
        <v>1162.71</v>
      </c>
      <c r="C101" s="13">
        <v>-22.421900000000001</v>
      </c>
      <c r="D101" s="13">
        <f t="shared" si="4"/>
        <v>11.6271</v>
      </c>
      <c r="E101" s="13">
        <f t="shared" si="4"/>
        <v>-0.224219</v>
      </c>
      <c r="G101" s="13">
        <v>11.955043532882721</v>
      </c>
      <c r="H101" s="13">
        <v>-0.24233025256895732</v>
      </c>
      <c r="I101" s="25">
        <f t="shared" si="7"/>
        <v>1.5106073845082266</v>
      </c>
      <c r="J101" s="22">
        <f t="shared" si="5"/>
        <v>11.955043532271088</v>
      </c>
      <c r="K101" s="23">
        <f t="shared" si="6"/>
        <v>-0.24233019159046165</v>
      </c>
      <c r="P101" s="24"/>
      <c r="R101" s="21"/>
      <c r="S101" s="21"/>
      <c r="T101" s="21"/>
      <c r="U101" s="21"/>
      <c r="V101" s="21"/>
      <c r="X101" s="21"/>
      <c r="Y101" s="21"/>
      <c r="Z101" s="24"/>
      <c r="AB101" s="21"/>
      <c r="AC101" s="21"/>
      <c r="AD101" s="21"/>
      <c r="AE101" s="21"/>
      <c r="AF101" s="21"/>
      <c r="AH101" s="21"/>
      <c r="AI101" s="21"/>
      <c r="AJ101" s="21"/>
      <c r="AN101" s="21"/>
      <c r="AP101" s="21"/>
      <c r="AX101" s="21"/>
    </row>
    <row r="102" spans="2:50" x14ac:dyDescent="0.2">
      <c r="B102" s="13">
        <v>1162.75</v>
      </c>
      <c r="C102" s="13">
        <v>-22.4239</v>
      </c>
      <c r="D102" s="13">
        <f t="shared" si="4"/>
        <v>11.6275</v>
      </c>
      <c r="E102" s="13">
        <f t="shared" si="4"/>
        <v>-0.22423899999999999</v>
      </c>
      <c r="G102" s="13">
        <v>11.959055847114103</v>
      </c>
      <c r="H102" s="13">
        <v>-0.24257228913833401</v>
      </c>
      <c r="I102" s="25">
        <f t="shared" si="7"/>
        <v>1.510484446810836</v>
      </c>
      <c r="J102" s="22">
        <f t="shared" si="5"/>
        <v>11.959055846497133</v>
      </c>
      <c r="K102" s="23">
        <f t="shared" si="6"/>
        <v>-0.24257222811632317</v>
      </c>
      <c r="P102" s="24"/>
      <c r="R102" s="21"/>
      <c r="S102" s="21"/>
      <c r="T102" s="21"/>
      <c r="U102" s="21"/>
      <c r="V102" s="21"/>
      <c r="W102" s="21"/>
      <c r="X102" s="21"/>
      <c r="Y102" s="21"/>
      <c r="Z102" s="24"/>
      <c r="AB102" s="21"/>
      <c r="AC102" s="21"/>
      <c r="AD102" s="21"/>
      <c r="AE102" s="21"/>
      <c r="AF102" s="21"/>
      <c r="AG102" s="21"/>
      <c r="AH102" s="21"/>
      <c r="AI102" s="21"/>
      <c r="AJ102" s="21"/>
      <c r="AN102" s="21"/>
      <c r="AP102" s="21"/>
      <c r="AX102" s="21"/>
    </row>
    <row r="103" spans="2:50" x14ac:dyDescent="0.2">
      <c r="B103" s="13">
        <v>1162.79</v>
      </c>
      <c r="C103" s="13">
        <v>-22.425999999999998</v>
      </c>
      <c r="D103" s="13">
        <f t="shared" si="4"/>
        <v>11.6279</v>
      </c>
      <c r="E103" s="13">
        <f t="shared" si="4"/>
        <v>-0.22425999999999999</v>
      </c>
      <c r="G103" s="13">
        <v>11.963068131559718</v>
      </c>
      <c r="H103" s="13">
        <v>-0.24281481897102228</v>
      </c>
      <c r="I103" s="25">
        <f t="shared" si="7"/>
        <v>1.5103615091134455</v>
      </c>
      <c r="J103" s="22">
        <f t="shared" si="5"/>
        <v>11.963068130937446</v>
      </c>
      <c r="K103" s="23">
        <f t="shared" si="6"/>
        <v>-0.24281475790503038</v>
      </c>
      <c r="P103" s="24"/>
      <c r="R103" s="21"/>
      <c r="S103" s="21"/>
      <c r="T103" s="21"/>
      <c r="U103" s="21"/>
      <c r="V103" s="21"/>
      <c r="X103" s="21"/>
      <c r="Y103" s="21"/>
      <c r="Z103" s="24"/>
      <c r="AB103" s="21"/>
      <c r="AC103" s="21"/>
      <c r="AD103" s="21"/>
      <c r="AE103" s="21"/>
      <c r="AF103" s="21"/>
      <c r="AH103" s="21"/>
      <c r="AI103" s="21"/>
      <c r="AJ103" s="21"/>
      <c r="AN103" s="21"/>
      <c r="AP103" s="21"/>
      <c r="AX103" s="21"/>
    </row>
    <row r="104" spans="2:50" x14ac:dyDescent="0.2">
      <c r="B104" s="13">
        <v>1162.83</v>
      </c>
      <c r="C104" s="13">
        <v>-22.428000000000001</v>
      </c>
      <c r="D104" s="13">
        <f t="shared" si="4"/>
        <v>11.628299999999999</v>
      </c>
      <c r="E104" s="13">
        <f t="shared" si="4"/>
        <v>-0.22428000000000001</v>
      </c>
      <c r="G104" s="13">
        <v>11.967080386158925</v>
      </c>
      <c r="H104" s="13">
        <v>-0.24305784206335659</v>
      </c>
      <c r="I104" s="25">
        <f t="shared" si="7"/>
        <v>1.5102385714160549</v>
      </c>
      <c r="J104" s="22">
        <f t="shared" si="5"/>
        <v>11.967080385531386</v>
      </c>
      <c r="K104" s="23">
        <f t="shared" si="6"/>
        <v>-0.24305778095290975</v>
      </c>
      <c r="P104" s="24"/>
      <c r="R104" s="21"/>
      <c r="S104" s="21"/>
      <c r="T104" s="21"/>
      <c r="U104" s="21"/>
      <c r="V104" s="21"/>
      <c r="X104" s="21"/>
      <c r="Y104" s="21"/>
      <c r="Z104" s="24"/>
      <c r="AB104" s="21"/>
      <c r="AC104" s="21"/>
      <c r="AD104" s="21"/>
      <c r="AE104" s="21"/>
      <c r="AF104" s="21"/>
      <c r="AH104" s="21"/>
      <c r="AI104" s="21"/>
      <c r="AJ104" s="21"/>
      <c r="AN104" s="21"/>
      <c r="AP104" s="21"/>
      <c r="AX104" s="21"/>
    </row>
    <row r="105" spans="2:50" x14ac:dyDescent="0.2">
      <c r="B105" s="13">
        <v>1162.8699999999999</v>
      </c>
      <c r="C105" s="13">
        <v>-22.430099999999999</v>
      </c>
      <c r="D105" s="13">
        <f t="shared" si="4"/>
        <v>11.628699999999998</v>
      </c>
      <c r="E105" s="13">
        <f t="shared" si="4"/>
        <v>-0.224301</v>
      </c>
      <c r="G105" s="13">
        <v>11.971092610851084</v>
      </c>
      <c r="H105" s="13">
        <v>-0.24330135841166395</v>
      </c>
      <c r="I105" s="25">
        <f t="shared" si="7"/>
        <v>1.5101156337186643</v>
      </c>
      <c r="J105" s="22">
        <f t="shared" si="5"/>
        <v>11.97109261021831</v>
      </c>
      <c r="K105" s="23">
        <f t="shared" si="6"/>
        <v>-0.2433012972562878</v>
      </c>
      <c r="P105" s="24"/>
      <c r="R105" s="21"/>
      <c r="S105" s="21"/>
      <c r="T105" s="21"/>
      <c r="U105" s="21"/>
      <c r="V105" s="21"/>
      <c r="W105" s="21"/>
      <c r="Y105" s="21"/>
      <c r="Z105" s="24"/>
      <c r="AB105" s="21"/>
      <c r="AC105" s="21"/>
      <c r="AD105" s="21"/>
      <c r="AE105" s="21"/>
      <c r="AF105" s="21"/>
      <c r="AH105" s="21"/>
      <c r="AI105" s="21"/>
      <c r="AJ105" s="21"/>
      <c r="AN105" s="21"/>
      <c r="AP105" s="21"/>
      <c r="AX105" s="21"/>
    </row>
    <row r="106" spans="2:50" x14ac:dyDescent="0.2">
      <c r="B106" s="13">
        <v>1162.9100000000001</v>
      </c>
      <c r="C106" s="13">
        <v>-22.432200000000002</v>
      </c>
      <c r="D106" s="13">
        <f t="shared" si="4"/>
        <v>11.629100000000001</v>
      </c>
      <c r="E106" s="13">
        <f t="shared" si="4"/>
        <v>-0.22432200000000002</v>
      </c>
      <c r="G106" s="13">
        <v>11.975104805575555</v>
      </c>
      <c r="H106" s="13">
        <v>-0.24354536801226392</v>
      </c>
      <c r="I106" s="25">
        <f t="shared" si="7"/>
        <v>1.5099926960212737</v>
      </c>
      <c r="J106" s="22">
        <f t="shared" si="5"/>
        <v>11.975104804937581</v>
      </c>
      <c r="K106" s="23">
        <f t="shared" si="6"/>
        <v>-0.24354530681149811</v>
      </c>
      <c r="P106" s="24"/>
      <c r="R106" s="21"/>
      <c r="S106" s="21"/>
      <c r="T106" s="21"/>
      <c r="U106" s="21"/>
      <c r="X106" s="21"/>
      <c r="Y106" s="21"/>
      <c r="Z106" s="24"/>
      <c r="AB106" s="21"/>
      <c r="AC106" s="21"/>
      <c r="AD106" s="21"/>
      <c r="AE106" s="21"/>
      <c r="AF106" s="21"/>
      <c r="AH106" s="21"/>
      <c r="AI106" s="21"/>
      <c r="AJ106" s="21"/>
      <c r="AN106" s="21"/>
      <c r="AP106" s="21"/>
      <c r="AX106" s="21"/>
    </row>
    <row r="107" spans="2:50" x14ac:dyDescent="0.2">
      <c r="B107" s="13">
        <v>1162.95</v>
      </c>
      <c r="C107" s="13">
        <v>-22.434200000000001</v>
      </c>
      <c r="D107" s="13">
        <f t="shared" si="4"/>
        <v>11.6295</v>
      </c>
      <c r="E107" s="13">
        <f t="shared" si="4"/>
        <v>-0.22434200000000001</v>
      </c>
      <c r="G107" s="13">
        <v>11.979116970271699</v>
      </c>
      <c r="H107" s="13">
        <v>-0.24378987086146864</v>
      </c>
      <c r="I107" s="25">
        <f t="shared" si="7"/>
        <v>1.5098697583238831</v>
      </c>
      <c r="J107" s="22">
        <f t="shared" si="5"/>
        <v>11.979116969628562</v>
      </c>
      <c r="K107" s="23">
        <f t="shared" si="6"/>
        <v>-0.24378980961483876</v>
      </c>
      <c r="P107" s="24"/>
      <c r="R107" s="21"/>
      <c r="S107" s="21"/>
      <c r="T107" s="21"/>
      <c r="U107" s="21"/>
      <c r="V107" s="21"/>
      <c r="X107" s="21"/>
      <c r="Y107" s="21"/>
      <c r="Z107" s="24"/>
      <c r="AB107" s="21"/>
      <c r="AC107" s="21"/>
      <c r="AD107" s="21"/>
      <c r="AE107" s="21"/>
      <c r="AF107" s="21"/>
      <c r="AG107" s="21"/>
      <c r="AH107" s="21"/>
      <c r="AI107" s="21"/>
      <c r="AJ107" s="21"/>
      <c r="AN107" s="21"/>
      <c r="AP107" s="21"/>
      <c r="AX107" s="21"/>
    </row>
    <row r="108" spans="2:50" x14ac:dyDescent="0.2">
      <c r="B108" s="13">
        <v>1162.99</v>
      </c>
      <c r="C108" s="13">
        <v>-22.436299999999999</v>
      </c>
      <c r="D108" s="13">
        <f t="shared" si="4"/>
        <v>11.629899999999999</v>
      </c>
      <c r="E108" s="13">
        <f t="shared" si="4"/>
        <v>-0.22436299999999998</v>
      </c>
      <c r="G108" s="13">
        <v>11.983129104878879</v>
      </c>
      <c r="H108" s="13">
        <v>-0.24403486695558274</v>
      </c>
      <c r="I108" s="25">
        <f t="shared" si="7"/>
        <v>1.5097468206264926</v>
      </c>
      <c r="J108" s="22">
        <f t="shared" si="5"/>
        <v>11.98312910423061</v>
      </c>
      <c r="K108" s="23">
        <f t="shared" si="6"/>
        <v>-0.24403480566262203</v>
      </c>
      <c r="P108" s="24"/>
      <c r="R108" s="21"/>
      <c r="S108" s="21"/>
      <c r="T108" s="21"/>
      <c r="U108" s="21"/>
      <c r="V108" s="21"/>
      <c r="X108" s="21"/>
      <c r="Y108" s="21"/>
      <c r="Z108" s="24"/>
      <c r="AB108" s="21"/>
      <c r="AC108" s="21"/>
      <c r="AD108" s="21"/>
      <c r="AE108" s="21"/>
      <c r="AF108" s="21"/>
      <c r="AH108" s="21"/>
      <c r="AI108" s="21"/>
      <c r="AJ108" s="21"/>
      <c r="AN108" s="21"/>
      <c r="AP108" s="21"/>
      <c r="AX108" s="21"/>
    </row>
    <row r="109" spans="2:50" x14ac:dyDescent="0.2">
      <c r="B109" s="13">
        <v>1163.03</v>
      </c>
      <c r="C109" s="13">
        <v>-22.438300000000002</v>
      </c>
      <c r="D109" s="13">
        <f t="shared" si="4"/>
        <v>11.6303</v>
      </c>
      <c r="E109" s="13">
        <f t="shared" si="4"/>
        <v>-0.22438300000000003</v>
      </c>
      <c r="G109" s="13">
        <v>11.987141209336455</v>
      </c>
      <c r="H109" s="13">
        <v>-0.24428035629090344</v>
      </c>
      <c r="I109" s="25">
        <f t="shared" si="7"/>
        <v>1.509623882929102</v>
      </c>
      <c r="J109" s="22">
        <f t="shared" si="5"/>
        <v>11.98714120868309</v>
      </c>
      <c r="K109" s="23">
        <f t="shared" si="6"/>
        <v>-0.2442802949511389</v>
      </c>
      <c r="P109" s="24"/>
      <c r="R109" s="21"/>
      <c r="S109" s="21"/>
      <c r="T109" s="21"/>
      <c r="U109" s="21"/>
      <c r="V109" s="21"/>
      <c r="X109" s="21"/>
      <c r="Y109" s="21"/>
      <c r="Z109" s="24"/>
      <c r="AB109" s="21"/>
      <c r="AC109" s="21"/>
      <c r="AD109" s="21"/>
      <c r="AE109" s="21"/>
      <c r="AF109" s="21"/>
      <c r="AH109" s="21"/>
      <c r="AI109" s="21"/>
      <c r="AJ109" s="21"/>
      <c r="AN109" s="21"/>
      <c r="AP109" s="21"/>
      <c r="AX109" s="21"/>
    </row>
    <row r="110" spans="2:50" x14ac:dyDescent="0.2">
      <c r="B110" s="13">
        <v>1163.07</v>
      </c>
      <c r="C110" s="13">
        <v>-22.4404</v>
      </c>
      <c r="D110" s="13">
        <f t="shared" si="4"/>
        <v>11.630699999999999</v>
      </c>
      <c r="E110" s="13">
        <f t="shared" si="4"/>
        <v>-0.22440399999999999</v>
      </c>
      <c r="G110" s="13">
        <v>11.99115328358379</v>
      </c>
      <c r="H110" s="13">
        <v>-0.24452633886372049</v>
      </c>
      <c r="I110" s="25">
        <f t="shared" si="7"/>
        <v>1.5095009452317114</v>
      </c>
      <c r="J110" s="22">
        <f t="shared" si="5"/>
        <v>11.991153282925362</v>
      </c>
      <c r="K110" s="23">
        <f t="shared" si="6"/>
        <v>-0.24452627747668032</v>
      </c>
      <c r="P110" s="24"/>
      <c r="R110" s="21"/>
      <c r="S110" s="21"/>
      <c r="T110" s="21"/>
      <c r="U110" s="21"/>
      <c r="V110" s="21"/>
      <c r="X110" s="21"/>
      <c r="Y110" s="21"/>
      <c r="Z110" s="24"/>
      <c r="AB110" s="21"/>
      <c r="AC110" s="21"/>
      <c r="AD110" s="21"/>
      <c r="AE110" s="21"/>
      <c r="AF110" s="21"/>
      <c r="AH110" s="21"/>
      <c r="AI110" s="21"/>
      <c r="AJ110" s="21"/>
      <c r="AN110" s="21"/>
      <c r="AP110" s="21"/>
      <c r="AX110" s="21"/>
    </row>
    <row r="111" spans="2:50" x14ac:dyDescent="0.2">
      <c r="B111" s="13">
        <v>1163.1199999999999</v>
      </c>
      <c r="C111" s="13">
        <v>-22.442499999999999</v>
      </c>
      <c r="D111" s="13">
        <f t="shared" si="4"/>
        <v>11.6312</v>
      </c>
      <c r="E111" s="13">
        <f t="shared" si="4"/>
        <v>-0.22442499999999999</v>
      </c>
      <c r="G111" s="13">
        <v>11.995165327560247</v>
      </c>
      <c r="H111" s="13">
        <v>-0.24477281467031617</v>
      </c>
      <c r="I111" s="25">
        <f t="shared" si="7"/>
        <v>1.5093780075343208</v>
      </c>
      <c r="J111" s="22">
        <f t="shared" si="5"/>
        <v>11.995165326896792</v>
      </c>
      <c r="K111" s="23">
        <f t="shared" si="6"/>
        <v>-0.24477275323553727</v>
      </c>
      <c r="P111" s="24"/>
      <c r="R111" s="21"/>
      <c r="S111" s="21"/>
      <c r="T111" s="21"/>
      <c r="U111" s="21"/>
      <c r="V111" s="21"/>
      <c r="X111" s="21"/>
      <c r="Y111" s="21"/>
      <c r="Z111" s="24"/>
      <c r="AB111" s="21"/>
      <c r="AC111" s="21"/>
      <c r="AD111" s="21"/>
      <c r="AE111" s="21"/>
      <c r="AF111" s="21"/>
      <c r="AH111" s="21"/>
      <c r="AI111" s="21"/>
      <c r="AJ111" s="21"/>
      <c r="AN111" s="21"/>
      <c r="AP111" s="21"/>
      <c r="AX111" s="21"/>
    </row>
    <row r="112" spans="2:50" x14ac:dyDescent="0.2">
      <c r="B112" s="13">
        <v>1163.1600000000001</v>
      </c>
      <c r="C112" s="13">
        <v>-22.444500000000001</v>
      </c>
      <c r="D112" s="13">
        <f t="shared" si="4"/>
        <v>11.631600000000001</v>
      </c>
      <c r="E112" s="13">
        <f t="shared" si="4"/>
        <v>-0.22444500000000001</v>
      </c>
      <c r="G112" s="13">
        <v>11.99917734120519</v>
      </c>
      <c r="H112" s="13">
        <v>-0.24501978370696531</v>
      </c>
      <c r="I112" s="25">
        <f t="shared" si="7"/>
        <v>1.5092550698369303</v>
      </c>
      <c r="J112" s="22">
        <f t="shared" si="5"/>
        <v>11.99917734053674</v>
      </c>
      <c r="K112" s="23">
        <f t="shared" si="6"/>
        <v>-0.24501972222397228</v>
      </c>
      <c r="P112" s="24"/>
      <c r="R112" s="21"/>
      <c r="S112" s="21"/>
      <c r="T112" s="21"/>
      <c r="U112" s="21"/>
      <c r="V112" s="21"/>
      <c r="X112" s="21"/>
      <c r="Y112" s="21"/>
      <c r="Z112" s="24"/>
      <c r="AB112" s="21"/>
      <c r="AC112" s="21"/>
      <c r="AD112" s="21"/>
      <c r="AE112" s="21"/>
      <c r="AF112" s="21"/>
      <c r="AH112" s="21"/>
      <c r="AI112" s="21"/>
      <c r="AJ112" s="21"/>
      <c r="AN112" s="21"/>
      <c r="AP112" s="21"/>
      <c r="AX112" s="21"/>
    </row>
    <row r="113" spans="2:50" x14ac:dyDescent="0.2">
      <c r="B113" s="13">
        <v>1163.2</v>
      </c>
      <c r="C113" s="13">
        <v>-22.4466</v>
      </c>
      <c r="D113" s="13">
        <f t="shared" si="4"/>
        <v>11.632</v>
      </c>
      <c r="E113" s="13">
        <f t="shared" si="4"/>
        <v>-0.224466</v>
      </c>
      <c r="G113" s="13">
        <v>12.003189324457979</v>
      </c>
      <c r="H113" s="13">
        <v>-0.24526724596993529</v>
      </c>
      <c r="I113" s="25">
        <f t="shared" si="7"/>
        <v>1.5091321321395397</v>
      </c>
      <c r="J113" s="22">
        <f t="shared" si="5"/>
        <v>12.003189323784571</v>
      </c>
      <c r="K113" s="23">
        <f t="shared" si="6"/>
        <v>-0.24526718443826212</v>
      </c>
      <c r="P113" s="24"/>
      <c r="R113" s="21"/>
      <c r="S113" s="21"/>
      <c r="T113" s="21"/>
      <c r="U113" s="21"/>
      <c r="V113" s="21"/>
      <c r="X113" s="21"/>
      <c r="Y113" s="21"/>
      <c r="Z113" s="24"/>
      <c r="AB113" s="21"/>
      <c r="AC113" s="21"/>
      <c r="AD113" s="21"/>
      <c r="AE113" s="21"/>
      <c r="AF113" s="21"/>
      <c r="AH113" s="21"/>
      <c r="AI113" s="21"/>
      <c r="AJ113" s="21"/>
      <c r="AN113" s="21"/>
      <c r="AP113" s="21"/>
      <c r="AX113" s="21"/>
    </row>
    <row r="114" spans="2:50" x14ac:dyDescent="0.2">
      <c r="B114" s="13">
        <v>1163.24</v>
      </c>
      <c r="C114" s="13">
        <v>-22.448599999999999</v>
      </c>
      <c r="D114" s="13">
        <f t="shared" si="4"/>
        <v>11.632400000000001</v>
      </c>
      <c r="E114" s="13">
        <f t="shared" si="4"/>
        <v>-0.22448599999999999</v>
      </c>
      <c r="G114" s="13">
        <v>12.007201277257982</v>
      </c>
      <c r="H114" s="13">
        <v>-0.24551520145548605</v>
      </c>
      <c r="I114" s="25">
        <f t="shared" si="7"/>
        <v>1.5090091944421491</v>
      </c>
      <c r="J114" s="22">
        <f t="shared" si="5"/>
        <v>12.007201276579652</v>
      </c>
      <c r="K114" s="23">
        <f t="shared" si="6"/>
        <v>-0.24551513987465512</v>
      </c>
      <c r="P114" s="24"/>
      <c r="R114" s="21"/>
      <c r="S114" s="21"/>
      <c r="T114" s="21"/>
      <c r="U114" s="21"/>
      <c r="V114" s="21"/>
      <c r="X114" s="21"/>
      <c r="Y114" s="21"/>
      <c r="Z114" s="24"/>
      <c r="AB114" s="21"/>
      <c r="AC114" s="21"/>
      <c r="AD114" s="21"/>
      <c r="AE114" s="21"/>
      <c r="AF114" s="21"/>
      <c r="AH114" s="21"/>
      <c r="AI114" s="21"/>
      <c r="AJ114" s="21"/>
      <c r="AN114" s="21"/>
      <c r="AP114" s="21"/>
      <c r="AX114" s="21"/>
    </row>
    <row r="115" spans="2:50" x14ac:dyDescent="0.2">
      <c r="B115" s="13">
        <v>1163.28</v>
      </c>
      <c r="C115" s="13">
        <v>-22.450700000000001</v>
      </c>
      <c r="D115" s="13">
        <f t="shared" si="4"/>
        <v>11.6328</v>
      </c>
      <c r="E115" s="13">
        <f t="shared" si="4"/>
        <v>-0.22450700000000001</v>
      </c>
      <c r="G115" s="13">
        <v>12.011213199544562</v>
      </c>
      <c r="H115" s="13">
        <v>-0.24576365015987009</v>
      </c>
      <c r="I115" s="25">
        <f t="shared" si="7"/>
        <v>1.5088862567447585</v>
      </c>
      <c r="J115" s="22">
        <f t="shared" si="5"/>
        <v>12.011213198861343</v>
      </c>
      <c r="K115" s="23">
        <f t="shared" si="6"/>
        <v>-0.24576358852942093</v>
      </c>
      <c r="P115" s="24"/>
      <c r="R115" s="21"/>
      <c r="S115" s="21"/>
      <c r="T115" s="21"/>
      <c r="U115" s="21"/>
      <c r="V115" s="21"/>
      <c r="Y115" s="21"/>
      <c r="Z115" s="24"/>
      <c r="AB115" s="21"/>
      <c r="AC115" s="21"/>
      <c r="AD115" s="21"/>
      <c r="AE115" s="21"/>
      <c r="AF115" s="21"/>
      <c r="AH115" s="21"/>
      <c r="AI115" s="21"/>
      <c r="AJ115" s="21"/>
      <c r="AN115" s="21"/>
      <c r="AP115" s="21"/>
      <c r="AX115" s="21"/>
    </row>
    <row r="116" spans="2:50" x14ac:dyDescent="0.2">
      <c r="B116" s="13">
        <v>1163.32</v>
      </c>
      <c r="C116" s="13">
        <v>-22.4528</v>
      </c>
      <c r="D116" s="13">
        <f t="shared" si="4"/>
        <v>11.633199999999999</v>
      </c>
      <c r="E116" s="13">
        <f t="shared" si="4"/>
        <v>-0.22452800000000001</v>
      </c>
      <c r="G116" s="13">
        <v>12.015225091257083</v>
      </c>
      <c r="H116" s="13">
        <v>-0.24601259207933238</v>
      </c>
      <c r="I116" s="25">
        <f t="shared" si="7"/>
        <v>1.5087633190473679</v>
      </c>
      <c r="J116" s="22">
        <f t="shared" si="5"/>
        <v>12.015225090569011</v>
      </c>
      <c r="K116" s="23">
        <f t="shared" si="6"/>
        <v>-0.24601253039879367</v>
      </c>
      <c r="P116" s="24"/>
      <c r="R116" s="21"/>
      <c r="S116" s="21"/>
      <c r="T116" s="21"/>
      <c r="U116" s="21"/>
      <c r="V116" s="21"/>
      <c r="X116" s="21"/>
      <c r="Y116" s="21"/>
      <c r="Z116" s="24"/>
      <c r="AB116" s="21"/>
      <c r="AC116" s="21"/>
      <c r="AD116" s="21"/>
      <c r="AF116" s="21"/>
      <c r="AH116" s="21"/>
      <c r="AI116" s="21"/>
      <c r="AJ116" s="21"/>
      <c r="AN116" s="21"/>
      <c r="AP116" s="21"/>
      <c r="AX116" s="21"/>
    </row>
    <row r="117" spans="2:50" x14ac:dyDescent="0.2">
      <c r="B117" s="13">
        <v>1163.3599999999999</v>
      </c>
      <c r="C117" s="13">
        <v>-22.454799999999999</v>
      </c>
      <c r="D117" s="13">
        <f t="shared" si="4"/>
        <v>11.633599999999999</v>
      </c>
      <c r="E117" s="13">
        <f t="shared" si="4"/>
        <v>-0.224548</v>
      </c>
      <c r="G117" s="13">
        <v>12.019236952334911</v>
      </c>
      <c r="H117" s="13">
        <v>-0.24626202721011051</v>
      </c>
      <c r="I117" s="25">
        <f t="shared" si="7"/>
        <v>1.5086403813499774</v>
      </c>
      <c r="J117" s="22">
        <f t="shared" si="5"/>
        <v>12.019236951642021</v>
      </c>
      <c r="K117" s="23">
        <f t="shared" si="6"/>
        <v>-0.24626196547901458</v>
      </c>
      <c r="P117" s="24"/>
      <c r="R117" s="21"/>
      <c r="S117" s="21"/>
      <c r="T117" s="21"/>
      <c r="U117" s="21"/>
      <c r="V117" s="21"/>
      <c r="X117" s="21"/>
      <c r="Y117" s="21"/>
      <c r="Z117" s="24"/>
      <c r="AB117" s="21"/>
      <c r="AC117" s="21"/>
      <c r="AD117" s="21"/>
      <c r="AE117" s="21"/>
      <c r="AF117" s="21"/>
      <c r="AH117" s="21"/>
      <c r="AI117" s="21"/>
      <c r="AJ117" s="21"/>
      <c r="AN117" s="21"/>
      <c r="AP117" s="21"/>
      <c r="AX117" s="21"/>
    </row>
    <row r="118" spans="2:50" x14ac:dyDescent="0.2">
      <c r="B118" s="13">
        <v>1163.4000000000001</v>
      </c>
      <c r="C118" s="13">
        <v>-22.456900000000001</v>
      </c>
      <c r="D118" s="13">
        <f t="shared" si="4"/>
        <v>11.634</v>
      </c>
      <c r="E118" s="13">
        <f t="shared" si="4"/>
        <v>-0.22456900000000002</v>
      </c>
      <c r="G118" s="13">
        <v>12.023248782717413</v>
      </c>
      <c r="H118" s="13">
        <v>-0.24651195554843458</v>
      </c>
      <c r="I118" s="25">
        <f t="shared" si="7"/>
        <v>1.5085174436525868</v>
      </c>
      <c r="J118" s="22">
        <f t="shared" si="5"/>
        <v>12.023248782019742</v>
      </c>
      <c r="K118" s="23">
        <f t="shared" si="6"/>
        <v>-0.24651189376630356</v>
      </c>
      <c r="P118" s="24"/>
      <c r="R118" s="21"/>
      <c r="S118" s="21"/>
      <c r="T118" s="21"/>
      <c r="U118" s="21"/>
      <c r="V118" s="21"/>
      <c r="X118" s="21"/>
      <c r="Y118" s="21"/>
      <c r="Z118" s="24"/>
      <c r="AB118" s="21"/>
      <c r="AC118" s="21"/>
      <c r="AD118" s="21"/>
      <c r="AE118" s="21"/>
      <c r="AF118" s="21"/>
      <c r="AH118" s="21"/>
      <c r="AI118" s="21"/>
      <c r="AJ118" s="21"/>
      <c r="AN118" s="21"/>
      <c r="AP118" s="21"/>
      <c r="AX118" s="21"/>
    </row>
    <row r="119" spans="2:50" x14ac:dyDescent="0.2">
      <c r="B119" s="13">
        <v>1163.44</v>
      </c>
      <c r="C119" s="13">
        <v>-22.459</v>
      </c>
      <c r="D119" s="13">
        <f t="shared" si="4"/>
        <v>11.634400000000001</v>
      </c>
      <c r="E119" s="13">
        <f t="shared" si="4"/>
        <v>-0.22458999999999998</v>
      </c>
      <c r="G119" s="13">
        <v>12.027260582343954</v>
      </c>
      <c r="H119" s="13">
        <v>-0.24676237709052726</v>
      </c>
      <c r="I119" s="25">
        <f t="shared" si="7"/>
        <v>1.5083945059551962</v>
      </c>
      <c r="J119" s="22">
        <f t="shared" si="5"/>
        <v>12.027260581641537</v>
      </c>
      <c r="K119" s="23">
        <f t="shared" si="6"/>
        <v>-0.24676231525690184</v>
      </c>
      <c r="P119" s="24"/>
      <c r="R119" s="21"/>
      <c r="S119" s="21"/>
      <c r="T119" s="21"/>
      <c r="U119" s="21"/>
      <c r="V119" s="21"/>
      <c r="Y119" s="21"/>
      <c r="Z119" s="24"/>
      <c r="AB119" s="21"/>
      <c r="AC119" s="21"/>
      <c r="AD119" s="21"/>
      <c r="AE119" s="21"/>
      <c r="AF119" s="21"/>
      <c r="AH119" s="21"/>
      <c r="AI119" s="21"/>
      <c r="AJ119" s="21"/>
      <c r="AN119" s="21"/>
      <c r="AP119" s="21"/>
      <c r="AX119" s="21"/>
    </row>
    <row r="120" spans="2:50" x14ac:dyDescent="0.2">
      <c r="B120" s="13">
        <v>1163.48</v>
      </c>
      <c r="C120" s="13">
        <v>-22.460999999999999</v>
      </c>
      <c r="D120" s="13">
        <f t="shared" si="4"/>
        <v>11.6348</v>
      </c>
      <c r="E120" s="13">
        <f t="shared" si="4"/>
        <v>-0.22460999999999998</v>
      </c>
      <c r="G120" s="13">
        <v>12.031272351153902</v>
      </c>
      <c r="H120" s="13">
        <v>-0.24701329183260373</v>
      </c>
      <c r="I120" s="25">
        <f t="shared" si="7"/>
        <v>1.5082715682578056</v>
      </c>
      <c r="J120" s="22">
        <f t="shared" si="5"/>
        <v>12.031272350446773</v>
      </c>
      <c r="K120" s="23">
        <f t="shared" si="6"/>
        <v>-0.24701322994700803</v>
      </c>
      <c r="P120" s="24"/>
      <c r="R120" s="21"/>
      <c r="S120" s="21"/>
      <c r="T120" s="21"/>
      <c r="U120" s="21"/>
      <c r="X120" s="21"/>
      <c r="Y120" s="21"/>
      <c r="Z120" s="24"/>
      <c r="AB120" s="21"/>
      <c r="AC120" s="21"/>
      <c r="AD120" s="21"/>
      <c r="AE120" s="21"/>
      <c r="AF120" s="21"/>
      <c r="AH120" s="21"/>
      <c r="AI120" s="21"/>
      <c r="AJ120" s="21"/>
      <c r="AN120" s="21"/>
      <c r="AP120" s="21"/>
      <c r="AX120" s="21"/>
    </row>
    <row r="121" spans="2:50" x14ac:dyDescent="0.2">
      <c r="B121" s="13">
        <v>1163.53</v>
      </c>
      <c r="C121" s="13">
        <v>-22.463100000000001</v>
      </c>
      <c r="D121" s="13">
        <f t="shared" si="4"/>
        <v>11.635299999999999</v>
      </c>
      <c r="E121" s="13">
        <f t="shared" si="4"/>
        <v>-0.224631</v>
      </c>
      <c r="G121" s="13">
        <v>12.035284089086623</v>
      </c>
      <c r="H121" s="13">
        <v>-0.24726469977087176</v>
      </c>
      <c r="I121" s="25">
        <f t="shared" si="7"/>
        <v>1.508148630560415</v>
      </c>
      <c r="J121" s="22">
        <f t="shared" si="5"/>
        <v>12.035284088374819</v>
      </c>
      <c r="K121" s="23">
        <f t="shared" si="6"/>
        <v>-0.24726463783284203</v>
      </c>
      <c r="P121" s="24"/>
      <c r="R121" s="21"/>
      <c r="S121" s="21"/>
      <c r="T121" s="21"/>
      <c r="U121" s="21"/>
      <c r="V121" s="21"/>
      <c r="X121" s="21"/>
      <c r="Y121" s="21"/>
      <c r="Z121" s="24"/>
      <c r="AB121" s="21"/>
      <c r="AC121" s="21"/>
      <c r="AD121" s="21"/>
      <c r="AE121" s="21"/>
      <c r="AF121" s="21"/>
      <c r="AH121" s="21"/>
      <c r="AI121" s="21"/>
      <c r="AJ121" s="21"/>
      <c r="AN121" s="21"/>
      <c r="AP121" s="21"/>
      <c r="AX121" s="21"/>
    </row>
    <row r="122" spans="2:50" x14ac:dyDescent="0.2">
      <c r="B122" s="13">
        <v>1163.57</v>
      </c>
      <c r="C122" s="13">
        <v>-22.4651</v>
      </c>
      <c r="D122" s="13">
        <f t="shared" si="4"/>
        <v>11.6357</v>
      </c>
      <c r="E122" s="13">
        <f t="shared" si="4"/>
        <v>-0.22465099999999999</v>
      </c>
      <c r="G122" s="13">
        <v>12.039295796081486</v>
      </c>
      <c r="H122" s="13">
        <v>-0.24751660090153166</v>
      </c>
      <c r="I122" s="25">
        <f t="shared" si="7"/>
        <v>1.5080256928630245</v>
      </c>
      <c r="J122" s="22">
        <f t="shared" si="5"/>
        <v>12.039295795365044</v>
      </c>
      <c r="K122" s="23">
        <f t="shared" si="6"/>
        <v>-0.24751653891059533</v>
      </c>
      <c r="P122" s="24"/>
      <c r="R122" s="21"/>
      <c r="S122" s="21"/>
      <c r="T122" s="21"/>
      <c r="U122" s="21"/>
      <c r="V122" s="21"/>
      <c r="X122" s="21"/>
      <c r="Y122" s="21"/>
      <c r="Z122" s="24"/>
      <c r="AB122" s="21"/>
      <c r="AC122" s="21"/>
      <c r="AD122" s="21"/>
      <c r="AE122" s="21"/>
      <c r="AF122" s="21"/>
      <c r="AG122" s="21"/>
      <c r="AH122" s="21"/>
      <c r="AI122" s="21"/>
      <c r="AJ122" s="21"/>
      <c r="AN122" s="21"/>
      <c r="AP122" s="21"/>
      <c r="AX122" s="21"/>
    </row>
    <row r="123" spans="2:50" x14ac:dyDescent="0.2">
      <c r="B123" s="13">
        <v>1163.6099999999999</v>
      </c>
      <c r="C123" s="13">
        <v>-22.467199999999998</v>
      </c>
      <c r="D123" s="13">
        <f t="shared" si="4"/>
        <v>11.636099999999999</v>
      </c>
      <c r="E123" s="13">
        <f t="shared" si="4"/>
        <v>-0.22467199999999998</v>
      </c>
      <c r="G123" s="13">
        <v>12.04330747207786</v>
      </c>
      <c r="H123" s="13">
        <v>-0.24776899522077625</v>
      </c>
      <c r="I123" s="25">
        <f t="shared" si="7"/>
        <v>1.5079027551656339</v>
      </c>
      <c r="J123" s="22">
        <f t="shared" si="5"/>
        <v>12.043307471356814</v>
      </c>
      <c r="K123" s="23">
        <f t="shared" si="6"/>
        <v>-0.24776893317645943</v>
      </c>
      <c r="P123" s="24"/>
      <c r="R123" s="21"/>
      <c r="S123" s="21"/>
      <c r="T123" s="21"/>
      <c r="U123" s="21"/>
      <c r="V123" s="21"/>
      <c r="X123" s="21"/>
      <c r="Y123" s="21"/>
      <c r="Z123" s="24"/>
      <c r="AB123" s="21"/>
      <c r="AC123" s="21"/>
      <c r="AD123" s="21"/>
      <c r="AE123" s="21"/>
      <c r="AF123" s="21"/>
      <c r="AH123" s="21"/>
      <c r="AI123" s="21"/>
      <c r="AJ123" s="21"/>
      <c r="AN123" s="21"/>
      <c r="AP123" s="21"/>
      <c r="AX123" s="21"/>
    </row>
    <row r="124" spans="2:50" x14ac:dyDescent="0.2">
      <c r="B124" s="13">
        <v>1163.6500000000001</v>
      </c>
      <c r="C124" s="13">
        <v>-22.4693</v>
      </c>
      <c r="D124" s="13">
        <f t="shared" si="4"/>
        <v>11.636500000000002</v>
      </c>
      <c r="E124" s="13">
        <f t="shared" si="4"/>
        <v>-0.224693</v>
      </c>
      <c r="G124" s="13">
        <v>12.047319117015112</v>
      </c>
      <c r="H124" s="13">
        <v>-0.24802188272479089</v>
      </c>
      <c r="I124" s="25">
        <f t="shared" si="7"/>
        <v>1.5077798174682433</v>
      </c>
      <c r="J124" s="22">
        <f t="shared" si="5"/>
        <v>12.047319116289497</v>
      </c>
      <c r="K124" s="23">
        <f t="shared" si="6"/>
        <v>-0.24802182062662581</v>
      </c>
      <c r="P124" s="24"/>
      <c r="R124" s="21"/>
      <c r="S124" s="21"/>
      <c r="T124" s="21"/>
      <c r="U124" s="21"/>
      <c r="V124" s="21"/>
      <c r="X124" s="21"/>
      <c r="Y124" s="21"/>
      <c r="Z124" s="24"/>
      <c r="AB124" s="21"/>
      <c r="AC124" s="21"/>
      <c r="AD124" s="21"/>
      <c r="AE124" s="21"/>
      <c r="AF124" s="21"/>
      <c r="AH124" s="21"/>
      <c r="AI124" s="21"/>
      <c r="AJ124" s="21"/>
      <c r="AN124" s="21"/>
      <c r="AP124" s="21"/>
      <c r="AX124" s="21"/>
    </row>
    <row r="125" spans="2:50" x14ac:dyDescent="0.2">
      <c r="B125" s="13">
        <v>1163.69</v>
      </c>
      <c r="C125" s="13">
        <v>-22.471299999999999</v>
      </c>
      <c r="D125" s="13">
        <f t="shared" si="4"/>
        <v>11.636900000000001</v>
      </c>
      <c r="E125" s="13">
        <f t="shared" si="4"/>
        <v>-0.224713</v>
      </c>
      <c r="G125" s="13">
        <v>12.051330730832611</v>
      </c>
      <c r="H125" s="13">
        <v>-0.24827526340975356</v>
      </c>
      <c r="I125" s="25">
        <f t="shared" si="7"/>
        <v>1.5076568797708527</v>
      </c>
      <c r="J125" s="22">
        <f t="shared" si="5"/>
        <v>12.051330730102466</v>
      </c>
      <c r="K125" s="23">
        <f t="shared" si="6"/>
        <v>-0.24827520125727887</v>
      </c>
      <c r="P125" s="24"/>
      <c r="R125" s="21"/>
      <c r="S125" s="21"/>
      <c r="T125" s="21"/>
      <c r="U125" s="21"/>
      <c r="V125" s="21"/>
      <c r="X125" s="21"/>
      <c r="Y125" s="21"/>
      <c r="Z125" s="24"/>
      <c r="AB125" s="21"/>
      <c r="AC125" s="21"/>
      <c r="AD125" s="21"/>
      <c r="AE125" s="21"/>
      <c r="AF125" s="21"/>
      <c r="AG125" s="21"/>
      <c r="AH125" s="21"/>
      <c r="AI125" s="21"/>
      <c r="AJ125" s="21"/>
      <c r="AN125" s="21"/>
      <c r="AP125" s="21"/>
      <c r="AX125" s="21"/>
    </row>
    <row r="126" spans="2:50" x14ac:dyDescent="0.2">
      <c r="B126" s="13">
        <v>1163.73</v>
      </c>
      <c r="C126" s="13">
        <v>-22.473400000000002</v>
      </c>
      <c r="D126" s="13">
        <f t="shared" si="4"/>
        <v>11.6373</v>
      </c>
      <c r="E126" s="13">
        <f t="shared" si="4"/>
        <v>-0.22473400000000002</v>
      </c>
      <c r="G126" s="13">
        <v>12.055342313469726</v>
      </c>
      <c r="H126" s="13">
        <v>-0.2485291372718347</v>
      </c>
      <c r="I126" s="25">
        <f t="shared" si="7"/>
        <v>1.5075339420734621</v>
      </c>
      <c r="J126" s="22">
        <f t="shared" si="5"/>
        <v>12.055342312735087</v>
      </c>
      <c r="K126" s="23">
        <f t="shared" si="6"/>
        <v>-0.24852907506457456</v>
      </c>
      <c r="P126" s="24"/>
      <c r="R126" s="21"/>
      <c r="S126" s="21"/>
      <c r="T126" s="21"/>
      <c r="U126" s="21"/>
      <c r="V126" s="21"/>
      <c r="W126" s="21"/>
      <c r="X126" s="21"/>
      <c r="Y126" s="21"/>
      <c r="Z126" s="24"/>
      <c r="AB126" s="21"/>
      <c r="AC126" s="21"/>
      <c r="AD126" s="21"/>
      <c r="AE126" s="21"/>
      <c r="AF126" s="21"/>
      <c r="AH126" s="21"/>
      <c r="AI126" s="21"/>
      <c r="AJ126" s="21"/>
      <c r="AN126" s="21"/>
      <c r="AP126" s="21"/>
      <c r="AX126" s="21"/>
    </row>
    <row r="127" spans="2:50" x14ac:dyDescent="0.2">
      <c r="B127" s="13">
        <v>1163.77</v>
      </c>
      <c r="C127" s="13">
        <v>-22.4755</v>
      </c>
      <c r="D127" s="13">
        <f t="shared" si="4"/>
        <v>11.637700000000001</v>
      </c>
      <c r="E127" s="13">
        <f t="shared" si="4"/>
        <v>-0.22475500000000001</v>
      </c>
      <c r="G127" s="13">
        <v>12.05935386486583</v>
      </c>
      <c r="H127" s="13">
        <v>-0.24878350430719737</v>
      </c>
      <c r="I127" s="25">
        <f t="shared" si="7"/>
        <v>1.5074110043760716</v>
      </c>
      <c r="J127" s="22">
        <f t="shared" si="5"/>
        <v>12.059353864126734</v>
      </c>
      <c r="K127" s="23">
        <f t="shared" si="6"/>
        <v>-0.24878344204467595</v>
      </c>
      <c r="P127" s="24"/>
      <c r="R127" s="21"/>
      <c r="S127" s="21"/>
      <c r="T127" s="21"/>
      <c r="U127" s="21"/>
      <c r="V127" s="21"/>
      <c r="X127" s="21"/>
      <c r="Y127" s="21"/>
      <c r="Z127" s="24"/>
      <c r="AB127" s="21"/>
      <c r="AC127" s="21"/>
      <c r="AD127" s="21"/>
      <c r="AE127" s="21"/>
      <c r="AF127" s="21"/>
      <c r="AH127" s="21"/>
      <c r="AI127" s="21"/>
      <c r="AJ127" s="21"/>
      <c r="AN127" s="21"/>
      <c r="AP127" s="21"/>
      <c r="AX127" s="21"/>
    </row>
    <row r="128" spans="2:50" x14ac:dyDescent="0.2">
      <c r="B128" s="13">
        <v>1163.81</v>
      </c>
      <c r="C128" s="13">
        <v>-22.477599999999999</v>
      </c>
      <c r="D128" s="13">
        <f t="shared" si="4"/>
        <v>11.6381</v>
      </c>
      <c r="E128" s="13">
        <f t="shared" si="4"/>
        <v>-0.22477599999999998</v>
      </c>
      <c r="G128" s="13">
        <v>12.063365384960292</v>
      </c>
      <c r="H128" s="13">
        <v>-0.2490383645119971</v>
      </c>
      <c r="I128" s="25">
        <f t="shared" si="7"/>
        <v>1.507288066678681</v>
      </c>
      <c r="J128" s="22">
        <f t="shared" si="5"/>
        <v>12.063365384216773</v>
      </c>
      <c r="K128" s="23">
        <f t="shared" si="6"/>
        <v>-0.24903830219375322</v>
      </c>
      <c r="P128" s="24"/>
      <c r="R128" s="21"/>
      <c r="S128" s="21"/>
      <c r="T128" s="21"/>
      <c r="U128" s="21"/>
      <c r="V128" s="21"/>
      <c r="X128" s="21"/>
      <c r="Y128" s="21"/>
      <c r="Z128" s="24"/>
      <c r="AB128" s="21"/>
      <c r="AC128" s="21"/>
      <c r="AD128" s="21"/>
      <c r="AE128" s="21"/>
      <c r="AF128" s="21"/>
      <c r="AH128" s="21"/>
      <c r="AI128" s="21"/>
      <c r="AJ128" s="21"/>
      <c r="AN128" s="21"/>
      <c r="AP128" s="21"/>
      <c r="AX128" s="21"/>
    </row>
    <row r="129" spans="2:50" x14ac:dyDescent="0.2">
      <c r="B129" s="13">
        <v>1163.8499999999999</v>
      </c>
      <c r="C129" s="13">
        <v>-22.479600000000001</v>
      </c>
      <c r="D129" s="13">
        <f t="shared" si="4"/>
        <v>11.638499999999999</v>
      </c>
      <c r="E129" s="13">
        <f t="shared" si="4"/>
        <v>-0.22479600000000002</v>
      </c>
      <c r="G129" s="13">
        <v>12.067376873692483</v>
      </c>
      <c r="H129" s="13">
        <v>-0.24929371788238203</v>
      </c>
      <c r="I129" s="25">
        <f t="shared" si="7"/>
        <v>1.5071651289812904</v>
      </c>
      <c r="J129" s="22">
        <f t="shared" si="5"/>
        <v>12.06737687294458</v>
      </c>
      <c r="K129" s="23">
        <f t="shared" si="6"/>
        <v>-0.24929365550794813</v>
      </c>
      <c r="P129" s="24"/>
      <c r="R129" s="21"/>
      <c r="S129" s="21"/>
      <c r="T129" s="21"/>
      <c r="U129" s="21"/>
      <c r="V129" s="21"/>
      <c r="X129" s="21"/>
      <c r="Y129" s="21"/>
      <c r="Z129" s="24"/>
      <c r="AB129" s="21"/>
      <c r="AC129" s="21"/>
      <c r="AD129" s="21"/>
      <c r="AE129" s="21"/>
      <c r="AF129" s="21"/>
      <c r="AH129" s="21"/>
      <c r="AI129" s="21"/>
      <c r="AJ129" s="21"/>
      <c r="AN129" s="21"/>
      <c r="AP129" s="21"/>
      <c r="AX129" s="21"/>
    </row>
    <row r="130" spans="2:50" x14ac:dyDescent="0.2">
      <c r="B130" s="13">
        <v>1163.8900000000001</v>
      </c>
      <c r="C130" s="13">
        <v>-22.4817</v>
      </c>
      <c r="D130" s="13">
        <f t="shared" si="4"/>
        <v>11.638900000000001</v>
      </c>
      <c r="E130" s="13">
        <f t="shared" si="4"/>
        <v>-0.22481699999999999</v>
      </c>
      <c r="G130" s="13">
        <v>12.071388331001774</v>
      </c>
      <c r="H130" s="13">
        <v>-0.24954956441449283</v>
      </c>
      <c r="I130" s="25">
        <f t="shared" si="7"/>
        <v>1.5070421912838998</v>
      </c>
      <c r="J130" s="22">
        <f t="shared" si="5"/>
        <v>12.071388330249523</v>
      </c>
      <c r="K130" s="23">
        <f t="shared" si="6"/>
        <v>-0.24954950198338821</v>
      </c>
      <c r="P130" s="24"/>
      <c r="R130" s="21"/>
      <c r="S130" s="21"/>
      <c r="T130" s="21"/>
      <c r="U130" s="21"/>
      <c r="V130" s="21"/>
      <c r="W130" s="21"/>
      <c r="X130" s="21"/>
      <c r="Y130" s="21"/>
      <c r="Z130" s="24"/>
      <c r="AB130" s="21"/>
      <c r="AC130" s="21"/>
      <c r="AD130" s="21"/>
      <c r="AE130" s="21"/>
      <c r="AF130" s="21"/>
      <c r="AH130" s="21"/>
      <c r="AI130" s="21"/>
      <c r="AJ130" s="21"/>
      <c r="AN130" s="21"/>
      <c r="AP130" s="21"/>
      <c r="AX130" s="21"/>
    </row>
    <row r="131" spans="2:50" x14ac:dyDescent="0.2">
      <c r="B131" s="13">
        <v>1163.93</v>
      </c>
      <c r="C131" s="13">
        <v>-22.483799999999999</v>
      </c>
      <c r="D131" s="13">
        <f t="shared" si="4"/>
        <v>11.6393</v>
      </c>
      <c r="E131" s="13">
        <f t="shared" si="4"/>
        <v>-0.22483799999999998</v>
      </c>
      <c r="G131" s="13">
        <v>12.075399756827538</v>
      </c>
      <c r="H131" s="13">
        <v>-0.24980590410446271</v>
      </c>
      <c r="I131" s="25">
        <f t="shared" si="7"/>
        <v>1.5069192535865092</v>
      </c>
      <c r="J131" s="22">
        <f t="shared" si="5"/>
        <v>12.075399756070977</v>
      </c>
      <c r="K131" s="23">
        <f t="shared" si="6"/>
        <v>-0.24980584161622943</v>
      </c>
      <c r="P131" s="24"/>
      <c r="R131" s="21"/>
      <c r="S131" s="21"/>
      <c r="T131" s="21"/>
      <c r="U131" s="21"/>
      <c r="V131" s="21"/>
      <c r="X131" s="21"/>
      <c r="Y131" s="21"/>
      <c r="Z131" s="24"/>
      <c r="AB131" s="21"/>
      <c r="AC131" s="21"/>
      <c r="AD131" s="21"/>
      <c r="AE131" s="21"/>
      <c r="AF131" s="21"/>
      <c r="AH131" s="21"/>
      <c r="AI131" s="21"/>
      <c r="AJ131" s="21"/>
      <c r="AN131" s="21"/>
      <c r="AP131" s="21"/>
      <c r="AX131" s="21"/>
    </row>
    <row r="132" spans="2:50" x14ac:dyDescent="0.2">
      <c r="B132" s="13">
        <v>1163.98</v>
      </c>
      <c r="C132" s="13">
        <v>-22.485800000000001</v>
      </c>
      <c r="D132" s="13">
        <f t="shared" si="4"/>
        <v>11.639800000000001</v>
      </c>
      <c r="E132" s="13">
        <f t="shared" si="4"/>
        <v>-0.224858</v>
      </c>
      <c r="G132" s="13">
        <v>12.079411151109147</v>
      </c>
      <c r="H132" s="13">
        <v>-0.25006273694841741</v>
      </c>
      <c r="I132" s="25">
        <f t="shared" si="7"/>
        <v>1.5067963158891187</v>
      </c>
      <c r="J132" s="22">
        <f t="shared" si="5"/>
        <v>12.079411150348312</v>
      </c>
      <c r="K132" s="23">
        <f t="shared" si="6"/>
        <v>-0.25006267440257801</v>
      </c>
      <c r="P132" s="24"/>
      <c r="R132" s="21"/>
      <c r="S132" s="21"/>
      <c r="T132" s="21"/>
      <c r="U132" s="21"/>
      <c r="V132" s="21"/>
      <c r="Y132" s="21"/>
      <c r="Z132" s="24"/>
      <c r="AB132" s="21"/>
      <c r="AC132" s="21"/>
      <c r="AD132" s="21"/>
      <c r="AE132" s="21"/>
      <c r="AF132" s="21"/>
      <c r="AH132" s="21"/>
      <c r="AI132" s="21"/>
      <c r="AJ132" s="21"/>
      <c r="AN132" s="21"/>
      <c r="AP132" s="21"/>
      <c r="AX132" s="21"/>
    </row>
    <row r="133" spans="2:50" x14ac:dyDescent="0.2">
      <c r="B133" s="13">
        <v>1164.02</v>
      </c>
      <c r="C133" s="13">
        <v>-22.4879</v>
      </c>
      <c r="D133" s="13">
        <f t="shared" si="4"/>
        <v>11.6402</v>
      </c>
      <c r="E133" s="13">
        <f t="shared" si="4"/>
        <v>-0.224879</v>
      </c>
      <c r="G133" s="13">
        <v>12.083422513785974</v>
      </c>
      <c r="H133" s="13">
        <v>-0.25032006294247527</v>
      </c>
      <c r="I133" s="25">
        <f t="shared" si="7"/>
        <v>1.5066733781917281</v>
      </c>
      <c r="J133" s="22">
        <f t="shared" si="5"/>
        <v>12.083422513020903</v>
      </c>
      <c r="K133" s="23">
        <f t="shared" si="6"/>
        <v>-0.2503200003385686</v>
      </c>
      <c r="P133" s="24"/>
      <c r="R133" s="21"/>
      <c r="S133" s="21"/>
      <c r="T133" s="21"/>
      <c r="U133" s="21"/>
      <c r="V133" s="21"/>
      <c r="W133" s="21"/>
      <c r="X133" s="21"/>
      <c r="Y133" s="21"/>
      <c r="Z133" s="24"/>
      <c r="AB133" s="21"/>
      <c r="AC133" s="21"/>
      <c r="AD133" s="21"/>
      <c r="AE133" s="21"/>
      <c r="AF133" s="21"/>
      <c r="AH133" s="21"/>
      <c r="AI133" s="21"/>
      <c r="AJ133" s="21"/>
      <c r="AN133" s="21"/>
      <c r="AP133" s="21"/>
      <c r="AX133" s="21"/>
    </row>
    <row r="134" spans="2:50" x14ac:dyDescent="0.2">
      <c r="B134" s="13">
        <v>1164.06</v>
      </c>
      <c r="C134" s="13">
        <v>-22.49</v>
      </c>
      <c r="D134" s="13">
        <f t="shared" si="4"/>
        <v>11.640599999999999</v>
      </c>
      <c r="E134" s="13">
        <f t="shared" si="4"/>
        <v>-0.22489999999999999</v>
      </c>
      <c r="G134" s="13">
        <v>12.087433844797394</v>
      </c>
      <c r="H134" s="13">
        <v>-0.25057788208274712</v>
      </c>
      <c r="I134" s="25">
        <f t="shared" si="7"/>
        <v>1.5065504404943375</v>
      </c>
      <c r="J134" s="22">
        <f t="shared" si="5"/>
        <v>12.087433844028123</v>
      </c>
      <c r="K134" s="23">
        <f t="shared" si="6"/>
        <v>-0.25057781942030033</v>
      </c>
      <c r="P134" s="24"/>
      <c r="R134" s="21"/>
      <c r="S134" s="21"/>
      <c r="T134" s="21"/>
      <c r="U134" s="21"/>
      <c r="V134" s="21"/>
      <c r="W134" s="21"/>
      <c r="X134" s="21"/>
      <c r="Y134" s="21"/>
      <c r="Z134" s="24"/>
      <c r="AB134" s="21"/>
      <c r="AC134" s="21"/>
      <c r="AD134" s="21"/>
      <c r="AE134" s="21"/>
      <c r="AF134" s="21"/>
      <c r="AH134" s="21"/>
      <c r="AI134" s="21"/>
      <c r="AJ134" s="21"/>
      <c r="AN134" s="21"/>
      <c r="AP134" s="21"/>
      <c r="AX134" s="21"/>
    </row>
    <row r="135" spans="2:50" x14ac:dyDescent="0.2">
      <c r="B135" s="13">
        <v>1164.0999999999999</v>
      </c>
      <c r="C135" s="13">
        <v>-22.492000000000001</v>
      </c>
      <c r="D135" s="13">
        <f t="shared" si="4"/>
        <v>11.640999999999998</v>
      </c>
      <c r="E135" s="13">
        <f t="shared" si="4"/>
        <v>-0.22492000000000001</v>
      </c>
      <c r="G135" s="13">
        <v>12.091445144082778</v>
      </c>
      <c r="H135" s="13">
        <v>-0.25083619436533633</v>
      </c>
      <c r="I135" s="25">
        <f t="shared" si="7"/>
        <v>1.5064275027969469</v>
      </c>
      <c r="J135" s="22">
        <f t="shared" si="5"/>
        <v>12.091445143309343</v>
      </c>
      <c r="K135" s="23">
        <f t="shared" si="6"/>
        <v>-0.25083613164387231</v>
      </c>
      <c r="P135" s="24"/>
      <c r="R135" s="21"/>
      <c r="S135" s="21"/>
      <c r="T135" s="21"/>
      <c r="U135" s="21"/>
      <c r="V135" s="21"/>
      <c r="X135" s="21"/>
      <c r="Y135" s="21"/>
      <c r="Z135" s="24"/>
      <c r="AB135" s="21"/>
      <c r="AC135" s="21"/>
      <c r="AD135" s="21"/>
      <c r="AE135" s="21"/>
      <c r="AF135" s="21"/>
      <c r="AH135" s="21"/>
      <c r="AI135" s="21"/>
      <c r="AJ135" s="21"/>
      <c r="AN135" s="21"/>
      <c r="AP135" s="21"/>
      <c r="AX135" s="21"/>
    </row>
    <row r="136" spans="2:50" x14ac:dyDescent="0.2">
      <c r="B136" s="13">
        <v>1164.1400000000001</v>
      </c>
      <c r="C136" s="13">
        <v>-22.4941</v>
      </c>
      <c r="D136" s="13">
        <f t="shared" si="4"/>
        <v>11.641400000000001</v>
      </c>
      <c r="E136" s="13">
        <f t="shared" si="4"/>
        <v>-0.224941</v>
      </c>
      <c r="G136" s="13">
        <v>12.095456411581502</v>
      </c>
      <c r="H136" s="13">
        <v>-0.25109499978633887</v>
      </c>
      <c r="I136" s="25">
        <f t="shared" si="7"/>
        <v>1.5063045650995563</v>
      </c>
      <c r="J136" s="22">
        <f t="shared" si="5"/>
        <v>12.095456410803944</v>
      </c>
      <c r="K136" s="23">
        <f t="shared" si="6"/>
        <v>-0.25109493700539787</v>
      </c>
      <c r="P136" s="24"/>
      <c r="R136" s="21"/>
      <c r="S136" s="21"/>
      <c r="T136" s="21"/>
      <c r="U136" s="21"/>
      <c r="V136" s="21"/>
      <c r="X136" s="21"/>
      <c r="Y136" s="21"/>
      <c r="Z136" s="24"/>
      <c r="AB136" s="21"/>
      <c r="AC136" s="21"/>
      <c r="AD136" s="21"/>
      <c r="AE136" s="21"/>
      <c r="AF136" s="21"/>
      <c r="AH136" s="21"/>
      <c r="AI136" s="21"/>
      <c r="AJ136" s="21"/>
      <c r="AN136" s="21"/>
      <c r="AP136" s="21"/>
      <c r="AX136" s="21"/>
    </row>
    <row r="137" spans="2:50" x14ac:dyDescent="0.2">
      <c r="B137" s="13">
        <v>1164.18</v>
      </c>
      <c r="C137" s="13">
        <v>-22.496200000000002</v>
      </c>
      <c r="D137" s="13">
        <f t="shared" si="4"/>
        <v>11.6418</v>
      </c>
      <c r="E137" s="13">
        <f t="shared" si="4"/>
        <v>-0.22496200000000002</v>
      </c>
      <c r="G137" s="13">
        <v>12.09946764723294</v>
      </c>
      <c r="H137" s="13">
        <v>-0.25135429834184325</v>
      </c>
      <c r="I137" s="25">
        <f t="shared" si="7"/>
        <v>1.5061816274021658</v>
      </c>
      <c r="J137" s="22">
        <f t="shared" si="5"/>
        <v>12.099467646451295</v>
      </c>
      <c r="K137" s="23">
        <f t="shared" si="6"/>
        <v>-0.25135423550095481</v>
      </c>
      <c r="P137" s="24"/>
      <c r="R137" s="21"/>
      <c r="S137" s="21"/>
      <c r="T137" s="21"/>
      <c r="U137" s="21"/>
      <c r="V137" s="21"/>
      <c r="X137" s="21"/>
      <c r="Y137" s="21"/>
      <c r="Z137" s="24"/>
      <c r="AB137" s="21"/>
      <c r="AC137" s="21"/>
      <c r="AD137" s="21"/>
      <c r="AE137" s="21"/>
      <c r="AF137" s="21"/>
      <c r="AH137" s="21"/>
      <c r="AI137" s="21"/>
      <c r="AJ137" s="21"/>
      <c r="AN137" s="21"/>
      <c r="AP137" s="21"/>
      <c r="AX137" s="21"/>
    </row>
    <row r="138" spans="2:50" x14ac:dyDescent="0.2">
      <c r="B138" s="13">
        <v>1164.22</v>
      </c>
      <c r="C138" s="13">
        <v>-22.4983</v>
      </c>
      <c r="D138" s="13">
        <f t="shared" si="4"/>
        <v>11.642200000000001</v>
      </c>
      <c r="E138" s="13">
        <f t="shared" si="4"/>
        <v>-0.22498300000000002</v>
      </c>
      <c r="G138" s="13">
        <v>12.103478850976469</v>
      </c>
      <c r="H138" s="13">
        <v>-0.2516140900279305</v>
      </c>
      <c r="I138" s="25">
        <f t="shared" si="7"/>
        <v>1.5060586897047752</v>
      </c>
      <c r="J138" s="22">
        <f t="shared" si="5"/>
        <v>12.103478850190776</v>
      </c>
      <c r="K138" s="23">
        <f t="shared" si="6"/>
        <v>-0.25161402712662095</v>
      </c>
      <c r="P138" s="24"/>
      <c r="R138" s="21"/>
      <c r="S138" s="21"/>
      <c r="T138" s="21"/>
      <c r="U138" s="21"/>
      <c r="V138" s="21"/>
      <c r="X138" s="21"/>
      <c r="Y138" s="21"/>
      <c r="Z138" s="24"/>
      <c r="AB138" s="21"/>
      <c r="AC138" s="21"/>
      <c r="AD138" s="21"/>
      <c r="AE138" s="21"/>
      <c r="AF138" s="21"/>
      <c r="AH138" s="21"/>
      <c r="AI138" s="21"/>
      <c r="AJ138" s="21"/>
      <c r="AN138" s="21"/>
      <c r="AP138" s="21"/>
      <c r="AX138" s="21"/>
    </row>
    <row r="139" spans="2:50" x14ac:dyDescent="0.2">
      <c r="B139" s="13">
        <v>1164.26</v>
      </c>
      <c r="C139" s="13">
        <v>-22.500299999999999</v>
      </c>
      <c r="D139" s="13">
        <f t="shared" ref="D139:E202" si="8">B139/100</f>
        <v>11.6426</v>
      </c>
      <c r="E139" s="13">
        <f t="shared" si="8"/>
        <v>-0.22500299999999998</v>
      </c>
      <c r="G139" s="13">
        <v>12.107490022751463</v>
      </c>
      <c r="H139" s="13">
        <v>-0.25187437484067415</v>
      </c>
      <c r="I139" s="25">
        <f t="shared" si="7"/>
        <v>1.5059357520073846</v>
      </c>
      <c r="J139" s="22">
        <f t="shared" ref="J139:J202" si="9">L$5*COS(I139) +M$18</f>
        <v>12.107490021961759</v>
      </c>
      <c r="K139" s="23">
        <f t="shared" ref="K139:K202" si="10">SQRT((L$5^2)-((J139-M$18)^2))+M$19</f>
        <v>-0.25187431187847409</v>
      </c>
      <c r="P139" s="24"/>
      <c r="R139" s="21"/>
      <c r="S139" s="21"/>
      <c r="T139" s="21"/>
      <c r="U139" s="21"/>
      <c r="V139" s="21"/>
      <c r="X139" s="21"/>
      <c r="Y139" s="21"/>
      <c r="Z139" s="24"/>
      <c r="AB139" s="21"/>
      <c r="AC139" s="21"/>
      <c r="AD139" s="21"/>
      <c r="AF139" s="21"/>
      <c r="AH139" s="21"/>
      <c r="AI139" s="21"/>
      <c r="AJ139" s="21"/>
      <c r="AN139" s="21"/>
      <c r="AP139" s="21"/>
      <c r="AX139" s="21"/>
    </row>
    <row r="140" spans="2:50" x14ac:dyDescent="0.2">
      <c r="B140" s="13">
        <v>1164.3</v>
      </c>
      <c r="C140" s="13">
        <v>-22.502400000000002</v>
      </c>
      <c r="D140" s="13">
        <f t="shared" si="8"/>
        <v>11.642999999999999</v>
      </c>
      <c r="E140" s="13">
        <f t="shared" si="8"/>
        <v>-0.225024</v>
      </c>
      <c r="G140" s="13">
        <v>12.1115011624973</v>
      </c>
      <c r="H140" s="13">
        <v>-0.2521351527761404</v>
      </c>
      <c r="I140" s="25">
        <f t="shared" ref="I140:I203" si="11">I139+M$11</f>
        <v>1.505812814309994</v>
      </c>
      <c r="J140" s="22">
        <f t="shared" si="9"/>
        <v>12.111501161703623</v>
      </c>
      <c r="K140" s="23">
        <f t="shared" si="10"/>
        <v>-0.25213508975258492</v>
      </c>
      <c r="P140" s="24"/>
      <c r="R140" s="21"/>
      <c r="S140" s="21"/>
      <c r="T140" s="21"/>
      <c r="U140" s="21"/>
      <c r="V140" s="21"/>
      <c r="X140" s="21"/>
      <c r="Y140" s="21"/>
      <c r="Z140" s="24"/>
      <c r="AB140" s="21"/>
      <c r="AC140" s="21"/>
      <c r="AD140" s="21"/>
      <c r="AE140" s="21"/>
      <c r="AF140" s="21"/>
      <c r="AH140" s="21"/>
      <c r="AI140" s="21"/>
      <c r="AJ140" s="21"/>
      <c r="AN140" s="21"/>
      <c r="AP140" s="21"/>
      <c r="AX140" s="21"/>
    </row>
    <row r="141" spans="2:50" x14ac:dyDescent="0.2">
      <c r="B141" s="13">
        <v>1164.3399999999999</v>
      </c>
      <c r="C141" s="13">
        <v>-22.5045</v>
      </c>
      <c r="D141" s="13">
        <f t="shared" si="8"/>
        <v>11.6434</v>
      </c>
      <c r="E141" s="13">
        <f t="shared" si="8"/>
        <v>-0.225045</v>
      </c>
      <c r="G141" s="13">
        <v>12.115512270153356</v>
      </c>
      <c r="H141" s="13">
        <v>-0.25239642383038791</v>
      </c>
      <c r="I141" s="25">
        <f t="shared" si="11"/>
        <v>1.5056898766126035</v>
      </c>
      <c r="J141" s="22">
        <f t="shared" si="9"/>
        <v>12.115512269355744</v>
      </c>
      <c r="K141" s="23">
        <f t="shared" si="10"/>
        <v>-0.25239636074500282</v>
      </c>
      <c r="P141" s="24"/>
      <c r="R141" s="21"/>
      <c r="S141" s="21"/>
      <c r="T141" s="21"/>
      <c r="U141" s="21"/>
      <c r="V141" s="21"/>
      <c r="X141" s="21"/>
      <c r="Y141" s="21"/>
      <c r="Z141" s="24"/>
      <c r="AB141" s="21"/>
      <c r="AC141" s="21"/>
      <c r="AD141" s="21"/>
      <c r="AE141" s="21"/>
      <c r="AF141" s="21"/>
      <c r="AG141" s="21"/>
      <c r="AH141" s="21"/>
      <c r="AI141" s="21"/>
      <c r="AJ141" s="21"/>
      <c r="AN141" s="21"/>
      <c r="AP141" s="21"/>
      <c r="AX141" s="21"/>
    </row>
    <row r="142" spans="2:50" x14ac:dyDescent="0.2">
      <c r="B142" s="13">
        <v>1164.3900000000001</v>
      </c>
      <c r="C142" s="13">
        <v>-22.506599999999999</v>
      </c>
      <c r="D142" s="13">
        <f t="shared" si="8"/>
        <v>11.6439</v>
      </c>
      <c r="E142" s="13">
        <f t="shared" si="8"/>
        <v>-0.22506599999999999</v>
      </c>
      <c r="G142" s="13">
        <v>12.11952334565901</v>
      </c>
      <c r="H142" s="13">
        <v>-0.25265818799946788</v>
      </c>
      <c r="I142" s="25">
        <f t="shared" si="11"/>
        <v>1.5055669389152129</v>
      </c>
      <c r="J142" s="22">
        <f t="shared" si="9"/>
        <v>12.1195233448575</v>
      </c>
      <c r="K142" s="23">
        <f t="shared" si="10"/>
        <v>-0.2526581248517914</v>
      </c>
      <c r="P142" s="24"/>
      <c r="R142" s="21"/>
      <c r="S142" s="21"/>
      <c r="T142" s="21"/>
      <c r="U142" s="21"/>
      <c r="V142" s="21"/>
      <c r="X142" s="21"/>
      <c r="Y142" s="21"/>
      <c r="Z142" s="24"/>
      <c r="AB142" s="21"/>
      <c r="AC142" s="21"/>
      <c r="AD142" s="21"/>
      <c r="AE142" s="21"/>
      <c r="AF142" s="21"/>
      <c r="AG142" s="21"/>
      <c r="AH142" s="21"/>
      <c r="AI142" s="21"/>
      <c r="AJ142" s="21"/>
      <c r="AN142" s="21"/>
      <c r="AP142" s="21"/>
      <c r="AX142" s="21"/>
    </row>
    <row r="143" spans="2:50" x14ac:dyDescent="0.2">
      <c r="B143" s="13">
        <v>1164.43</v>
      </c>
      <c r="C143" s="13">
        <v>-22.508600000000001</v>
      </c>
      <c r="D143" s="13">
        <f t="shared" si="8"/>
        <v>11.644300000000001</v>
      </c>
      <c r="E143" s="13">
        <f t="shared" si="8"/>
        <v>-0.22508600000000001</v>
      </c>
      <c r="G143" s="13">
        <v>12.123534388953637</v>
      </c>
      <c r="H143" s="13">
        <v>-0.25292044527942409</v>
      </c>
      <c r="I143" s="25">
        <f t="shared" si="11"/>
        <v>1.5054440012178223</v>
      </c>
      <c r="J143" s="22">
        <f t="shared" si="9"/>
        <v>12.123534388148268</v>
      </c>
      <c r="K143" s="23">
        <f t="shared" si="10"/>
        <v>-0.25292038206897871</v>
      </c>
      <c r="P143" s="24"/>
      <c r="R143" s="21"/>
      <c r="S143" s="21"/>
      <c r="T143" s="21"/>
      <c r="U143" s="21"/>
      <c r="V143" s="21"/>
      <c r="X143" s="21"/>
      <c r="Y143" s="21"/>
      <c r="Z143" s="24"/>
      <c r="AB143" s="21"/>
      <c r="AC143" s="21"/>
      <c r="AD143" s="21"/>
      <c r="AE143" s="21"/>
      <c r="AF143" s="21"/>
      <c r="AH143" s="21"/>
      <c r="AI143" s="21"/>
      <c r="AJ143" s="21"/>
      <c r="AN143" s="21"/>
      <c r="AP143" s="21"/>
      <c r="AX143" s="21"/>
    </row>
    <row r="144" spans="2:50" x14ac:dyDescent="0.2">
      <c r="B144" s="13">
        <v>1164.47</v>
      </c>
      <c r="C144" s="13">
        <v>-22.5107</v>
      </c>
      <c r="D144" s="13">
        <f t="shared" si="8"/>
        <v>11.6447</v>
      </c>
      <c r="E144" s="13">
        <f t="shared" si="8"/>
        <v>-0.225107</v>
      </c>
      <c r="G144" s="13">
        <v>12.127545399976617</v>
      </c>
      <c r="H144" s="13">
        <v>-0.25318319566629288</v>
      </c>
      <c r="I144" s="25">
        <f t="shared" si="11"/>
        <v>1.5053210635204317</v>
      </c>
      <c r="J144" s="22">
        <f t="shared" si="9"/>
        <v>12.127545399167428</v>
      </c>
      <c r="K144" s="23">
        <f t="shared" si="10"/>
        <v>-0.25318313239261414</v>
      </c>
      <c r="P144" s="24"/>
      <c r="R144" s="21"/>
      <c r="S144" s="21"/>
      <c r="T144" s="21"/>
      <c r="U144" s="21"/>
      <c r="V144" s="21"/>
      <c r="X144" s="21"/>
      <c r="Y144" s="21"/>
      <c r="Z144" s="24"/>
      <c r="AB144" s="21"/>
      <c r="AC144" s="21"/>
      <c r="AD144" s="21"/>
      <c r="AE144" s="21"/>
      <c r="AF144" s="21"/>
      <c r="AH144" s="21"/>
      <c r="AI144" s="21"/>
      <c r="AJ144" s="21"/>
      <c r="AN144" s="21"/>
      <c r="AP144" s="21"/>
      <c r="AX144" s="21"/>
    </row>
    <row r="145" spans="2:50" x14ac:dyDescent="0.2">
      <c r="B145" s="13">
        <v>1164.51</v>
      </c>
      <c r="C145" s="13">
        <v>-22.512799999999999</v>
      </c>
      <c r="D145" s="13">
        <f t="shared" si="8"/>
        <v>11.645099999999999</v>
      </c>
      <c r="E145" s="13">
        <f t="shared" si="8"/>
        <v>-0.22512799999999999</v>
      </c>
      <c r="G145" s="13">
        <v>12.131556378667327</v>
      </c>
      <c r="H145" s="13">
        <v>-0.2534464391561031</v>
      </c>
      <c r="I145" s="25">
        <f t="shared" si="11"/>
        <v>1.5051981258230411</v>
      </c>
      <c r="J145" s="22">
        <f t="shared" si="9"/>
        <v>12.131556377854356</v>
      </c>
      <c r="K145" s="23">
        <f t="shared" si="10"/>
        <v>-0.25344637581871865</v>
      </c>
      <c r="P145" s="24"/>
      <c r="R145" s="21"/>
      <c r="S145" s="21"/>
      <c r="T145" s="21"/>
      <c r="U145" s="21"/>
      <c r="V145" s="21"/>
      <c r="X145" s="21"/>
      <c r="Y145" s="21"/>
      <c r="Z145" s="24"/>
      <c r="AB145" s="21"/>
      <c r="AC145" s="21"/>
      <c r="AD145" s="21"/>
      <c r="AE145" s="21"/>
      <c r="AF145" s="21"/>
      <c r="AH145" s="21"/>
      <c r="AI145" s="21"/>
      <c r="AJ145" s="21"/>
      <c r="AN145" s="21"/>
      <c r="AP145" s="21"/>
      <c r="AX145" s="21"/>
    </row>
    <row r="146" spans="2:50" x14ac:dyDescent="0.2">
      <c r="B146" s="13">
        <v>1164.55</v>
      </c>
      <c r="C146" s="13">
        <v>-22.514900000000001</v>
      </c>
      <c r="D146" s="13">
        <f t="shared" si="8"/>
        <v>11.6455</v>
      </c>
      <c r="E146" s="13">
        <f t="shared" si="8"/>
        <v>-0.22514900000000002</v>
      </c>
      <c r="G146" s="13">
        <v>12.135567324965148</v>
      </c>
      <c r="H146" s="13">
        <v>-0.2537101757448762</v>
      </c>
      <c r="I146" s="25">
        <f t="shared" si="11"/>
        <v>1.5050751881256506</v>
      </c>
      <c r="J146" s="22">
        <f t="shared" si="9"/>
        <v>12.135567324148433</v>
      </c>
      <c r="K146" s="23">
        <f t="shared" si="10"/>
        <v>-0.2537101123433203</v>
      </c>
      <c r="P146" s="24"/>
      <c r="R146" s="21"/>
      <c r="S146" s="21"/>
      <c r="T146" s="21"/>
      <c r="U146" s="21"/>
      <c r="V146" s="21"/>
      <c r="X146" s="21"/>
      <c r="Y146" s="21"/>
      <c r="Z146" s="24"/>
      <c r="AB146" s="21"/>
      <c r="AC146" s="21"/>
      <c r="AD146" s="21"/>
      <c r="AE146" s="21"/>
      <c r="AF146" s="21"/>
      <c r="AH146" s="21"/>
      <c r="AI146" s="21"/>
      <c r="AJ146" s="21"/>
      <c r="AN146" s="21"/>
      <c r="AP146" s="21"/>
      <c r="AX146" s="21"/>
    </row>
    <row r="147" spans="2:50" x14ac:dyDescent="0.2">
      <c r="B147" s="13">
        <v>1164.5899999999999</v>
      </c>
      <c r="C147" s="13">
        <v>-22.516999999999999</v>
      </c>
      <c r="D147" s="13">
        <f t="shared" si="8"/>
        <v>11.645899999999999</v>
      </c>
      <c r="E147" s="13">
        <f t="shared" si="8"/>
        <v>-0.22516999999999998</v>
      </c>
      <c r="G147" s="13">
        <v>12.13957823880946</v>
      </c>
      <c r="H147" s="13">
        <v>-0.25397440542862609</v>
      </c>
      <c r="I147" s="25">
        <f t="shared" si="11"/>
        <v>1.50495225042826</v>
      </c>
      <c r="J147" s="22">
        <f t="shared" si="9"/>
        <v>12.13957823798904</v>
      </c>
      <c r="K147" s="23">
        <f t="shared" si="10"/>
        <v>-0.25397434196242585</v>
      </c>
      <c r="P147" s="24"/>
      <c r="R147" s="21"/>
      <c r="S147" s="21"/>
      <c r="T147" s="21"/>
      <c r="U147" s="21"/>
      <c r="V147" s="21"/>
      <c r="Y147" s="21"/>
      <c r="Z147" s="24"/>
      <c r="AB147" s="21"/>
      <c r="AC147" s="21"/>
      <c r="AD147" s="21"/>
      <c r="AE147" s="21"/>
      <c r="AF147" s="21"/>
      <c r="AH147" s="21"/>
      <c r="AI147" s="21"/>
      <c r="AJ147" s="21"/>
      <c r="AN147" s="21"/>
      <c r="AP147" s="21"/>
      <c r="AX147" s="21"/>
    </row>
    <row r="148" spans="2:50" x14ac:dyDescent="0.2">
      <c r="B148" s="13">
        <v>1164.6300000000001</v>
      </c>
      <c r="C148" s="13">
        <v>-22.518999999999998</v>
      </c>
      <c r="D148" s="13">
        <f t="shared" si="8"/>
        <v>11.646300000000002</v>
      </c>
      <c r="E148" s="13">
        <f t="shared" si="8"/>
        <v>-0.22518999999999997</v>
      </c>
      <c r="G148" s="13">
        <v>12.143589120139641</v>
      </c>
      <c r="H148" s="13">
        <v>-0.25423912820335937</v>
      </c>
      <c r="I148" s="25">
        <f t="shared" si="11"/>
        <v>1.5048293127308694</v>
      </c>
      <c r="J148" s="22">
        <f t="shared" si="9"/>
        <v>12.143589119315555</v>
      </c>
      <c r="K148" s="23">
        <f t="shared" si="10"/>
        <v>-0.25423906467204205</v>
      </c>
      <c r="P148" s="24"/>
      <c r="R148" s="21"/>
      <c r="S148" s="21"/>
      <c r="T148" s="21"/>
      <c r="U148" s="21"/>
      <c r="V148" s="21"/>
      <c r="X148" s="21"/>
      <c r="Y148" s="21"/>
      <c r="Z148" s="24"/>
      <c r="AB148" s="21"/>
      <c r="AC148" s="21"/>
      <c r="AD148" s="21"/>
      <c r="AE148" s="21"/>
      <c r="AF148" s="21"/>
      <c r="AH148" s="21"/>
      <c r="AI148" s="21"/>
      <c r="AJ148" s="21"/>
      <c r="AN148" s="21"/>
      <c r="AP148" s="21"/>
      <c r="AX148" s="21"/>
    </row>
    <row r="149" spans="2:50" x14ac:dyDescent="0.2">
      <c r="B149" s="13">
        <v>1164.67</v>
      </c>
      <c r="C149" s="13">
        <v>-22.521100000000001</v>
      </c>
      <c r="D149" s="13">
        <f t="shared" si="8"/>
        <v>11.646700000000001</v>
      </c>
      <c r="E149" s="13">
        <f t="shared" si="8"/>
        <v>-0.22521099999999999</v>
      </c>
      <c r="G149" s="13">
        <v>12.147599968895074</v>
      </c>
      <c r="H149" s="13">
        <v>-0.25450434406507499</v>
      </c>
      <c r="I149" s="25">
        <f t="shared" si="11"/>
        <v>1.5047063750334788</v>
      </c>
      <c r="J149" s="22">
        <f t="shared" si="9"/>
        <v>12.147599968067363</v>
      </c>
      <c r="K149" s="23">
        <f t="shared" si="10"/>
        <v>-0.25450428046817564</v>
      </c>
      <c r="P149" s="24"/>
      <c r="R149" s="21"/>
      <c r="S149" s="21"/>
      <c r="T149" s="21"/>
      <c r="U149" s="21"/>
      <c r="V149" s="21"/>
      <c r="Y149" s="21"/>
      <c r="Z149" s="24"/>
      <c r="AB149" s="21"/>
      <c r="AC149" s="21"/>
      <c r="AD149" s="21"/>
      <c r="AE149" s="21"/>
      <c r="AF149" s="21"/>
      <c r="AH149" s="21"/>
      <c r="AI149" s="21"/>
      <c r="AJ149" s="21"/>
      <c r="AN149" s="21"/>
      <c r="AP149" s="21"/>
      <c r="AX149" s="21"/>
    </row>
    <row r="150" spans="2:50" x14ac:dyDescent="0.2">
      <c r="B150" s="13">
        <v>1164.71</v>
      </c>
      <c r="C150" s="13">
        <v>-22.523199999999999</v>
      </c>
      <c r="D150" s="13">
        <f t="shared" si="8"/>
        <v>11.6471</v>
      </c>
      <c r="E150" s="13">
        <f t="shared" si="8"/>
        <v>-0.22523199999999999</v>
      </c>
      <c r="G150" s="13">
        <v>12.151610785015139</v>
      </c>
      <c r="H150" s="13">
        <v>-0.25477005300976463</v>
      </c>
      <c r="I150" s="25">
        <f t="shared" si="11"/>
        <v>1.5045834373360882</v>
      </c>
      <c r="J150" s="22">
        <f t="shared" si="9"/>
        <v>12.151610784183839</v>
      </c>
      <c r="K150" s="23">
        <f t="shared" si="10"/>
        <v>-0.25476998934681916</v>
      </c>
      <c r="P150" s="24"/>
      <c r="R150" s="21"/>
      <c r="S150" s="21"/>
      <c r="T150" s="21"/>
      <c r="U150" s="21"/>
      <c r="V150" s="21"/>
      <c r="Y150" s="21"/>
      <c r="Z150" s="24"/>
      <c r="AB150" s="21"/>
      <c r="AC150" s="21"/>
      <c r="AD150" s="21"/>
      <c r="AE150" s="21"/>
      <c r="AF150" s="21"/>
      <c r="AH150" s="21"/>
      <c r="AI150" s="21"/>
      <c r="AJ150" s="21"/>
      <c r="AN150" s="21"/>
      <c r="AP150" s="21"/>
      <c r="AX150" s="21"/>
    </row>
    <row r="151" spans="2:50" x14ac:dyDescent="0.2">
      <c r="B151" s="13">
        <v>1164.75</v>
      </c>
      <c r="C151" s="13">
        <v>-22.525300000000001</v>
      </c>
      <c r="D151" s="13">
        <f t="shared" si="8"/>
        <v>11.647500000000001</v>
      </c>
      <c r="E151" s="13">
        <f t="shared" si="8"/>
        <v>-0.22525300000000001</v>
      </c>
      <c r="G151" s="13">
        <v>12.155621568439217</v>
      </c>
      <c r="H151" s="13">
        <v>-0.25503625503341237</v>
      </c>
      <c r="I151" s="25">
        <f t="shared" si="11"/>
        <v>1.5044604996386977</v>
      </c>
      <c r="J151" s="22">
        <f t="shared" si="9"/>
        <v>12.155621567604371</v>
      </c>
      <c r="K151" s="23">
        <f t="shared" si="10"/>
        <v>-0.25503619130394384</v>
      </c>
      <c r="P151" s="24"/>
      <c r="R151" s="21"/>
      <c r="S151" s="21"/>
      <c r="T151" s="21"/>
      <c r="U151" s="21"/>
      <c r="V151" s="21"/>
      <c r="X151" s="21"/>
      <c r="Y151" s="21"/>
      <c r="Z151" s="24"/>
      <c r="AB151" s="21"/>
      <c r="AC151" s="21"/>
      <c r="AD151" s="21"/>
      <c r="AE151" s="21"/>
      <c r="AF151" s="21"/>
      <c r="AH151" s="21"/>
      <c r="AI151" s="21"/>
      <c r="AJ151" s="21"/>
      <c r="AN151" s="21"/>
      <c r="AP151" s="21"/>
      <c r="AX151" s="21"/>
    </row>
    <row r="152" spans="2:50" x14ac:dyDescent="0.2">
      <c r="B152" s="13">
        <v>1164.79</v>
      </c>
      <c r="C152" s="13">
        <v>-22.5274</v>
      </c>
      <c r="D152" s="13">
        <f t="shared" si="8"/>
        <v>11.6479</v>
      </c>
      <c r="E152" s="13">
        <f t="shared" si="8"/>
        <v>-0.225274</v>
      </c>
      <c r="G152" s="13">
        <v>12.159632319106693</v>
      </c>
      <c r="H152" s="13">
        <v>-0.255302950131995</v>
      </c>
      <c r="I152" s="25">
        <f t="shared" si="11"/>
        <v>1.5043375619413071</v>
      </c>
      <c r="J152" s="22">
        <f t="shared" si="9"/>
        <v>12.159632318268336</v>
      </c>
      <c r="K152" s="23">
        <f t="shared" si="10"/>
        <v>-0.25530288633553511</v>
      </c>
      <c r="P152" s="24"/>
      <c r="R152" s="21"/>
      <c r="S152" s="21"/>
      <c r="T152" s="21"/>
      <c r="U152" s="21"/>
      <c r="V152" s="21"/>
      <c r="X152" s="21"/>
      <c r="Y152" s="21"/>
      <c r="Z152" s="24"/>
      <c r="AB152" s="21"/>
      <c r="AC152" s="21"/>
      <c r="AD152" s="21"/>
      <c r="AE152" s="21"/>
      <c r="AF152" s="21"/>
      <c r="AH152" s="21"/>
      <c r="AI152" s="21"/>
      <c r="AJ152" s="21"/>
      <c r="AN152" s="21"/>
      <c r="AP152" s="21"/>
      <c r="AX152" s="21"/>
    </row>
    <row r="153" spans="2:50" x14ac:dyDescent="0.2">
      <c r="B153" s="13">
        <v>1164.8399999999999</v>
      </c>
      <c r="C153" s="13">
        <v>-22.529399999999999</v>
      </c>
      <c r="D153" s="13">
        <f t="shared" si="8"/>
        <v>11.648399999999999</v>
      </c>
      <c r="E153" s="13">
        <f t="shared" si="8"/>
        <v>-0.22529399999999999</v>
      </c>
      <c r="G153" s="13">
        <v>12.163643036956948</v>
      </c>
      <c r="H153" s="13">
        <v>-0.25557013830148173</v>
      </c>
      <c r="I153" s="25">
        <f t="shared" si="11"/>
        <v>1.5042146242439165</v>
      </c>
      <c r="J153" s="22">
        <f t="shared" si="9"/>
        <v>12.163643036115122</v>
      </c>
      <c r="K153" s="23">
        <f t="shared" si="10"/>
        <v>-0.25557007443757129</v>
      </c>
      <c r="P153" s="24"/>
      <c r="R153" s="21"/>
      <c r="S153" s="21"/>
      <c r="T153" s="21"/>
      <c r="U153" s="21"/>
      <c r="V153" s="21"/>
      <c r="Y153" s="21"/>
      <c r="Z153" s="24"/>
      <c r="AB153" s="21"/>
      <c r="AC153" s="21"/>
      <c r="AD153" s="21"/>
      <c r="AE153" s="21"/>
      <c r="AF153" s="21"/>
      <c r="AH153" s="21"/>
      <c r="AI153" s="21"/>
      <c r="AJ153" s="21"/>
      <c r="AN153" s="21"/>
      <c r="AP153" s="21"/>
      <c r="AX153" s="21"/>
    </row>
    <row r="154" spans="2:50" x14ac:dyDescent="0.2">
      <c r="B154" s="13">
        <v>1164.8800000000001</v>
      </c>
      <c r="C154" s="13">
        <v>-22.531500000000001</v>
      </c>
      <c r="D154" s="13">
        <f t="shared" si="8"/>
        <v>11.648800000000001</v>
      </c>
      <c r="E154" s="13">
        <f t="shared" si="8"/>
        <v>-0.22531500000000002</v>
      </c>
      <c r="G154" s="13">
        <v>12.167653721929364</v>
      </c>
      <c r="H154" s="13">
        <v>-0.25583781953783435</v>
      </c>
      <c r="I154" s="25">
        <f t="shared" si="11"/>
        <v>1.5040916865465259</v>
      </c>
      <c r="J154" s="22">
        <f t="shared" si="9"/>
        <v>12.167653721084109</v>
      </c>
      <c r="K154" s="23">
        <f t="shared" si="10"/>
        <v>-0.25583775560598809</v>
      </c>
      <c r="P154" s="24"/>
      <c r="R154" s="21"/>
      <c r="S154" s="21"/>
      <c r="T154" s="21"/>
      <c r="U154" s="21"/>
      <c r="X154" s="21"/>
      <c r="Y154" s="21"/>
      <c r="Z154" s="24"/>
      <c r="AB154" s="21"/>
      <c r="AC154" s="21"/>
      <c r="AD154" s="21"/>
      <c r="AE154" s="21"/>
      <c r="AF154" s="21"/>
      <c r="AH154" s="21"/>
      <c r="AI154" s="21"/>
      <c r="AJ154" s="21"/>
      <c r="AN154" s="21"/>
      <c r="AP154" s="21"/>
      <c r="AX154" s="21"/>
    </row>
    <row r="155" spans="2:50" x14ac:dyDescent="0.2">
      <c r="B155" s="13">
        <v>1164.92</v>
      </c>
      <c r="C155" s="13">
        <v>-22.5336</v>
      </c>
      <c r="D155" s="13">
        <f t="shared" si="8"/>
        <v>11.6492</v>
      </c>
      <c r="E155" s="13">
        <f t="shared" si="8"/>
        <v>-0.22533600000000001</v>
      </c>
      <c r="G155" s="13">
        <v>12.171664373963326</v>
      </c>
      <c r="H155" s="13">
        <v>-0.25610599383700716</v>
      </c>
      <c r="I155" s="25">
        <f t="shared" si="11"/>
        <v>1.5039687488491353</v>
      </c>
      <c r="J155" s="22">
        <f t="shared" si="9"/>
        <v>12.17166437311468</v>
      </c>
      <c r="K155" s="23">
        <f t="shared" si="10"/>
        <v>-0.25610592983677094</v>
      </c>
      <c r="P155" s="24"/>
      <c r="R155" s="21"/>
      <c r="S155" s="21"/>
      <c r="T155" s="21"/>
      <c r="U155" s="21"/>
      <c r="V155" s="21"/>
      <c r="X155" s="21"/>
      <c r="Y155" s="21"/>
      <c r="Z155" s="24"/>
      <c r="AB155" s="21"/>
      <c r="AC155" s="21"/>
      <c r="AD155" s="21"/>
      <c r="AE155" s="21"/>
      <c r="AF155" s="21"/>
      <c r="AH155" s="21"/>
      <c r="AI155" s="21"/>
      <c r="AJ155" s="21"/>
      <c r="AN155" s="21"/>
      <c r="AP155" s="21"/>
      <c r="AX155" s="21"/>
    </row>
    <row r="156" spans="2:50" x14ac:dyDescent="0.2">
      <c r="B156" s="13">
        <v>1164.96</v>
      </c>
      <c r="C156" s="13">
        <v>-22.535699999999999</v>
      </c>
      <c r="D156" s="13">
        <f t="shared" si="8"/>
        <v>11.6496</v>
      </c>
      <c r="E156" s="13">
        <f t="shared" si="8"/>
        <v>-0.22535699999999997</v>
      </c>
      <c r="G156" s="13">
        <v>12.175674992998218</v>
      </c>
      <c r="H156" s="13">
        <v>-0.25637466119494712</v>
      </c>
      <c r="I156" s="25">
        <f t="shared" si="11"/>
        <v>1.5038458111517448</v>
      </c>
      <c r="J156" s="22">
        <f t="shared" si="9"/>
        <v>12.175674992146224</v>
      </c>
      <c r="K156" s="23">
        <f t="shared" si="10"/>
        <v>-0.25637459712584132</v>
      </c>
      <c r="P156" s="24"/>
      <c r="R156" s="21"/>
      <c r="S156" s="21"/>
      <c r="T156" s="21"/>
      <c r="U156" s="21"/>
      <c r="V156" s="21"/>
      <c r="X156" s="21"/>
      <c r="Y156" s="21"/>
      <c r="Z156" s="24"/>
      <c r="AB156" s="21"/>
      <c r="AC156" s="21"/>
      <c r="AD156" s="21"/>
      <c r="AE156" s="21"/>
      <c r="AF156" s="21"/>
      <c r="AH156" s="21"/>
      <c r="AI156" s="21"/>
      <c r="AJ156" s="21"/>
      <c r="AN156" s="21"/>
      <c r="AP156" s="21"/>
      <c r="AX156" s="21"/>
    </row>
    <row r="157" spans="2:50" x14ac:dyDescent="0.2">
      <c r="B157" s="13">
        <v>1165</v>
      </c>
      <c r="C157" s="13">
        <v>-22.537800000000001</v>
      </c>
      <c r="D157" s="13">
        <f t="shared" si="8"/>
        <v>11.65</v>
      </c>
      <c r="E157" s="13">
        <f t="shared" si="8"/>
        <v>-0.225378</v>
      </c>
      <c r="G157" s="13">
        <v>12.179685578973425</v>
      </c>
      <c r="H157" s="13">
        <v>-0.25664382160759364</v>
      </c>
      <c r="I157" s="25">
        <f t="shared" si="11"/>
        <v>1.5037228734543542</v>
      </c>
      <c r="J157" s="22">
        <f t="shared" si="9"/>
        <v>12.179685578118118</v>
      </c>
      <c r="K157" s="23">
        <f t="shared" si="10"/>
        <v>-0.25664375746914914</v>
      </c>
      <c r="P157" s="24"/>
      <c r="R157" s="21"/>
      <c r="S157" s="21"/>
      <c r="T157" s="21"/>
      <c r="U157" s="21"/>
      <c r="V157" s="21"/>
      <c r="X157" s="21"/>
      <c r="Y157" s="21"/>
      <c r="Z157" s="24"/>
      <c r="AB157" s="21"/>
      <c r="AC157" s="21"/>
      <c r="AD157" s="21"/>
      <c r="AE157" s="21"/>
      <c r="AF157" s="21"/>
      <c r="AH157" s="21"/>
      <c r="AI157" s="21"/>
      <c r="AJ157" s="21"/>
      <c r="AN157" s="21"/>
      <c r="AP157" s="21"/>
      <c r="AX157" s="21"/>
    </row>
    <row r="158" spans="2:50" x14ac:dyDescent="0.2">
      <c r="B158" s="13">
        <v>1165.04</v>
      </c>
      <c r="C158" s="13">
        <v>-22.5398</v>
      </c>
      <c r="D158" s="13">
        <f t="shared" si="8"/>
        <v>11.650399999999999</v>
      </c>
      <c r="E158" s="13">
        <f t="shared" si="8"/>
        <v>-0.22539799999999999</v>
      </c>
      <c r="G158" s="13">
        <v>12.183696131828331</v>
      </c>
      <c r="H158" s="13">
        <v>-0.25691347507087875</v>
      </c>
      <c r="I158" s="25">
        <f t="shared" si="11"/>
        <v>1.5035999357569636</v>
      </c>
      <c r="J158" s="22">
        <f t="shared" si="9"/>
        <v>12.183696130969755</v>
      </c>
      <c r="K158" s="23">
        <f t="shared" si="10"/>
        <v>-0.25691341086263009</v>
      </c>
      <c r="P158" s="24"/>
      <c r="R158" s="21"/>
      <c r="S158" s="21"/>
      <c r="T158" s="21"/>
      <c r="U158" s="21"/>
      <c r="V158" s="21"/>
      <c r="X158" s="21"/>
      <c r="Y158" s="21"/>
      <c r="Z158" s="24"/>
      <c r="AB158" s="21"/>
      <c r="AC158" s="21"/>
      <c r="AD158" s="21"/>
      <c r="AE158" s="21"/>
      <c r="AF158" s="21"/>
      <c r="AH158" s="21"/>
      <c r="AI158" s="21"/>
      <c r="AJ158" s="21"/>
      <c r="AN158" s="21"/>
      <c r="AP158" s="21"/>
      <c r="AX158" s="21"/>
    </row>
    <row r="159" spans="2:50" x14ac:dyDescent="0.2">
      <c r="B159" s="13">
        <v>1165.08</v>
      </c>
      <c r="C159" s="13">
        <v>-22.541899999999998</v>
      </c>
      <c r="D159" s="13">
        <f t="shared" si="8"/>
        <v>11.650799999999998</v>
      </c>
      <c r="E159" s="13">
        <f t="shared" si="8"/>
        <v>-0.22541899999999998</v>
      </c>
      <c r="G159" s="13">
        <v>12.187706651502323</v>
      </c>
      <c r="H159" s="13">
        <v>-0.25718362158072694</v>
      </c>
      <c r="I159" s="25">
        <f t="shared" si="11"/>
        <v>1.503476998059573</v>
      </c>
      <c r="J159" s="22">
        <f t="shared" si="9"/>
        <v>12.187706650640518</v>
      </c>
      <c r="K159" s="23">
        <f t="shared" si="10"/>
        <v>-0.25718355730220566</v>
      </c>
      <c r="P159" s="24"/>
      <c r="R159" s="21"/>
      <c r="S159" s="21"/>
      <c r="T159" s="21"/>
      <c r="U159" s="21"/>
      <c r="V159" s="21"/>
      <c r="X159" s="21"/>
      <c r="Y159" s="21"/>
      <c r="Z159" s="24"/>
      <c r="AB159" s="21"/>
      <c r="AC159" s="21"/>
      <c r="AD159" s="21"/>
      <c r="AE159" s="21"/>
      <c r="AF159" s="21"/>
      <c r="AH159" s="21"/>
      <c r="AI159" s="21"/>
      <c r="AJ159" s="21"/>
      <c r="AN159" s="21"/>
      <c r="AP159" s="21"/>
      <c r="AX159" s="21"/>
    </row>
    <row r="160" spans="2:50" x14ac:dyDescent="0.2">
      <c r="B160" s="13">
        <v>1165.1199999999999</v>
      </c>
      <c r="C160" s="13">
        <v>-22.544</v>
      </c>
      <c r="D160" s="13">
        <f t="shared" si="8"/>
        <v>11.651199999999999</v>
      </c>
      <c r="E160" s="13">
        <f t="shared" si="8"/>
        <v>-0.22544</v>
      </c>
      <c r="G160" s="13">
        <v>12.191717137934786</v>
      </c>
      <c r="H160" s="13">
        <v>-0.25745426113305531</v>
      </c>
      <c r="I160" s="25">
        <f t="shared" si="11"/>
        <v>1.5033540603621824</v>
      </c>
      <c r="J160" s="22">
        <f t="shared" si="9"/>
        <v>12.191717137069791</v>
      </c>
      <c r="K160" s="23">
        <f t="shared" si="10"/>
        <v>-0.25745419678379022</v>
      </c>
      <c r="P160" s="24"/>
      <c r="R160" s="21"/>
      <c r="S160" s="21"/>
      <c r="T160" s="21"/>
      <c r="U160" s="21"/>
      <c r="V160" s="21"/>
      <c r="X160" s="21"/>
      <c r="Y160" s="21"/>
      <c r="Z160" s="24"/>
      <c r="AB160" s="21"/>
      <c r="AC160" s="21"/>
      <c r="AD160" s="21"/>
      <c r="AE160" s="21"/>
      <c r="AF160" s="21"/>
      <c r="AG160" s="21"/>
      <c r="AH160" s="21"/>
      <c r="AI160" s="21"/>
      <c r="AJ160" s="21"/>
      <c r="AN160" s="21"/>
      <c r="AP160" s="21"/>
      <c r="AX160" s="21"/>
    </row>
    <row r="161" spans="2:50" x14ac:dyDescent="0.2">
      <c r="B161" s="13">
        <v>1165.1600000000001</v>
      </c>
      <c r="C161" s="13">
        <v>-22.546099999999999</v>
      </c>
      <c r="D161" s="13">
        <f t="shared" si="8"/>
        <v>11.6516</v>
      </c>
      <c r="E161" s="13">
        <f t="shared" si="8"/>
        <v>-0.22546099999999999</v>
      </c>
      <c r="G161" s="13">
        <v>12.195727591065108</v>
      </c>
      <c r="H161" s="13">
        <v>-0.25772539372377345</v>
      </c>
      <c r="I161" s="25">
        <f t="shared" si="11"/>
        <v>1.5032311226647919</v>
      </c>
      <c r="J161" s="22">
        <f t="shared" si="9"/>
        <v>12.195727590196965</v>
      </c>
      <c r="K161" s="23">
        <f t="shared" si="10"/>
        <v>-0.25772532930329817</v>
      </c>
      <c r="P161" s="24"/>
      <c r="R161" s="21"/>
      <c r="S161" s="21"/>
      <c r="T161" s="21"/>
      <c r="U161" s="21"/>
      <c r="V161" s="21"/>
      <c r="X161" s="21"/>
      <c r="Y161" s="21"/>
      <c r="Z161" s="24"/>
      <c r="AB161" s="21"/>
      <c r="AC161" s="21"/>
      <c r="AD161" s="21"/>
      <c r="AF161" s="21"/>
      <c r="AH161" s="21"/>
      <c r="AI161" s="21"/>
      <c r="AJ161" s="21"/>
      <c r="AN161" s="21"/>
      <c r="AP161" s="21"/>
      <c r="AX161" s="21"/>
    </row>
    <row r="162" spans="2:50" x14ac:dyDescent="0.2">
      <c r="B162" s="13">
        <v>1165.2</v>
      </c>
      <c r="C162" s="13">
        <v>-22.548200000000001</v>
      </c>
      <c r="D162" s="13">
        <f t="shared" si="8"/>
        <v>11.652000000000001</v>
      </c>
      <c r="E162" s="13">
        <f t="shared" si="8"/>
        <v>-0.22548200000000002</v>
      </c>
      <c r="G162" s="13">
        <v>12.199738010832675</v>
      </c>
      <c r="H162" s="13">
        <v>-0.25799701934878361</v>
      </c>
      <c r="I162" s="25">
        <f t="shared" si="11"/>
        <v>1.5031081849674013</v>
      </c>
      <c r="J162" s="22">
        <f t="shared" si="9"/>
        <v>12.199738009961424</v>
      </c>
      <c r="K162" s="23">
        <f t="shared" si="10"/>
        <v>-0.25799695485662255</v>
      </c>
      <c r="P162" s="24"/>
      <c r="R162" s="21"/>
      <c r="S162" s="21"/>
      <c r="T162" s="21"/>
      <c r="U162" s="21"/>
      <c r="V162" s="21"/>
      <c r="X162" s="21"/>
      <c r="Y162" s="21"/>
      <c r="Z162" s="24"/>
      <c r="AB162" s="21"/>
      <c r="AC162" s="21"/>
      <c r="AD162" s="21"/>
      <c r="AE162" s="21"/>
      <c r="AF162" s="21"/>
      <c r="AH162" s="21"/>
      <c r="AI162" s="21"/>
      <c r="AJ162" s="21"/>
      <c r="AN162" s="21"/>
      <c r="AP162" s="21"/>
      <c r="AX162" s="21"/>
    </row>
    <row r="163" spans="2:50" x14ac:dyDescent="0.2">
      <c r="B163" s="13">
        <v>1165.25</v>
      </c>
      <c r="C163" s="13">
        <v>-22.5503</v>
      </c>
      <c r="D163" s="13">
        <f t="shared" si="8"/>
        <v>11.6525</v>
      </c>
      <c r="E163" s="13">
        <f t="shared" si="8"/>
        <v>-0.22550300000000001</v>
      </c>
      <c r="G163" s="13">
        <v>12.203748397176877</v>
      </c>
      <c r="H163" s="13">
        <v>-0.25826913800398049</v>
      </c>
      <c r="I163" s="25">
        <f t="shared" si="11"/>
        <v>1.5029852472700107</v>
      </c>
      <c r="J163" s="22">
        <f t="shared" si="9"/>
        <v>12.203748396302556</v>
      </c>
      <c r="K163" s="23">
        <f t="shared" si="10"/>
        <v>-0.25826907343967065</v>
      </c>
      <c r="P163" s="24"/>
      <c r="R163" s="21"/>
      <c r="S163" s="21"/>
      <c r="T163" s="21"/>
      <c r="U163" s="21"/>
      <c r="V163" s="21"/>
      <c r="Y163" s="21"/>
      <c r="Z163" s="24"/>
      <c r="AB163" s="21"/>
      <c r="AC163" s="21"/>
      <c r="AD163" s="21"/>
      <c r="AE163" s="21"/>
      <c r="AF163" s="21"/>
      <c r="AH163" s="21"/>
      <c r="AI163" s="21"/>
      <c r="AJ163" s="21"/>
      <c r="AN163" s="21"/>
      <c r="AP163" s="21"/>
      <c r="AX163" s="21"/>
    </row>
    <row r="164" spans="2:50" x14ac:dyDescent="0.2">
      <c r="B164" s="13">
        <v>1165.29</v>
      </c>
      <c r="C164" s="13">
        <v>-22.552399999999999</v>
      </c>
      <c r="D164" s="13">
        <f t="shared" si="8"/>
        <v>11.652899999999999</v>
      </c>
      <c r="E164" s="13">
        <f t="shared" si="8"/>
        <v>-0.22552399999999997</v>
      </c>
      <c r="G164" s="13">
        <v>12.207758750037099</v>
      </c>
      <c r="H164" s="13">
        <v>-0.2585417496852514</v>
      </c>
      <c r="I164" s="25">
        <f t="shared" si="11"/>
        <v>1.5028623095726201</v>
      </c>
      <c r="J164" s="22">
        <f t="shared" si="9"/>
        <v>12.207758749159751</v>
      </c>
      <c r="K164" s="23">
        <f t="shared" si="10"/>
        <v>-0.25854168504831421</v>
      </c>
      <c r="P164" s="24"/>
      <c r="R164" s="21"/>
      <c r="S164" s="21"/>
      <c r="T164" s="21"/>
      <c r="U164" s="21"/>
      <c r="V164" s="21"/>
      <c r="X164" s="21"/>
      <c r="Y164" s="21"/>
      <c r="Z164" s="24"/>
      <c r="AB164" s="21"/>
      <c r="AC164" s="21"/>
      <c r="AD164" s="21"/>
      <c r="AE164" s="21"/>
      <c r="AF164" s="21"/>
      <c r="AH164" s="21"/>
      <c r="AI164" s="21"/>
      <c r="AJ164" s="21"/>
      <c r="AN164" s="21"/>
      <c r="AP164" s="21"/>
      <c r="AX164" s="21"/>
    </row>
    <row r="165" spans="2:50" x14ac:dyDescent="0.2">
      <c r="B165" s="13">
        <v>1165.33</v>
      </c>
      <c r="C165" s="13">
        <v>-22.554400000000001</v>
      </c>
      <c r="D165" s="13">
        <f t="shared" si="8"/>
        <v>11.6533</v>
      </c>
      <c r="E165" s="13">
        <f t="shared" si="8"/>
        <v>-0.22554400000000002</v>
      </c>
      <c r="G165" s="13">
        <v>12.211769069352732</v>
      </c>
      <c r="H165" s="13">
        <v>-0.25881485438847612</v>
      </c>
      <c r="I165" s="25">
        <f t="shared" si="11"/>
        <v>1.5027393718752295</v>
      </c>
      <c r="J165" s="22">
        <f t="shared" si="9"/>
        <v>12.211769068472398</v>
      </c>
      <c r="K165" s="23">
        <f t="shared" si="10"/>
        <v>-0.25881478967845339</v>
      </c>
      <c r="P165" s="24"/>
      <c r="R165" s="21"/>
      <c r="S165" s="21"/>
      <c r="T165" s="21"/>
      <c r="U165" s="21"/>
      <c r="V165" s="21"/>
      <c r="X165" s="21"/>
      <c r="Y165" s="21"/>
      <c r="Z165" s="24"/>
      <c r="AB165" s="21"/>
      <c r="AC165" s="21"/>
      <c r="AD165" s="21"/>
      <c r="AE165" s="21"/>
      <c r="AF165" s="21"/>
      <c r="AH165" s="21"/>
      <c r="AI165" s="21"/>
      <c r="AJ165" s="21"/>
      <c r="AN165" s="21"/>
      <c r="AP165" s="21"/>
      <c r="AX165" s="21"/>
    </row>
    <row r="166" spans="2:50" x14ac:dyDescent="0.2">
      <c r="B166" s="13">
        <v>1165.3699999999999</v>
      </c>
      <c r="C166" s="13">
        <v>-22.5565</v>
      </c>
      <c r="D166" s="13">
        <f t="shared" si="8"/>
        <v>11.653699999999999</v>
      </c>
      <c r="E166" s="13">
        <f t="shared" si="8"/>
        <v>-0.22556499999999999</v>
      </c>
      <c r="G166" s="13">
        <v>12.215779355063164</v>
      </c>
      <c r="H166" s="13">
        <v>-0.25908845210952702</v>
      </c>
      <c r="I166" s="25">
        <f t="shared" si="11"/>
        <v>1.502616434177839</v>
      </c>
      <c r="J166" s="22">
        <f t="shared" si="9"/>
        <v>12.215779354179885</v>
      </c>
      <c r="K166" s="23">
        <f t="shared" si="10"/>
        <v>-0.25908838732594575</v>
      </c>
      <c r="P166" s="24"/>
      <c r="R166" s="21"/>
      <c r="S166" s="21"/>
      <c r="T166" s="21"/>
      <c r="U166" s="21"/>
      <c r="V166" s="21"/>
      <c r="X166" s="21"/>
      <c r="Y166" s="21"/>
      <c r="Z166" s="24"/>
      <c r="AB166" s="21"/>
      <c r="AC166" s="21"/>
      <c r="AD166" s="21"/>
      <c r="AE166" s="21"/>
      <c r="AF166" s="21"/>
      <c r="AH166" s="21"/>
      <c r="AI166" s="21"/>
      <c r="AJ166" s="21"/>
      <c r="AN166" s="21"/>
      <c r="AP166" s="21"/>
      <c r="AX166" s="21"/>
    </row>
    <row r="167" spans="2:50" x14ac:dyDescent="0.2">
      <c r="B167" s="13">
        <v>1165.4100000000001</v>
      </c>
      <c r="C167" s="13">
        <v>-22.558599999999998</v>
      </c>
      <c r="D167" s="13">
        <f t="shared" si="8"/>
        <v>11.654100000000001</v>
      </c>
      <c r="E167" s="13">
        <f t="shared" si="8"/>
        <v>-0.22558599999999998</v>
      </c>
      <c r="G167" s="13">
        <v>12.219789607107785</v>
      </c>
      <c r="H167" s="13">
        <v>-0.25936254284426907</v>
      </c>
      <c r="I167" s="25">
        <f t="shared" si="11"/>
        <v>1.5024934964804484</v>
      </c>
      <c r="J167" s="22">
        <f t="shared" si="9"/>
        <v>12.219789606221601</v>
      </c>
      <c r="K167" s="23">
        <f t="shared" si="10"/>
        <v>-0.25936247798666301</v>
      </c>
      <c r="P167" s="24"/>
      <c r="R167" s="21"/>
      <c r="S167" s="21"/>
      <c r="T167" s="21"/>
      <c r="U167" s="21"/>
      <c r="X167" s="21"/>
      <c r="Y167" s="21"/>
      <c r="Z167" s="24"/>
      <c r="AB167" s="21"/>
      <c r="AC167" s="21"/>
      <c r="AD167" s="21"/>
      <c r="AE167" s="21"/>
      <c r="AF167" s="21"/>
      <c r="AH167" s="21"/>
      <c r="AI167" s="21"/>
      <c r="AJ167" s="21"/>
      <c r="AN167" s="21"/>
      <c r="AP167" s="21"/>
      <c r="AX167" s="21"/>
    </row>
    <row r="168" spans="2:50" x14ac:dyDescent="0.2">
      <c r="B168" s="13">
        <v>1165.45</v>
      </c>
      <c r="C168" s="13">
        <v>-22.560700000000001</v>
      </c>
      <c r="D168" s="13">
        <f t="shared" si="8"/>
        <v>11.654500000000001</v>
      </c>
      <c r="E168" s="13">
        <f t="shared" si="8"/>
        <v>-0.225607</v>
      </c>
      <c r="G168" s="13">
        <v>12.223799825425985</v>
      </c>
      <c r="H168" s="13">
        <v>-0.25963712658855975</v>
      </c>
      <c r="I168" s="25">
        <f t="shared" si="11"/>
        <v>1.5023705587830578</v>
      </c>
      <c r="J168" s="22">
        <f t="shared" si="9"/>
        <v>12.223799824536938</v>
      </c>
      <c r="K168" s="23">
        <f t="shared" si="10"/>
        <v>-0.25963706165645561</v>
      </c>
      <c r="P168" s="24"/>
      <c r="R168" s="21"/>
      <c r="S168" s="21"/>
      <c r="T168" s="21"/>
      <c r="U168" s="21"/>
      <c r="V168" s="21"/>
      <c r="X168" s="21"/>
      <c r="Y168" s="21"/>
      <c r="Z168" s="24"/>
      <c r="AB168" s="21"/>
      <c r="AC168" s="21"/>
      <c r="AD168" s="21"/>
      <c r="AE168" s="21"/>
      <c r="AF168" s="21"/>
      <c r="AH168" s="21"/>
      <c r="AI168" s="21"/>
      <c r="AJ168" s="21"/>
      <c r="AN168" s="21"/>
      <c r="AP168" s="21"/>
      <c r="AX168" s="21"/>
    </row>
    <row r="169" spans="2:50" x14ac:dyDescent="0.2">
      <c r="B169" s="13">
        <v>1165.49</v>
      </c>
      <c r="C169" s="13">
        <v>-22.562799999999999</v>
      </c>
      <c r="D169" s="13">
        <f t="shared" si="8"/>
        <v>11.6549</v>
      </c>
      <c r="E169" s="13">
        <f t="shared" si="8"/>
        <v>-0.225628</v>
      </c>
      <c r="G169" s="13">
        <v>12.227810009957157</v>
      </c>
      <c r="H169" s="13">
        <v>-0.25991220333824905</v>
      </c>
      <c r="I169" s="25">
        <f t="shared" si="11"/>
        <v>1.5022476210856672</v>
      </c>
      <c r="J169" s="22">
        <f t="shared" si="9"/>
        <v>12.227810009065287</v>
      </c>
      <c r="K169" s="23">
        <f t="shared" si="10"/>
        <v>-0.25991213833117399</v>
      </c>
      <c r="P169" s="24"/>
      <c r="R169" s="21"/>
      <c r="S169" s="21"/>
      <c r="T169" s="21"/>
      <c r="U169" s="21"/>
      <c r="V169" s="21"/>
      <c r="X169" s="21"/>
      <c r="Y169" s="21"/>
      <c r="Z169" s="24"/>
      <c r="AB169" s="21"/>
      <c r="AC169" s="21"/>
      <c r="AD169" s="21"/>
      <c r="AE169" s="21"/>
      <c r="AF169" s="21"/>
      <c r="AH169" s="21"/>
      <c r="AI169" s="21"/>
      <c r="AJ169" s="21"/>
      <c r="AN169" s="21"/>
      <c r="AP169" s="21"/>
      <c r="AX169" s="21"/>
    </row>
    <row r="170" spans="2:50" x14ac:dyDescent="0.2">
      <c r="B170" s="13">
        <v>1165.53</v>
      </c>
      <c r="C170" s="13">
        <v>-22.564900000000002</v>
      </c>
      <c r="D170" s="13">
        <f t="shared" si="8"/>
        <v>11.6553</v>
      </c>
      <c r="E170" s="13">
        <f t="shared" si="8"/>
        <v>-0.22564900000000002</v>
      </c>
      <c r="G170" s="13">
        <v>12.231820160640689</v>
      </c>
      <c r="H170" s="13">
        <v>-0.26018777308917951</v>
      </c>
      <c r="I170" s="25">
        <f t="shared" si="11"/>
        <v>1.5021246833882766</v>
      </c>
      <c r="J170" s="22">
        <f t="shared" si="9"/>
        <v>12.231820159746038</v>
      </c>
      <c r="K170" s="23">
        <f t="shared" si="10"/>
        <v>-0.26018770800667568</v>
      </c>
      <c r="P170" s="24"/>
      <c r="R170" s="21"/>
      <c r="S170" s="21"/>
      <c r="T170" s="21"/>
      <c r="U170" s="21"/>
      <c r="X170" s="21"/>
      <c r="Y170" s="21"/>
      <c r="Z170" s="24"/>
      <c r="AB170" s="21"/>
      <c r="AC170" s="21"/>
      <c r="AD170" s="21"/>
      <c r="AE170" s="21"/>
      <c r="AF170" s="21"/>
      <c r="AH170" s="21"/>
      <c r="AI170" s="21"/>
      <c r="AJ170" s="21"/>
      <c r="AN170" s="21"/>
      <c r="AP170" s="21"/>
      <c r="AX170" s="21"/>
    </row>
    <row r="171" spans="2:50" x14ac:dyDescent="0.2">
      <c r="B171" s="13">
        <v>1165.57</v>
      </c>
      <c r="C171" s="13">
        <v>-22.567</v>
      </c>
      <c r="D171" s="13">
        <f t="shared" si="8"/>
        <v>11.6557</v>
      </c>
      <c r="E171" s="13">
        <f t="shared" si="8"/>
        <v>-0.22567000000000001</v>
      </c>
      <c r="G171" s="13">
        <v>12.235830277415975</v>
      </c>
      <c r="H171" s="13">
        <v>-0.2604638358371863</v>
      </c>
      <c r="I171" s="25">
        <f t="shared" si="11"/>
        <v>1.5020017456908861</v>
      </c>
      <c r="J171" s="22">
        <f t="shared" si="9"/>
        <v>12.235830276518584</v>
      </c>
      <c r="K171" s="23">
        <f t="shared" si="10"/>
        <v>-0.26046377067877557</v>
      </c>
      <c r="P171" s="24"/>
      <c r="R171" s="21"/>
      <c r="S171" s="21"/>
      <c r="T171" s="21"/>
      <c r="U171" s="21"/>
      <c r="V171" s="21"/>
      <c r="X171" s="21"/>
      <c r="Y171" s="21"/>
      <c r="Z171" s="24"/>
      <c r="AB171" s="21"/>
      <c r="AC171" s="21"/>
      <c r="AD171" s="21"/>
      <c r="AE171" s="21"/>
      <c r="AF171" s="21"/>
      <c r="AG171" s="21"/>
      <c r="AH171" s="21"/>
      <c r="AI171" s="21"/>
      <c r="AJ171" s="21"/>
      <c r="AN171" s="21"/>
      <c r="AP171" s="21"/>
      <c r="AX171" s="21"/>
    </row>
    <row r="172" spans="2:50" x14ac:dyDescent="0.2">
      <c r="B172" s="13">
        <v>1165.6099999999999</v>
      </c>
      <c r="C172" s="13">
        <v>-22.569099999999999</v>
      </c>
      <c r="D172" s="13">
        <f t="shared" si="8"/>
        <v>11.656099999999999</v>
      </c>
      <c r="E172" s="13">
        <f t="shared" si="8"/>
        <v>-0.22569099999999997</v>
      </c>
      <c r="G172" s="13">
        <v>12.239840360222406</v>
      </c>
      <c r="H172" s="13">
        <v>-0.26074039157809709</v>
      </c>
      <c r="I172" s="25">
        <f t="shared" si="11"/>
        <v>1.5018788079934955</v>
      </c>
      <c r="J172" s="22">
        <f t="shared" si="9"/>
        <v>12.239840359322319</v>
      </c>
      <c r="K172" s="23">
        <f t="shared" si="10"/>
        <v>-0.2607403263433099</v>
      </c>
      <c r="P172" s="24"/>
      <c r="R172" s="21"/>
      <c r="S172" s="21"/>
      <c r="T172" s="21"/>
      <c r="U172" s="21"/>
      <c r="V172" s="21"/>
      <c r="X172" s="21"/>
      <c r="Y172" s="21"/>
      <c r="Z172" s="24"/>
      <c r="AB172" s="21"/>
      <c r="AC172" s="21"/>
      <c r="AD172" s="21"/>
      <c r="AE172" s="21"/>
      <c r="AF172" s="21"/>
      <c r="AH172" s="21"/>
      <c r="AI172" s="21"/>
      <c r="AJ172" s="21"/>
      <c r="AN172" s="21"/>
      <c r="AP172" s="21"/>
      <c r="AX172" s="21"/>
    </row>
    <row r="173" spans="2:50" x14ac:dyDescent="0.2">
      <c r="B173" s="13">
        <v>1165.6500000000001</v>
      </c>
      <c r="C173" s="13">
        <v>-22.571200000000001</v>
      </c>
      <c r="D173" s="13">
        <f t="shared" si="8"/>
        <v>11.656500000000001</v>
      </c>
      <c r="E173" s="13">
        <f t="shared" si="8"/>
        <v>-0.22571200000000002</v>
      </c>
      <c r="G173" s="13">
        <v>12.243850408999375</v>
      </c>
      <c r="H173" s="13">
        <v>-0.26101744030773205</v>
      </c>
      <c r="I173" s="25">
        <f t="shared" si="11"/>
        <v>1.5017558702961049</v>
      </c>
      <c r="J173" s="22">
        <f t="shared" si="9"/>
        <v>12.24385040809663</v>
      </c>
      <c r="K173" s="23">
        <f t="shared" si="10"/>
        <v>-0.26101737499610778</v>
      </c>
      <c r="P173" s="24"/>
      <c r="R173" s="21"/>
      <c r="S173" s="21"/>
      <c r="T173" s="21"/>
      <c r="U173" s="21"/>
      <c r="V173" s="21"/>
      <c r="W173" s="21"/>
      <c r="Y173" s="21"/>
      <c r="Z173" s="24"/>
      <c r="AB173" s="21"/>
      <c r="AC173" s="21"/>
      <c r="AD173" s="21"/>
      <c r="AE173" s="21"/>
      <c r="AF173" s="21"/>
      <c r="AH173" s="21"/>
      <c r="AI173" s="21"/>
      <c r="AJ173" s="21"/>
      <c r="AN173" s="21"/>
      <c r="AP173" s="21"/>
      <c r="AX173" s="21"/>
    </row>
    <row r="174" spans="2:50" x14ac:dyDescent="0.2">
      <c r="B174" s="13">
        <v>1165.7</v>
      </c>
      <c r="C174" s="13">
        <v>-22.5733</v>
      </c>
      <c r="D174" s="13">
        <f t="shared" si="8"/>
        <v>11.657</v>
      </c>
      <c r="E174" s="13">
        <f t="shared" si="8"/>
        <v>-0.22573299999999999</v>
      </c>
      <c r="G174" s="13">
        <v>12.247860423686275</v>
      </c>
      <c r="H174" s="13">
        <v>-0.26129498202190399</v>
      </c>
      <c r="I174" s="25">
        <f t="shared" si="11"/>
        <v>1.5016329325987143</v>
      </c>
      <c r="J174" s="22">
        <f t="shared" si="9"/>
        <v>12.247860422780917</v>
      </c>
      <c r="K174" s="23">
        <f t="shared" si="10"/>
        <v>-0.26129491663296989</v>
      </c>
      <c r="P174" s="24"/>
      <c r="R174" s="21"/>
      <c r="S174" s="21"/>
      <c r="T174" s="21"/>
      <c r="U174" s="21"/>
      <c r="V174" s="21"/>
      <c r="Y174" s="21"/>
      <c r="Z174" s="24"/>
      <c r="AB174" s="21"/>
      <c r="AC174" s="21"/>
      <c r="AD174" s="21"/>
      <c r="AE174" s="21"/>
      <c r="AF174" s="21"/>
      <c r="AH174" s="21"/>
      <c r="AI174" s="21"/>
      <c r="AJ174" s="21"/>
      <c r="AN174" s="21"/>
      <c r="AP174" s="21"/>
      <c r="AX174" s="21"/>
    </row>
    <row r="175" spans="2:50" x14ac:dyDescent="0.2">
      <c r="B175" s="13">
        <v>1165.74</v>
      </c>
      <c r="C175" s="13">
        <v>-22.575399999999998</v>
      </c>
      <c r="D175" s="13">
        <f t="shared" si="8"/>
        <v>11.657400000000001</v>
      </c>
      <c r="E175" s="13">
        <f t="shared" si="8"/>
        <v>-0.22575399999999998</v>
      </c>
      <c r="G175" s="13">
        <v>12.251870404222501</v>
      </c>
      <c r="H175" s="13">
        <v>-0.26157301671641825</v>
      </c>
      <c r="I175" s="25">
        <f t="shared" si="11"/>
        <v>1.5015099949013238</v>
      </c>
      <c r="J175" s="22">
        <f t="shared" si="9"/>
        <v>12.251870403314571</v>
      </c>
      <c r="K175" s="23">
        <f t="shared" si="10"/>
        <v>-0.26157295124970403</v>
      </c>
      <c r="P175" s="24"/>
      <c r="R175" s="21"/>
      <c r="S175" s="21"/>
      <c r="T175" s="21"/>
      <c r="U175" s="21"/>
      <c r="V175" s="21"/>
      <c r="X175" s="21"/>
      <c r="Y175" s="21"/>
      <c r="Z175" s="24"/>
      <c r="AB175" s="21"/>
      <c r="AC175" s="21"/>
      <c r="AD175" s="21"/>
      <c r="AE175" s="21"/>
      <c r="AF175" s="21"/>
      <c r="AH175" s="21"/>
      <c r="AI175" s="21"/>
      <c r="AJ175" s="21"/>
      <c r="AN175" s="21"/>
      <c r="AP175" s="21"/>
      <c r="AX175" s="21"/>
    </row>
    <row r="176" spans="2:50" x14ac:dyDescent="0.2">
      <c r="B176" s="13">
        <v>1165.78</v>
      </c>
      <c r="C176" s="13">
        <v>-22.577400000000001</v>
      </c>
      <c r="D176" s="13">
        <f t="shared" si="8"/>
        <v>11.6578</v>
      </c>
      <c r="E176" s="13">
        <f t="shared" si="8"/>
        <v>-0.225774</v>
      </c>
      <c r="G176" s="13">
        <v>12.255880350547447</v>
      </c>
      <c r="H176" s="13">
        <v>-0.26185154438707264</v>
      </c>
      <c r="I176" s="25">
        <f t="shared" si="11"/>
        <v>1.5013870572039332</v>
      </c>
      <c r="J176" s="22">
        <f t="shared" si="9"/>
        <v>12.255880349636987</v>
      </c>
      <c r="K176" s="23">
        <f t="shared" si="10"/>
        <v>-0.2618514788421038</v>
      </c>
      <c r="P176" s="24"/>
      <c r="R176" s="21"/>
      <c r="S176" s="21"/>
      <c r="T176" s="21"/>
      <c r="U176" s="21"/>
      <c r="V176" s="21"/>
      <c r="X176" s="21"/>
      <c r="Y176" s="21"/>
      <c r="Z176" s="24"/>
      <c r="AB176" s="21"/>
      <c r="AC176" s="21"/>
      <c r="AD176" s="21"/>
      <c r="AF176" s="21"/>
      <c r="AH176" s="21"/>
      <c r="AI176" s="21"/>
      <c r="AJ176" s="21"/>
      <c r="AN176" s="21"/>
      <c r="AP176" s="21"/>
      <c r="AX176" s="21"/>
    </row>
    <row r="177" spans="2:50" x14ac:dyDescent="0.2">
      <c r="B177" s="13">
        <v>1165.82</v>
      </c>
      <c r="C177" s="13">
        <v>-22.579499999999999</v>
      </c>
      <c r="D177" s="13">
        <f t="shared" si="8"/>
        <v>11.658199999999999</v>
      </c>
      <c r="E177" s="13">
        <f t="shared" si="8"/>
        <v>-0.225795</v>
      </c>
      <c r="G177" s="13">
        <v>12.259890262600507</v>
      </c>
      <c r="H177" s="13">
        <v>-0.26213056502965759</v>
      </c>
      <c r="I177" s="25">
        <f t="shared" si="11"/>
        <v>1.5012641195065426</v>
      </c>
      <c r="J177" s="22">
        <f t="shared" si="9"/>
        <v>12.259890261687559</v>
      </c>
      <c r="K177" s="23">
        <f t="shared" si="10"/>
        <v>-0.26213049940596989</v>
      </c>
      <c r="P177" s="24"/>
      <c r="R177" s="21"/>
      <c r="S177" s="21"/>
      <c r="T177" s="21"/>
      <c r="U177" s="21"/>
      <c r="V177" s="21"/>
      <c r="W177" s="21"/>
      <c r="X177" s="21"/>
      <c r="Y177" s="21"/>
      <c r="Z177" s="24"/>
      <c r="AB177" s="21"/>
      <c r="AC177" s="21"/>
      <c r="AD177" s="21"/>
      <c r="AE177" s="21"/>
      <c r="AF177" s="21"/>
      <c r="AH177" s="21"/>
      <c r="AI177" s="21"/>
      <c r="AJ177" s="21"/>
      <c r="AN177" s="21"/>
      <c r="AP177" s="21"/>
      <c r="AX177" s="21"/>
    </row>
    <row r="178" spans="2:50" x14ac:dyDescent="0.2">
      <c r="B178" s="13">
        <v>1165.8599999999999</v>
      </c>
      <c r="C178" s="13">
        <v>-22.581600000000002</v>
      </c>
      <c r="D178" s="13">
        <f t="shared" si="8"/>
        <v>11.6586</v>
      </c>
      <c r="E178" s="13">
        <f t="shared" si="8"/>
        <v>-0.22581600000000002</v>
      </c>
      <c r="G178" s="13">
        <v>12.263900140321077</v>
      </c>
      <c r="H178" s="13">
        <v>-0.26241007863995608</v>
      </c>
      <c r="I178" s="25">
        <f t="shared" si="11"/>
        <v>1.501141181809152</v>
      </c>
      <c r="J178" s="22">
        <f t="shared" si="9"/>
        <v>12.263900139405683</v>
      </c>
      <c r="K178" s="23">
        <f t="shared" si="10"/>
        <v>-0.26241001293708166</v>
      </c>
      <c r="P178" s="24"/>
      <c r="R178" s="21"/>
      <c r="S178" s="21"/>
      <c r="T178" s="21"/>
      <c r="U178" s="21"/>
      <c r="V178" s="21"/>
      <c r="W178" s="21"/>
      <c r="X178" s="21"/>
      <c r="Y178" s="21"/>
      <c r="Z178" s="24"/>
      <c r="AB178" s="21"/>
      <c r="AC178" s="21"/>
      <c r="AD178" s="21"/>
      <c r="AE178" s="21"/>
      <c r="AF178" s="21"/>
      <c r="AH178" s="21"/>
      <c r="AI178" s="21"/>
      <c r="AJ178" s="21"/>
      <c r="AN178" s="21"/>
      <c r="AP178" s="21"/>
      <c r="AX178" s="21"/>
    </row>
    <row r="179" spans="2:50" x14ac:dyDescent="0.2">
      <c r="B179" s="13">
        <v>1165.9000000000001</v>
      </c>
      <c r="C179" s="13">
        <v>-22.5837</v>
      </c>
      <c r="D179" s="13">
        <f t="shared" si="8"/>
        <v>11.659000000000001</v>
      </c>
      <c r="E179" s="13">
        <f t="shared" si="8"/>
        <v>-0.22583700000000001</v>
      </c>
      <c r="G179" s="13">
        <v>12.267909983648552</v>
      </c>
      <c r="H179" s="13">
        <v>-0.2626900852137436</v>
      </c>
      <c r="I179" s="25">
        <f t="shared" si="11"/>
        <v>1.5010182441117614</v>
      </c>
      <c r="J179" s="22">
        <f t="shared" si="9"/>
        <v>12.267909982730757</v>
      </c>
      <c r="K179" s="23">
        <f t="shared" si="10"/>
        <v>-0.2626900194312114</v>
      </c>
      <c r="P179" s="24"/>
      <c r="R179" s="21"/>
      <c r="S179" s="21"/>
      <c r="T179" s="21"/>
      <c r="U179" s="21"/>
      <c r="V179" s="21"/>
      <c r="X179" s="21"/>
      <c r="Y179" s="21"/>
      <c r="Z179" s="24"/>
      <c r="AB179" s="21"/>
      <c r="AC179" s="21"/>
      <c r="AD179" s="21"/>
      <c r="AE179" s="21"/>
      <c r="AF179" s="21"/>
      <c r="AH179" s="21"/>
      <c r="AI179" s="21"/>
      <c r="AJ179" s="21"/>
      <c r="AN179" s="21"/>
      <c r="AP179" s="21"/>
      <c r="AX179" s="21"/>
    </row>
    <row r="180" spans="2:50" x14ac:dyDescent="0.2">
      <c r="B180" s="13">
        <v>1165.94</v>
      </c>
      <c r="C180" s="13">
        <v>-22.585799999999999</v>
      </c>
      <c r="D180" s="13">
        <f t="shared" si="8"/>
        <v>11.6594</v>
      </c>
      <c r="E180" s="13">
        <f t="shared" si="8"/>
        <v>-0.225858</v>
      </c>
      <c r="G180" s="13">
        <v>12.271919792522329</v>
      </c>
      <c r="H180" s="13">
        <v>-0.26297058474678825</v>
      </c>
      <c r="I180" s="25">
        <f t="shared" si="11"/>
        <v>1.5008953064143709</v>
      </c>
      <c r="J180" s="22">
        <f t="shared" si="9"/>
        <v>12.271919791602173</v>
      </c>
      <c r="K180" s="23">
        <f t="shared" si="10"/>
        <v>-0.26297051888413137</v>
      </c>
      <c r="P180" s="24"/>
      <c r="R180" s="21"/>
      <c r="S180" s="21"/>
      <c r="T180" s="21"/>
      <c r="U180" s="21"/>
      <c r="V180" s="21"/>
      <c r="X180" s="21"/>
      <c r="Y180" s="21"/>
      <c r="Z180" s="24"/>
      <c r="AB180" s="21"/>
      <c r="AC180" s="21"/>
      <c r="AD180" s="21"/>
      <c r="AE180" s="21"/>
      <c r="AF180" s="21"/>
      <c r="AH180" s="21"/>
      <c r="AI180" s="21"/>
      <c r="AJ180" s="21"/>
      <c r="AN180" s="21"/>
      <c r="AP180" s="21"/>
      <c r="AX180" s="21"/>
    </row>
    <row r="181" spans="2:50" x14ac:dyDescent="0.2">
      <c r="B181" s="13">
        <v>1165.98</v>
      </c>
      <c r="C181" s="13">
        <v>-22.587900000000001</v>
      </c>
      <c r="D181" s="13">
        <f t="shared" si="8"/>
        <v>11.659800000000001</v>
      </c>
      <c r="E181" s="13">
        <f t="shared" si="8"/>
        <v>-0.22587900000000002</v>
      </c>
      <c r="G181" s="13">
        <v>12.275929566881805</v>
      </c>
      <c r="H181" s="13">
        <v>-0.2632515772348506</v>
      </c>
      <c r="I181" s="25">
        <f t="shared" si="11"/>
        <v>1.5007723687169803</v>
      </c>
      <c r="J181" s="22">
        <f t="shared" si="9"/>
        <v>12.275929565959331</v>
      </c>
      <c r="K181" s="23">
        <f t="shared" si="10"/>
        <v>-0.26325151129159963</v>
      </c>
      <c r="P181" s="24"/>
      <c r="R181" s="21"/>
      <c r="S181" s="21"/>
      <c r="T181" s="21"/>
      <c r="U181" s="21"/>
      <c r="V181" s="21"/>
      <c r="W181" s="21"/>
      <c r="X181" s="21"/>
      <c r="Y181" s="21"/>
      <c r="Z181" s="24"/>
      <c r="AB181" s="21"/>
      <c r="AC181" s="21"/>
      <c r="AD181" s="21"/>
      <c r="AE181" s="21"/>
      <c r="AF181" s="21"/>
      <c r="AH181" s="21"/>
      <c r="AI181" s="21"/>
      <c r="AJ181" s="21"/>
      <c r="AN181" s="21"/>
      <c r="AP181" s="21"/>
      <c r="AX181" s="21"/>
    </row>
    <row r="182" spans="2:50" x14ac:dyDescent="0.2">
      <c r="B182" s="13">
        <v>1166.02</v>
      </c>
      <c r="C182" s="13">
        <v>-22.59</v>
      </c>
      <c r="D182" s="13">
        <f t="shared" si="8"/>
        <v>11.6602</v>
      </c>
      <c r="E182" s="13">
        <f t="shared" si="8"/>
        <v>-0.22589999999999999</v>
      </c>
      <c r="G182" s="13">
        <v>12.279939306666378</v>
      </c>
      <c r="H182" s="13">
        <v>-0.26353306267368382</v>
      </c>
      <c r="I182" s="25">
        <f t="shared" si="11"/>
        <v>1.5006494310195897</v>
      </c>
      <c r="J182" s="22">
        <f t="shared" si="9"/>
        <v>12.27993930574163</v>
      </c>
      <c r="K182" s="23">
        <f t="shared" si="10"/>
        <v>-0.26353299664936713</v>
      </c>
      <c r="P182" s="24"/>
      <c r="R182" s="21"/>
      <c r="S182" s="21"/>
      <c r="T182" s="21"/>
      <c r="U182" s="21"/>
      <c r="V182" s="21"/>
      <c r="X182" s="21"/>
      <c r="Y182" s="21"/>
      <c r="Z182" s="24"/>
      <c r="AB182" s="21"/>
      <c r="AC182" s="21"/>
      <c r="AD182" s="21"/>
      <c r="AE182" s="21"/>
      <c r="AF182" s="21"/>
      <c r="AG182" s="21"/>
      <c r="AH182" s="21"/>
      <c r="AI182" s="21"/>
      <c r="AJ182" s="21"/>
      <c r="AN182" s="21"/>
      <c r="AP182" s="21"/>
      <c r="AX182" s="21"/>
    </row>
    <row r="183" spans="2:50" x14ac:dyDescent="0.2">
      <c r="B183" s="13">
        <v>1166.06</v>
      </c>
      <c r="C183" s="13">
        <v>-22.592099999999999</v>
      </c>
      <c r="D183" s="13">
        <f t="shared" si="8"/>
        <v>11.660599999999999</v>
      </c>
      <c r="E183" s="13">
        <f t="shared" si="8"/>
        <v>-0.22592099999999998</v>
      </c>
      <c r="G183" s="13">
        <v>12.283949011815446</v>
      </c>
      <c r="H183" s="13">
        <v>-0.26381504105903364</v>
      </c>
      <c r="I183" s="25">
        <f t="shared" si="11"/>
        <v>1.5005264933221991</v>
      </c>
      <c r="J183" s="22">
        <f t="shared" si="9"/>
        <v>12.283949010888467</v>
      </c>
      <c r="K183" s="23">
        <f t="shared" si="10"/>
        <v>-0.26381497495318484</v>
      </c>
      <c r="P183" s="24"/>
      <c r="R183" s="21"/>
      <c r="S183" s="21"/>
      <c r="T183" s="21"/>
      <c r="U183" s="21"/>
      <c r="V183" s="21"/>
      <c r="X183" s="21"/>
      <c r="Y183" s="21"/>
      <c r="Z183" s="24"/>
      <c r="AB183" s="21"/>
      <c r="AC183" s="21"/>
      <c r="AD183" s="21"/>
      <c r="AE183" s="21"/>
      <c r="AF183" s="21"/>
      <c r="AH183" s="21"/>
      <c r="AI183" s="21"/>
      <c r="AJ183" s="21"/>
      <c r="AN183" s="21"/>
      <c r="AP183" s="21"/>
      <c r="AX183" s="21"/>
    </row>
    <row r="184" spans="2:50" x14ac:dyDescent="0.2">
      <c r="B184" s="13">
        <v>1166.1099999999999</v>
      </c>
      <c r="C184" s="13">
        <v>-22.594200000000001</v>
      </c>
      <c r="D184" s="13">
        <f t="shared" si="8"/>
        <v>11.661099999999999</v>
      </c>
      <c r="E184" s="13">
        <f t="shared" si="8"/>
        <v>-0.225942</v>
      </c>
      <c r="G184" s="13">
        <v>12.287958682268407</v>
      </c>
      <c r="H184" s="13">
        <v>-0.26409751238663831</v>
      </c>
      <c r="I184" s="25">
        <f t="shared" si="11"/>
        <v>1.5004035556248085</v>
      </c>
      <c r="J184" s="22">
        <f t="shared" si="9"/>
        <v>12.287958681339237</v>
      </c>
      <c r="K184" s="23">
        <f t="shared" si="10"/>
        <v>-0.2640974461987895</v>
      </c>
      <c r="P184" s="24"/>
      <c r="R184" s="21"/>
      <c r="S184" s="21"/>
      <c r="T184" s="21"/>
      <c r="U184" s="21"/>
      <c r="V184" s="21"/>
      <c r="X184" s="21"/>
      <c r="Y184" s="21"/>
      <c r="Z184" s="24"/>
      <c r="AB184" s="21"/>
      <c r="AC184" s="21"/>
      <c r="AD184" s="21"/>
      <c r="AE184" s="21"/>
      <c r="AF184" s="21"/>
      <c r="AH184" s="21"/>
      <c r="AI184" s="21"/>
      <c r="AJ184" s="21"/>
      <c r="AN184" s="21"/>
      <c r="AP184" s="21"/>
      <c r="AX184" s="21"/>
    </row>
    <row r="185" spans="2:50" x14ac:dyDescent="0.2">
      <c r="B185" s="13">
        <v>1166.1500000000001</v>
      </c>
      <c r="C185" s="13">
        <v>-22.596299999999999</v>
      </c>
      <c r="D185" s="13">
        <f t="shared" si="8"/>
        <v>11.6615</v>
      </c>
      <c r="E185" s="13">
        <f t="shared" si="8"/>
        <v>-0.225963</v>
      </c>
      <c r="G185" s="13">
        <v>12.29196831796466</v>
      </c>
      <c r="H185" s="13">
        <v>-0.26438047665222864</v>
      </c>
      <c r="I185" s="25">
        <f t="shared" si="11"/>
        <v>1.500280617927418</v>
      </c>
      <c r="J185" s="22">
        <f t="shared" si="9"/>
        <v>12.291968317033344</v>
      </c>
      <c r="K185" s="23">
        <f t="shared" si="10"/>
        <v>-0.26438041038190363</v>
      </c>
      <c r="P185" s="24"/>
      <c r="R185" s="21"/>
      <c r="S185" s="21"/>
      <c r="T185" s="21"/>
      <c r="U185" s="21"/>
      <c r="V185" s="21"/>
      <c r="X185" s="21"/>
      <c r="Y185" s="21"/>
      <c r="Z185" s="24"/>
      <c r="AB185" s="21"/>
      <c r="AC185" s="21"/>
      <c r="AD185" s="21"/>
      <c r="AE185" s="21"/>
      <c r="AF185" s="21"/>
      <c r="AH185" s="21"/>
      <c r="AI185" s="21"/>
      <c r="AJ185" s="21"/>
      <c r="AN185" s="21"/>
      <c r="AP185" s="21"/>
      <c r="AX185" s="21"/>
    </row>
    <row r="186" spans="2:50" x14ac:dyDescent="0.2">
      <c r="B186" s="13">
        <v>1166.19</v>
      </c>
      <c r="C186" s="13">
        <v>-22.598400000000002</v>
      </c>
      <c r="D186" s="13">
        <f t="shared" si="8"/>
        <v>11.661900000000001</v>
      </c>
      <c r="E186" s="13">
        <f t="shared" si="8"/>
        <v>-0.22598400000000002</v>
      </c>
      <c r="G186" s="13">
        <v>12.295977918843603</v>
      </c>
      <c r="H186" s="13">
        <v>-0.26466393385152798</v>
      </c>
      <c r="I186" s="25">
        <f t="shared" si="11"/>
        <v>1.5001576802300274</v>
      </c>
      <c r="J186" s="22">
        <f t="shared" si="9"/>
        <v>12.295977917910186</v>
      </c>
      <c r="K186" s="23">
        <f t="shared" si="10"/>
        <v>-0.26466386749826398</v>
      </c>
      <c r="P186" s="24"/>
      <c r="R186" s="21"/>
      <c r="S186" s="21"/>
      <c r="T186" s="21"/>
      <c r="U186" s="21"/>
      <c r="V186" s="21"/>
      <c r="X186" s="21"/>
      <c r="Y186" s="21"/>
      <c r="Z186" s="24"/>
      <c r="AB186" s="21"/>
      <c r="AC186" s="21"/>
      <c r="AD186" s="21"/>
      <c r="AE186" s="21"/>
      <c r="AF186" s="21"/>
      <c r="AH186" s="21"/>
      <c r="AI186" s="21"/>
      <c r="AJ186" s="21"/>
      <c r="AN186" s="21"/>
      <c r="AP186" s="21"/>
      <c r="AX186" s="21"/>
    </row>
    <row r="187" spans="2:50" x14ac:dyDescent="0.2">
      <c r="B187" s="13">
        <v>1166.23</v>
      </c>
      <c r="C187" s="13">
        <v>-22.6005</v>
      </c>
      <c r="D187" s="13">
        <f t="shared" si="8"/>
        <v>11.6623</v>
      </c>
      <c r="E187" s="13">
        <f t="shared" si="8"/>
        <v>-0.22600500000000001</v>
      </c>
      <c r="G187" s="13">
        <v>12.299987484844639</v>
      </c>
      <c r="H187" s="13">
        <v>-0.26494788398025226</v>
      </c>
      <c r="I187" s="25">
        <f t="shared" si="11"/>
        <v>1.5000347425326368</v>
      </c>
      <c r="J187" s="22">
        <f t="shared" si="9"/>
        <v>12.299987483909163</v>
      </c>
      <c r="K187" s="23">
        <f t="shared" si="10"/>
        <v>-0.26494781754357888</v>
      </c>
      <c r="P187" s="24"/>
      <c r="R187" s="21"/>
      <c r="S187" s="21"/>
      <c r="T187" s="21"/>
      <c r="U187" s="21"/>
      <c r="V187" s="21"/>
      <c r="W187" s="21"/>
      <c r="X187" s="21"/>
      <c r="Y187" s="21"/>
      <c r="Z187" s="24"/>
      <c r="AB187" s="21"/>
      <c r="AC187" s="21"/>
      <c r="AD187" s="21"/>
      <c r="AE187" s="21"/>
      <c r="AF187" s="21"/>
      <c r="AH187" s="21"/>
      <c r="AI187" s="21"/>
      <c r="AJ187" s="21"/>
      <c r="AN187" s="21"/>
      <c r="AP187" s="21"/>
      <c r="AX187" s="21"/>
    </row>
    <row r="188" spans="2:50" x14ac:dyDescent="0.2">
      <c r="B188" s="13">
        <v>1166.27</v>
      </c>
      <c r="C188" s="13">
        <v>-22.602599999999999</v>
      </c>
      <c r="D188" s="13">
        <f t="shared" si="8"/>
        <v>11.662699999999999</v>
      </c>
      <c r="E188" s="13">
        <f t="shared" si="8"/>
        <v>-0.22602599999999998</v>
      </c>
      <c r="G188" s="13">
        <v>12.303997015907166</v>
      </c>
      <c r="H188" s="13">
        <v>-0.26523232703410998</v>
      </c>
      <c r="I188" s="25">
        <f t="shared" si="11"/>
        <v>1.4999118048352462</v>
      </c>
      <c r="J188" s="22">
        <f t="shared" si="9"/>
        <v>12.303997014969674</v>
      </c>
      <c r="K188" s="23">
        <f t="shared" si="10"/>
        <v>-0.26523226051355664</v>
      </c>
      <c r="P188" s="24"/>
      <c r="R188" s="21"/>
      <c r="S188" s="21"/>
      <c r="T188" s="21"/>
      <c r="U188" s="21"/>
      <c r="V188" s="21"/>
      <c r="X188" s="21"/>
      <c r="Y188" s="21"/>
      <c r="Z188" s="24"/>
      <c r="AB188" s="21"/>
      <c r="AC188" s="21"/>
      <c r="AD188" s="21"/>
      <c r="AE188" s="21"/>
      <c r="AF188" s="21"/>
      <c r="AH188" s="21"/>
      <c r="AI188" s="21"/>
      <c r="AJ188" s="21"/>
      <c r="AN188" s="21"/>
      <c r="AP188" s="21"/>
      <c r="AX188" s="21"/>
    </row>
    <row r="189" spans="2:50" x14ac:dyDescent="0.2">
      <c r="B189" s="13">
        <v>1166.31</v>
      </c>
      <c r="C189" s="13">
        <v>-22.604700000000001</v>
      </c>
      <c r="D189" s="13">
        <f t="shared" si="8"/>
        <v>11.6631</v>
      </c>
      <c r="E189" s="13">
        <f t="shared" si="8"/>
        <v>-0.226047</v>
      </c>
      <c r="G189" s="13">
        <v>12.308006511970587</v>
      </c>
      <c r="H189" s="13">
        <v>-0.26551726300880207</v>
      </c>
      <c r="I189" s="25">
        <f t="shared" si="11"/>
        <v>1.4997888671378556</v>
      </c>
      <c r="J189" s="22">
        <f t="shared" si="9"/>
        <v>12.308006511031124</v>
      </c>
      <c r="K189" s="23">
        <f t="shared" si="10"/>
        <v>-0.26551719640390559</v>
      </c>
      <c r="P189" s="24"/>
      <c r="R189" s="21"/>
      <c r="S189" s="21"/>
      <c r="T189" s="21"/>
      <c r="U189" s="21"/>
      <c r="V189" s="21"/>
      <c r="X189" s="21"/>
      <c r="Y189" s="21"/>
      <c r="Z189" s="24"/>
      <c r="AB189" s="21"/>
      <c r="AC189" s="21"/>
      <c r="AD189" s="21"/>
      <c r="AE189" s="21"/>
      <c r="AF189" s="21"/>
      <c r="AH189" s="21"/>
      <c r="AI189" s="21"/>
      <c r="AJ189" s="21"/>
      <c r="AN189" s="21"/>
      <c r="AP189" s="21"/>
      <c r="AX189" s="21"/>
    </row>
    <row r="190" spans="2:50" x14ac:dyDescent="0.2">
      <c r="B190" s="13">
        <v>1166.3499999999999</v>
      </c>
      <c r="C190" s="13">
        <v>-22.6068</v>
      </c>
      <c r="D190" s="13">
        <f t="shared" si="8"/>
        <v>11.663499999999999</v>
      </c>
      <c r="E190" s="13">
        <f t="shared" si="8"/>
        <v>-0.22606799999999999</v>
      </c>
      <c r="G190" s="13">
        <v>12.312015972974303</v>
      </c>
      <c r="H190" s="13">
        <v>-0.26580269190002215</v>
      </c>
      <c r="I190" s="25">
        <f t="shared" si="11"/>
        <v>1.4996659294404651</v>
      </c>
      <c r="J190" s="22">
        <f t="shared" si="9"/>
        <v>12.312015972032912</v>
      </c>
      <c r="K190" s="23">
        <f t="shared" si="10"/>
        <v>-0.26580262521031273</v>
      </c>
      <c r="P190" s="24"/>
      <c r="R190" s="21"/>
      <c r="S190" s="21"/>
      <c r="T190" s="21"/>
      <c r="U190" s="21"/>
      <c r="V190" s="21"/>
      <c r="X190" s="21"/>
      <c r="Y190" s="21"/>
      <c r="Z190" s="24"/>
      <c r="AB190" s="21"/>
      <c r="AC190" s="21"/>
      <c r="AD190" s="21"/>
      <c r="AE190" s="21"/>
      <c r="AF190" s="21"/>
      <c r="AH190" s="21"/>
      <c r="AI190" s="21"/>
      <c r="AJ190" s="21"/>
      <c r="AN190" s="21"/>
      <c r="AP190" s="21"/>
      <c r="AX190" s="21"/>
    </row>
    <row r="191" spans="2:50" x14ac:dyDescent="0.2">
      <c r="B191" s="13">
        <v>1166.3900000000001</v>
      </c>
      <c r="C191" s="13">
        <v>-22.608899999999998</v>
      </c>
      <c r="D191" s="13">
        <f t="shared" si="8"/>
        <v>11.663900000000002</v>
      </c>
      <c r="E191" s="13">
        <f t="shared" si="8"/>
        <v>-0.22608899999999998</v>
      </c>
      <c r="G191" s="13">
        <v>12.316025398857716</v>
      </c>
      <c r="H191" s="13">
        <v>-0.26608861370345632</v>
      </c>
      <c r="I191" s="25">
        <f t="shared" si="11"/>
        <v>1.4995429917430745</v>
      </c>
      <c r="J191" s="22">
        <f t="shared" si="9"/>
        <v>12.316025397914441</v>
      </c>
      <c r="K191" s="23">
        <f t="shared" si="10"/>
        <v>-0.26608854692846506</v>
      </c>
      <c r="P191" s="24"/>
      <c r="R191" s="21"/>
      <c r="S191" s="21"/>
      <c r="T191" s="21"/>
      <c r="U191" s="21"/>
      <c r="V191" s="21"/>
      <c r="W191" s="21"/>
      <c r="X191" s="21"/>
      <c r="Y191" s="21"/>
      <c r="Z191" s="24"/>
      <c r="AB191" s="21"/>
      <c r="AC191" s="21"/>
      <c r="AD191" s="21"/>
      <c r="AE191" s="21"/>
      <c r="AF191" s="21"/>
      <c r="AH191" s="21"/>
      <c r="AI191" s="21"/>
      <c r="AJ191" s="21"/>
      <c r="AN191" s="21"/>
      <c r="AP191" s="21"/>
      <c r="AX191" s="21"/>
    </row>
    <row r="192" spans="2:50" x14ac:dyDescent="0.2">
      <c r="B192" s="13">
        <v>1166.43</v>
      </c>
      <c r="C192" s="13">
        <v>-22.611000000000001</v>
      </c>
      <c r="D192" s="13">
        <f t="shared" si="8"/>
        <v>11.664300000000001</v>
      </c>
      <c r="E192" s="13">
        <f t="shared" si="8"/>
        <v>-0.22611000000000001</v>
      </c>
      <c r="G192" s="13">
        <v>12.32003478956023</v>
      </c>
      <c r="H192" s="13">
        <v>-0.26637502841478322</v>
      </c>
      <c r="I192" s="25">
        <f t="shared" si="11"/>
        <v>1.4994200540456839</v>
      </c>
      <c r="J192" s="22">
        <f t="shared" si="9"/>
        <v>12.320034788615114</v>
      </c>
      <c r="K192" s="23">
        <f t="shared" si="10"/>
        <v>-0.26637496155403539</v>
      </c>
      <c r="P192" s="24"/>
      <c r="R192" s="21"/>
      <c r="S192" s="21"/>
      <c r="T192" s="21"/>
      <c r="U192" s="21"/>
      <c r="V192" s="21"/>
      <c r="X192" s="21"/>
      <c r="Y192" s="21"/>
      <c r="Z192" s="24"/>
      <c r="AB192" s="21"/>
      <c r="AC192" s="21"/>
      <c r="AD192" s="21"/>
      <c r="AE192" s="21"/>
      <c r="AF192" s="21"/>
      <c r="AH192" s="21"/>
      <c r="AI192" s="21"/>
      <c r="AJ192" s="21"/>
      <c r="AN192" s="21"/>
      <c r="AP192" s="21"/>
      <c r="AX192" s="21"/>
    </row>
    <row r="193" spans="2:50" x14ac:dyDescent="0.2">
      <c r="B193" s="13">
        <v>1166.47</v>
      </c>
      <c r="C193" s="13">
        <v>-22.613099999999999</v>
      </c>
      <c r="D193" s="13">
        <f t="shared" si="8"/>
        <v>11.6647</v>
      </c>
      <c r="E193" s="13">
        <f t="shared" si="8"/>
        <v>-0.226131</v>
      </c>
      <c r="G193" s="13">
        <v>12.324044145021245</v>
      </c>
      <c r="H193" s="13">
        <v>-0.26666193602967408</v>
      </c>
      <c r="I193" s="25">
        <f t="shared" si="11"/>
        <v>1.4992971163482933</v>
      </c>
      <c r="J193" s="22">
        <f t="shared" si="9"/>
        <v>12.324044144074334</v>
      </c>
      <c r="K193" s="23">
        <f t="shared" si="10"/>
        <v>-0.26666186908270362</v>
      </c>
      <c r="P193" s="24"/>
      <c r="R193" s="21"/>
      <c r="S193" s="21"/>
      <c r="T193" s="21"/>
      <c r="U193" s="21"/>
      <c r="V193" s="21"/>
      <c r="X193" s="21"/>
      <c r="Y193" s="21"/>
      <c r="Z193" s="24"/>
      <c r="AB193" s="21"/>
      <c r="AC193" s="21"/>
      <c r="AD193" s="21"/>
      <c r="AE193" s="21"/>
      <c r="AF193" s="21"/>
      <c r="AH193" s="21"/>
      <c r="AI193" s="21"/>
      <c r="AJ193" s="21"/>
      <c r="AN193" s="21"/>
      <c r="AP193" s="21"/>
      <c r="AX193" s="21"/>
    </row>
    <row r="194" spans="2:50" x14ac:dyDescent="0.2">
      <c r="B194" s="13">
        <v>1166.51</v>
      </c>
      <c r="C194" s="13">
        <v>-22.615200000000002</v>
      </c>
      <c r="D194" s="13">
        <f t="shared" si="8"/>
        <v>11.665100000000001</v>
      </c>
      <c r="E194" s="13">
        <f t="shared" si="8"/>
        <v>-0.22615200000000002</v>
      </c>
      <c r="G194" s="13">
        <v>12.328053465180169</v>
      </c>
      <c r="H194" s="13">
        <v>-0.26694933654379266</v>
      </c>
      <c r="I194" s="25">
        <f t="shared" si="11"/>
        <v>1.4991741786509027</v>
      </c>
      <c r="J194" s="22">
        <f t="shared" si="9"/>
        <v>12.328053464231505</v>
      </c>
      <c r="K194" s="23">
        <f t="shared" si="10"/>
        <v>-0.26694926951012832</v>
      </c>
      <c r="P194" s="24"/>
      <c r="R194" s="21"/>
      <c r="S194" s="21"/>
      <c r="T194" s="21"/>
      <c r="U194" s="21"/>
      <c r="V194" s="21"/>
      <c r="X194" s="21"/>
      <c r="Y194" s="21"/>
      <c r="Z194" s="24"/>
      <c r="AB194" s="21"/>
      <c r="AC194" s="21"/>
      <c r="AD194" s="21"/>
      <c r="AE194" s="21"/>
      <c r="AF194" s="21"/>
      <c r="AH194" s="21"/>
      <c r="AI194" s="21"/>
      <c r="AJ194" s="21"/>
      <c r="AN194" s="21"/>
      <c r="AP194" s="21"/>
      <c r="AX194" s="21"/>
    </row>
    <row r="195" spans="2:50" x14ac:dyDescent="0.2">
      <c r="B195" s="13">
        <v>1166.56</v>
      </c>
      <c r="C195" s="13">
        <v>-22.6173</v>
      </c>
      <c r="D195" s="13">
        <f t="shared" si="8"/>
        <v>11.6656</v>
      </c>
      <c r="E195" s="13">
        <f t="shared" si="8"/>
        <v>-0.22617300000000001</v>
      </c>
      <c r="G195" s="13">
        <v>12.332062749976403</v>
      </c>
      <c r="H195" s="13">
        <v>-0.26723722995279525</v>
      </c>
      <c r="I195" s="25">
        <f t="shared" si="11"/>
        <v>1.4990512409535122</v>
      </c>
      <c r="J195" s="22">
        <f t="shared" si="9"/>
        <v>12.332062749026033</v>
      </c>
      <c r="K195" s="23">
        <f t="shared" si="10"/>
        <v>-0.26723716283197518</v>
      </c>
      <c r="P195" s="24"/>
      <c r="R195" s="21"/>
      <c r="S195" s="21"/>
      <c r="T195" s="21"/>
      <c r="U195" s="21"/>
      <c r="V195" s="21"/>
      <c r="W195" s="21"/>
      <c r="X195" s="21"/>
      <c r="Y195" s="21"/>
      <c r="Z195" s="24"/>
      <c r="AB195" s="21"/>
      <c r="AC195" s="21"/>
      <c r="AD195" s="21"/>
      <c r="AE195" s="21"/>
      <c r="AF195" s="21"/>
      <c r="AH195" s="21"/>
      <c r="AI195" s="21"/>
      <c r="AJ195" s="21"/>
      <c r="AN195" s="21"/>
      <c r="AP195" s="21"/>
      <c r="AX195" s="21"/>
    </row>
    <row r="196" spans="2:50" x14ac:dyDescent="0.2">
      <c r="B196" s="13">
        <v>1166.5999999999999</v>
      </c>
      <c r="C196" s="13">
        <v>-22.619399999999999</v>
      </c>
      <c r="D196" s="13">
        <f t="shared" si="8"/>
        <v>11.665999999999999</v>
      </c>
      <c r="E196" s="13">
        <f t="shared" si="8"/>
        <v>-0.22619399999999998</v>
      </c>
      <c r="G196" s="13">
        <v>12.336071999349354</v>
      </c>
      <c r="H196" s="13">
        <v>-0.26752561625233073</v>
      </c>
      <c r="I196" s="25">
        <f t="shared" si="11"/>
        <v>1.4989283032561216</v>
      </c>
      <c r="J196" s="22">
        <f t="shared" si="9"/>
        <v>12.336071998397319</v>
      </c>
      <c r="K196" s="23">
        <f t="shared" si="10"/>
        <v>-0.26752554904388148</v>
      </c>
      <c r="P196" s="24"/>
      <c r="R196" s="21"/>
      <c r="S196" s="21"/>
      <c r="T196" s="21"/>
      <c r="U196" s="21"/>
      <c r="V196" s="21"/>
      <c r="X196" s="21"/>
      <c r="Y196" s="21"/>
      <c r="Z196" s="24"/>
      <c r="AB196" s="21"/>
      <c r="AC196" s="21"/>
      <c r="AD196" s="21"/>
      <c r="AE196" s="21"/>
      <c r="AF196" s="21"/>
      <c r="AG196" s="21"/>
      <c r="AH196" s="21"/>
      <c r="AI196" s="21"/>
      <c r="AJ196" s="21"/>
      <c r="AN196" s="21"/>
      <c r="AP196" s="21"/>
      <c r="AX196" s="21"/>
    </row>
    <row r="197" spans="2:50" x14ac:dyDescent="0.2">
      <c r="B197" s="13">
        <v>1166.6400000000001</v>
      </c>
      <c r="C197" s="13">
        <v>-22.621500000000001</v>
      </c>
      <c r="D197" s="13">
        <f t="shared" si="8"/>
        <v>11.666400000000001</v>
      </c>
      <c r="E197" s="13">
        <f t="shared" si="8"/>
        <v>-0.226215</v>
      </c>
      <c r="G197" s="13">
        <v>12.340081213238426</v>
      </c>
      <c r="H197" s="13">
        <v>-0.26781449543804053</v>
      </c>
      <c r="I197" s="25">
        <f t="shared" si="11"/>
        <v>1.498805365558731</v>
      </c>
      <c r="J197" s="22">
        <f t="shared" si="9"/>
        <v>12.340081212284773</v>
      </c>
      <c r="K197" s="23">
        <f t="shared" si="10"/>
        <v>-0.26781442814149159</v>
      </c>
      <c r="P197" s="24"/>
      <c r="R197" s="21"/>
      <c r="S197" s="21"/>
      <c r="T197" s="21"/>
      <c r="U197" s="21"/>
      <c r="V197" s="21"/>
      <c r="Y197" s="21"/>
      <c r="Z197" s="24"/>
      <c r="AB197" s="21"/>
      <c r="AC197" s="21"/>
      <c r="AD197" s="21"/>
      <c r="AE197" s="21"/>
      <c r="AF197" s="21"/>
      <c r="AH197" s="21"/>
      <c r="AI197" s="21"/>
      <c r="AJ197" s="21"/>
      <c r="AN197" s="21"/>
      <c r="AP197" s="21"/>
      <c r="AX197" s="21"/>
    </row>
    <row r="198" spans="2:50" x14ac:dyDescent="0.2">
      <c r="B198" s="13">
        <v>1166.68</v>
      </c>
      <c r="C198" s="13">
        <v>-22.6236</v>
      </c>
      <c r="D198" s="13">
        <f t="shared" si="8"/>
        <v>11.6668</v>
      </c>
      <c r="E198" s="13">
        <f t="shared" si="8"/>
        <v>-0.22623599999999999</v>
      </c>
      <c r="G198" s="13">
        <v>12.344090391583025</v>
      </c>
      <c r="H198" s="13">
        <v>-0.26810386750555865</v>
      </c>
      <c r="I198" s="25">
        <f t="shared" si="11"/>
        <v>1.4986824278613404</v>
      </c>
      <c r="J198" s="22">
        <f t="shared" si="9"/>
        <v>12.344090390627798</v>
      </c>
      <c r="K198" s="23">
        <f t="shared" si="10"/>
        <v>-0.26810380012044277</v>
      </c>
      <c r="P198" s="24"/>
      <c r="R198" s="21"/>
      <c r="S198" s="21"/>
      <c r="T198" s="21"/>
      <c r="U198" s="21"/>
      <c r="V198" s="21"/>
      <c r="X198" s="21"/>
      <c r="Y198" s="21"/>
      <c r="Z198" s="24"/>
      <c r="AB198" s="21"/>
      <c r="AC198" s="21"/>
      <c r="AD198" s="21"/>
      <c r="AE198" s="21"/>
      <c r="AF198" s="21"/>
      <c r="AG198" s="21"/>
      <c r="AH198" s="21"/>
      <c r="AI198" s="21"/>
      <c r="AJ198" s="21"/>
      <c r="AN198" s="21"/>
      <c r="AP198" s="21"/>
      <c r="AX198" s="21"/>
    </row>
    <row r="199" spans="2:50" x14ac:dyDescent="0.2">
      <c r="B199" s="13">
        <v>1166.72</v>
      </c>
      <c r="C199" s="13">
        <v>-22.625699999999998</v>
      </c>
      <c r="D199" s="13">
        <f t="shared" si="8"/>
        <v>11.667200000000001</v>
      </c>
      <c r="E199" s="13">
        <f t="shared" si="8"/>
        <v>-0.22625699999999999</v>
      </c>
      <c r="G199" s="13">
        <v>12.348099534322557</v>
      </c>
      <c r="H199" s="13">
        <v>-0.26839373245051151</v>
      </c>
      <c r="I199" s="25">
        <f t="shared" si="11"/>
        <v>1.4985594901639498</v>
      </c>
      <c r="J199" s="22">
        <f t="shared" si="9"/>
        <v>12.348099533365801</v>
      </c>
      <c r="K199" s="23">
        <f t="shared" si="10"/>
        <v>-0.26839366497635808</v>
      </c>
      <c r="P199" s="24"/>
      <c r="R199" s="21"/>
      <c r="S199" s="21"/>
      <c r="T199" s="21"/>
      <c r="U199" s="21"/>
      <c r="V199" s="21"/>
      <c r="X199" s="21"/>
      <c r="Y199" s="21"/>
      <c r="Z199" s="24"/>
      <c r="AB199" s="21"/>
      <c r="AC199" s="21"/>
      <c r="AD199" s="21"/>
      <c r="AE199" s="21"/>
      <c r="AF199" s="21"/>
      <c r="AH199" s="21"/>
      <c r="AI199" s="21"/>
      <c r="AJ199" s="21"/>
      <c r="AN199" s="21"/>
      <c r="AP199" s="21"/>
      <c r="AX199" s="21"/>
    </row>
    <row r="200" spans="2:50" x14ac:dyDescent="0.2">
      <c r="B200" s="13">
        <v>1166.76</v>
      </c>
      <c r="C200" s="13">
        <v>-22.627800000000001</v>
      </c>
      <c r="D200" s="13">
        <f t="shared" si="8"/>
        <v>11.6676</v>
      </c>
      <c r="E200" s="13">
        <f t="shared" si="8"/>
        <v>-0.22627800000000001</v>
      </c>
      <c r="G200" s="13">
        <v>12.35210864139643</v>
      </c>
      <c r="H200" s="13">
        <v>-0.26868409026851825</v>
      </c>
      <c r="I200" s="25">
        <f t="shared" si="11"/>
        <v>1.4984365524665593</v>
      </c>
      <c r="J200" s="22">
        <f t="shared" si="9"/>
        <v>12.352108640438191</v>
      </c>
      <c r="K200" s="23">
        <f t="shared" si="10"/>
        <v>-0.26868402270486058</v>
      </c>
      <c r="P200" s="24"/>
      <c r="R200" s="21"/>
      <c r="S200" s="21"/>
      <c r="T200" s="21"/>
      <c r="U200" s="21"/>
      <c r="V200" s="21"/>
      <c r="X200" s="21"/>
      <c r="Y200" s="21"/>
      <c r="Z200" s="24"/>
      <c r="AB200" s="21"/>
      <c r="AC200" s="21"/>
      <c r="AD200" s="21"/>
      <c r="AE200" s="21"/>
      <c r="AF200" s="21"/>
      <c r="AH200" s="21"/>
      <c r="AI200" s="21"/>
      <c r="AJ200" s="21"/>
      <c r="AN200" s="21"/>
      <c r="AP200" s="21"/>
      <c r="AX200" s="21"/>
    </row>
    <row r="201" spans="2:50" x14ac:dyDescent="0.2">
      <c r="B201" s="13">
        <v>1166.8</v>
      </c>
      <c r="C201" s="13">
        <v>-22.629899999999999</v>
      </c>
      <c r="D201" s="13">
        <f t="shared" si="8"/>
        <v>11.667999999999999</v>
      </c>
      <c r="E201" s="13">
        <f t="shared" si="8"/>
        <v>-0.226299</v>
      </c>
      <c r="G201" s="13">
        <v>12.356117712744053</v>
      </c>
      <c r="H201" s="13">
        <v>-0.26897494095519048</v>
      </c>
      <c r="I201" s="25">
        <f t="shared" si="11"/>
        <v>1.4983136147691687</v>
      </c>
      <c r="J201" s="22">
        <f t="shared" si="9"/>
        <v>12.356117711784373</v>
      </c>
      <c r="K201" s="23">
        <f t="shared" si="10"/>
        <v>-0.26897487330155911</v>
      </c>
      <c r="P201" s="24"/>
      <c r="R201" s="21"/>
      <c r="S201" s="21"/>
      <c r="T201" s="21"/>
      <c r="U201" s="21"/>
      <c r="V201" s="21"/>
      <c r="Y201" s="21"/>
      <c r="Z201" s="24"/>
      <c r="AB201" s="21"/>
      <c r="AC201" s="21"/>
      <c r="AD201" s="21"/>
      <c r="AE201" s="21"/>
      <c r="AF201" s="21"/>
      <c r="AI201" s="21"/>
      <c r="AJ201" s="21"/>
      <c r="AN201" s="21"/>
      <c r="AP201" s="21"/>
      <c r="AX201" s="21"/>
    </row>
    <row r="202" spans="2:50" x14ac:dyDescent="0.2">
      <c r="B202" s="13">
        <v>1166.8399999999999</v>
      </c>
      <c r="C202" s="13">
        <v>-22.632100000000001</v>
      </c>
      <c r="D202" s="13">
        <f t="shared" si="8"/>
        <v>11.668399999999998</v>
      </c>
      <c r="E202" s="13">
        <f t="shared" si="8"/>
        <v>-0.22632100000000002</v>
      </c>
      <c r="G202" s="13">
        <v>12.360126748304832</v>
      </c>
      <c r="H202" s="13">
        <v>-0.26926628450613233</v>
      </c>
      <c r="I202" s="25">
        <f t="shared" si="11"/>
        <v>1.4981906770717781</v>
      </c>
      <c r="J202" s="22">
        <f t="shared" si="9"/>
        <v>12.360126747343758</v>
      </c>
      <c r="K202" s="23">
        <f t="shared" si="10"/>
        <v>-0.26926621676205542</v>
      </c>
      <c r="P202" s="24"/>
      <c r="R202" s="21"/>
      <c r="S202" s="21"/>
      <c r="T202" s="21"/>
      <c r="U202" s="21"/>
      <c r="V202" s="21"/>
      <c r="X202" s="21"/>
      <c r="Y202" s="21"/>
      <c r="Z202" s="24"/>
      <c r="AB202" s="21"/>
      <c r="AC202" s="21"/>
      <c r="AD202" s="21"/>
      <c r="AE202" s="21"/>
      <c r="AF202" s="21"/>
      <c r="AG202" s="21"/>
      <c r="AH202" s="21"/>
      <c r="AI202" s="21"/>
      <c r="AJ202" s="21"/>
      <c r="AN202" s="21"/>
      <c r="AP202" s="21"/>
      <c r="AX202" s="21"/>
    </row>
    <row r="203" spans="2:50" x14ac:dyDescent="0.2">
      <c r="B203" s="13">
        <v>1166.8800000000001</v>
      </c>
      <c r="C203" s="13">
        <v>-22.6342</v>
      </c>
      <c r="D203" s="13">
        <f t="shared" ref="D203:E266" si="12">B203/100</f>
        <v>11.668800000000001</v>
      </c>
      <c r="E203" s="13">
        <f t="shared" si="12"/>
        <v>-0.22634199999999999</v>
      </c>
      <c r="G203" s="13">
        <v>12.364135748018176</v>
      </c>
      <c r="H203" s="13">
        <v>-0.26955812091694054</v>
      </c>
      <c r="I203" s="25">
        <f t="shared" si="11"/>
        <v>1.4980677393743875</v>
      </c>
      <c r="J203" s="22">
        <f t="shared" ref="J203:J214" si="13">L$5*COS(I203) +M$18</f>
        <v>12.364135747055752</v>
      </c>
      <c r="K203" s="23">
        <f t="shared" ref="K203:K214" si="14">SQRT((L$5^2)-((J203-M$18)^2))+M$19</f>
        <v>-0.26955805308195835</v>
      </c>
      <c r="P203" s="24"/>
      <c r="R203" s="21"/>
      <c r="S203" s="21"/>
      <c r="T203" s="21"/>
      <c r="U203" s="21"/>
      <c r="V203" s="21"/>
      <c r="X203" s="21"/>
      <c r="Y203" s="21"/>
      <c r="Z203" s="24"/>
      <c r="AB203" s="21"/>
      <c r="AC203" s="21"/>
      <c r="AD203" s="21"/>
      <c r="AE203" s="21"/>
      <c r="AF203" s="21"/>
      <c r="AH203" s="21"/>
      <c r="AI203" s="21"/>
      <c r="AJ203" s="21"/>
      <c r="AN203" s="21"/>
      <c r="AP203" s="21"/>
      <c r="AX203" s="21"/>
    </row>
    <row r="204" spans="2:50" x14ac:dyDescent="0.2">
      <c r="B204" s="13">
        <v>1166.92</v>
      </c>
      <c r="C204" s="13">
        <v>-22.636299999999999</v>
      </c>
      <c r="D204" s="13">
        <f t="shared" si="12"/>
        <v>11.6692</v>
      </c>
      <c r="E204" s="13">
        <f t="shared" si="12"/>
        <v>-0.22636299999999998</v>
      </c>
      <c r="G204" s="13">
        <v>12.368144711823494</v>
      </c>
      <c r="H204" s="13">
        <v>-0.26985045018320436</v>
      </c>
      <c r="I204" s="25">
        <f t="shared" ref="I204:I214" si="15">I203+M$11</f>
        <v>1.497944801676997</v>
      </c>
      <c r="J204" s="22">
        <f t="shared" si="13"/>
        <v>12.368144710859767</v>
      </c>
      <c r="K204" s="23">
        <f t="shared" si="14"/>
        <v>-0.26985038225684121</v>
      </c>
      <c r="P204" s="24"/>
      <c r="R204" s="21"/>
      <c r="S204" s="21"/>
      <c r="T204" s="21"/>
      <c r="U204" s="21"/>
      <c r="V204" s="21"/>
      <c r="X204" s="21"/>
      <c r="Y204" s="21"/>
      <c r="Z204" s="24"/>
      <c r="AB204" s="21"/>
      <c r="AC204" s="21"/>
      <c r="AD204" s="21"/>
      <c r="AE204" s="21"/>
      <c r="AF204" s="21"/>
      <c r="AH204" s="21"/>
      <c r="AI204" s="21"/>
      <c r="AJ204" s="21"/>
      <c r="AN204" s="21"/>
      <c r="AP204" s="21"/>
      <c r="AX204" s="21"/>
    </row>
    <row r="205" spans="2:50" x14ac:dyDescent="0.2">
      <c r="B205" s="13">
        <v>1166.96</v>
      </c>
      <c r="C205" s="13">
        <v>-22.638400000000001</v>
      </c>
      <c r="D205" s="13">
        <f t="shared" si="12"/>
        <v>11.669600000000001</v>
      </c>
      <c r="E205" s="13">
        <f t="shared" si="12"/>
        <v>-0.226384</v>
      </c>
      <c r="G205" s="13">
        <v>12.372153639660196</v>
      </c>
      <c r="H205" s="13">
        <v>-0.27014327230050567</v>
      </c>
      <c r="I205" s="25">
        <f t="shared" si="15"/>
        <v>1.4978218639796064</v>
      </c>
      <c r="J205" s="22">
        <f t="shared" si="13"/>
        <v>12.37215363869521</v>
      </c>
      <c r="K205" s="23">
        <f t="shared" si="14"/>
        <v>-0.27014320428229155</v>
      </c>
      <c r="P205" s="24"/>
      <c r="R205" s="21"/>
      <c r="S205" s="21"/>
      <c r="T205" s="21"/>
      <c r="U205" s="21"/>
      <c r="V205" s="21"/>
      <c r="X205" s="21"/>
      <c r="Y205" s="21"/>
      <c r="Z205" s="24"/>
      <c r="AB205" s="21"/>
      <c r="AC205" s="21"/>
      <c r="AD205" s="21"/>
      <c r="AE205" s="21"/>
      <c r="AF205" s="21"/>
      <c r="AG205" s="21"/>
      <c r="AH205" s="21"/>
      <c r="AI205" s="21"/>
      <c r="AJ205" s="21"/>
      <c r="AN205" s="21"/>
      <c r="AP205" s="21"/>
      <c r="AX205" s="21"/>
    </row>
    <row r="206" spans="2:50" x14ac:dyDescent="0.2">
      <c r="B206" s="13">
        <v>1167.01</v>
      </c>
      <c r="C206" s="13">
        <v>-22.640499999999999</v>
      </c>
      <c r="D206" s="13">
        <f t="shared" si="12"/>
        <v>11.6701</v>
      </c>
      <c r="E206" s="13">
        <f t="shared" si="12"/>
        <v>-0.226405</v>
      </c>
      <c r="G206" s="13">
        <v>12.376162531467692</v>
      </c>
      <c r="H206" s="13">
        <v>-0.27043658726441877</v>
      </c>
      <c r="I206" s="25">
        <f t="shared" si="15"/>
        <v>1.4976989262822158</v>
      </c>
      <c r="J206" s="22">
        <f t="shared" si="13"/>
        <v>12.376162530501492</v>
      </c>
      <c r="K206" s="23">
        <f t="shared" si="14"/>
        <v>-0.27043651915388978</v>
      </c>
      <c r="P206" s="24"/>
      <c r="R206" s="21"/>
      <c r="S206" s="21"/>
      <c r="T206" s="21"/>
      <c r="U206" s="21"/>
      <c r="X206" s="21"/>
      <c r="Y206" s="21"/>
      <c r="Z206" s="24"/>
      <c r="AB206" s="21"/>
      <c r="AC206" s="21"/>
      <c r="AD206" s="21"/>
      <c r="AE206" s="21"/>
      <c r="AF206" s="21"/>
      <c r="AG206" s="21"/>
      <c r="AH206" s="21"/>
      <c r="AI206" s="21"/>
      <c r="AJ206" s="21"/>
      <c r="AN206" s="21"/>
      <c r="AP206" s="21"/>
      <c r="AX206" s="21"/>
    </row>
    <row r="207" spans="2:50" x14ac:dyDescent="0.2">
      <c r="B207" s="13">
        <v>1167.05</v>
      </c>
      <c r="C207" s="13">
        <v>-22.642600000000002</v>
      </c>
      <c r="D207" s="13">
        <f t="shared" si="12"/>
        <v>11.670499999999999</v>
      </c>
      <c r="E207" s="13">
        <f t="shared" si="12"/>
        <v>-0.22642600000000002</v>
      </c>
      <c r="G207" s="13">
        <v>12.380171387185392</v>
      </c>
      <c r="H207" s="13">
        <v>-0.27073039507051067</v>
      </c>
      <c r="I207" s="25">
        <f t="shared" si="15"/>
        <v>1.4975759885848252</v>
      </c>
      <c r="J207" s="22">
        <f t="shared" si="13"/>
        <v>12.380171386218027</v>
      </c>
      <c r="K207" s="23">
        <f t="shared" si="14"/>
        <v>-0.270730326867195</v>
      </c>
      <c r="P207" s="24"/>
      <c r="R207" s="21"/>
      <c r="S207" s="21"/>
      <c r="T207" s="21"/>
      <c r="U207" s="21"/>
      <c r="V207" s="21"/>
      <c r="W207" s="21"/>
      <c r="X207" s="21"/>
      <c r="Y207" s="21"/>
      <c r="Z207" s="24"/>
      <c r="AB207" s="21"/>
      <c r="AC207" s="21"/>
      <c r="AD207" s="21"/>
      <c r="AE207" s="21"/>
      <c r="AF207" s="21"/>
      <c r="AH207" s="21"/>
      <c r="AI207" s="21"/>
      <c r="AJ207" s="21"/>
      <c r="AN207" s="21"/>
      <c r="AP207" s="21"/>
      <c r="AX207" s="21"/>
    </row>
    <row r="208" spans="2:50" x14ac:dyDescent="0.2">
      <c r="B208" s="13">
        <v>1167.0899999999999</v>
      </c>
      <c r="C208" s="13">
        <v>-22.6447</v>
      </c>
      <c r="D208" s="13">
        <f t="shared" si="12"/>
        <v>11.6709</v>
      </c>
      <c r="E208" s="13">
        <f t="shared" si="12"/>
        <v>-0.22644700000000001</v>
      </c>
      <c r="G208" s="13">
        <v>12.38418020675271</v>
      </c>
      <c r="H208" s="13">
        <v>-0.27102469571434079</v>
      </c>
      <c r="I208" s="25">
        <f t="shared" si="15"/>
        <v>1.4974530508874346</v>
      </c>
      <c r="J208" s="22">
        <f t="shared" si="13"/>
        <v>12.384180205784222</v>
      </c>
      <c r="K208" s="23">
        <f t="shared" si="14"/>
        <v>-0.27102462741777344</v>
      </c>
      <c r="P208" s="24"/>
      <c r="R208" s="21"/>
      <c r="S208" s="21"/>
      <c r="T208" s="21"/>
      <c r="U208" s="21"/>
      <c r="V208" s="21"/>
      <c r="X208" s="21"/>
      <c r="Y208" s="21"/>
      <c r="Z208" s="24"/>
      <c r="AB208" s="21"/>
      <c r="AC208" s="21"/>
      <c r="AD208" s="21"/>
      <c r="AE208" s="21"/>
      <c r="AF208" s="21"/>
      <c r="AH208" s="21"/>
      <c r="AI208" s="21"/>
      <c r="AJ208" s="21"/>
      <c r="AN208" s="21"/>
      <c r="AP208" s="21"/>
      <c r="AX208" s="21"/>
    </row>
    <row r="209" spans="2:50" x14ac:dyDescent="0.2">
      <c r="B209" s="13">
        <v>1167.1300000000001</v>
      </c>
      <c r="C209" s="13">
        <v>-22.646799999999999</v>
      </c>
      <c r="D209" s="13">
        <f t="shared" si="12"/>
        <v>11.6713</v>
      </c>
      <c r="E209" s="13">
        <f t="shared" si="12"/>
        <v>-0.226468</v>
      </c>
      <c r="G209" s="13">
        <v>12.388188990109056</v>
      </c>
      <c r="H209" s="13">
        <v>-0.27131948919146115</v>
      </c>
      <c r="I209" s="25">
        <f t="shared" si="15"/>
        <v>1.4973301131900441</v>
      </c>
      <c r="J209" s="22">
        <f t="shared" si="13"/>
        <v>12.388188989139493</v>
      </c>
      <c r="K209" s="23">
        <f t="shared" si="14"/>
        <v>-0.27131942080116289</v>
      </c>
      <c r="P209" s="24"/>
      <c r="R209" s="21"/>
      <c r="S209" s="21"/>
      <c r="T209" s="21"/>
      <c r="U209" s="21"/>
      <c r="V209" s="21"/>
      <c r="Y209" s="21"/>
      <c r="Z209" s="24"/>
      <c r="AB209" s="21"/>
      <c r="AC209" s="21"/>
      <c r="AD209" s="21"/>
      <c r="AE209" s="21"/>
      <c r="AF209" s="21"/>
      <c r="AH209" s="21"/>
      <c r="AI209" s="21"/>
      <c r="AJ209" s="21"/>
      <c r="AN209" s="21"/>
      <c r="AP209" s="21"/>
      <c r="AX209" s="21"/>
    </row>
    <row r="210" spans="2:50" x14ac:dyDescent="0.2">
      <c r="B210" s="13">
        <v>1167.17</v>
      </c>
      <c r="C210" s="13">
        <v>-22.648900000000001</v>
      </c>
      <c r="D210" s="13">
        <f t="shared" si="12"/>
        <v>11.671700000000001</v>
      </c>
      <c r="E210" s="13">
        <f t="shared" si="12"/>
        <v>-0.22648900000000002</v>
      </c>
      <c r="G210" s="13">
        <v>12.392197737193841</v>
      </c>
      <c r="H210" s="13">
        <v>-0.27161477549741636</v>
      </c>
      <c r="I210" s="25">
        <f t="shared" si="15"/>
        <v>1.4972071754926535</v>
      </c>
      <c r="J210" s="22">
        <f t="shared" si="13"/>
        <v>12.392197736223249</v>
      </c>
      <c r="K210" s="23">
        <f t="shared" si="14"/>
        <v>-0.27161470701292956</v>
      </c>
      <c r="P210" s="24"/>
      <c r="R210" s="21"/>
      <c r="S210" s="21"/>
      <c r="T210" s="21"/>
      <c r="U210" s="21"/>
      <c r="V210" s="21"/>
      <c r="X210" s="21"/>
      <c r="Y210" s="21"/>
      <c r="Z210" s="24"/>
      <c r="AB210" s="21"/>
      <c r="AC210" s="21"/>
      <c r="AD210" s="21"/>
      <c r="AE210" s="21"/>
      <c r="AF210" s="21"/>
      <c r="AH210" s="21"/>
      <c r="AI210" s="21"/>
      <c r="AJ210" s="21"/>
      <c r="AN210" s="21"/>
      <c r="AP210" s="21"/>
      <c r="AX210" s="21"/>
    </row>
    <row r="211" spans="2:50" x14ac:dyDescent="0.2">
      <c r="B211" s="13">
        <v>1167.21</v>
      </c>
      <c r="C211" s="13">
        <v>-22.651</v>
      </c>
      <c r="D211" s="13">
        <f t="shared" si="12"/>
        <v>11.6721</v>
      </c>
      <c r="E211" s="13">
        <f t="shared" si="12"/>
        <v>-0.22650999999999999</v>
      </c>
      <c r="G211" s="13">
        <v>12.396206447946481</v>
      </c>
      <c r="H211" s="13">
        <v>-0.27191055462774349</v>
      </c>
      <c r="I211" s="25">
        <f t="shared" si="15"/>
        <v>1.4970842377952629</v>
      </c>
      <c r="J211" s="22">
        <f t="shared" si="13"/>
        <v>12.396206446974906</v>
      </c>
      <c r="K211" s="23">
        <f t="shared" si="14"/>
        <v>-0.27191048604859702</v>
      </c>
      <c r="P211" s="24"/>
      <c r="R211" s="21"/>
      <c r="S211" s="21"/>
      <c r="T211" s="21"/>
      <c r="U211" s="21"/>
      <c r="Y211" s="21"/>
      <c r="Z211" s="24"/>
      <c r="AB211" s="21"/>
      <c r="AC211" s="21"/>
      <c r="AD211" s="21"/>
      <c r="AE211" s="21"/>
      <c r="AF211" s="21"/>
      <c r="AH211" s="21"/>
      <c r="AI211" s="21"/>
      <c r="AJ211" s="21"/>
      <c r="AN211" s="21"/>
      <c r="AP211" s="21"/>
      <c r="AX211" s="21"/>
    </row>
    <row r="212" spans="2:50" x14ac:dyDescent="0.2">
      <c r="B212" s="13">
        <v>1167.25</v>
      </c>
      <c r="C212" s="13">
        <v>-22.653099999999998</v>
      </c>
      <c r="D212" s="13">
        <f t="shared" si="12"/>
        <v>11.672499999999999</v>
      </c>
      <c r="E212" s="13">
        <f t="shared" si="12"/>
        <v>-0.22653099999999998</v>
      </c>
      <c r="G212" s="13">
        <v>12.400215122306387</v>
      </c>
      <c r="H212" s="13">
        <v>-0.27220682657797229</v>
      </c>
      <c r="I212" s="25">
        <f t="shared" si="15"/>
        <v>1.4969613000978723</v>
      </c>
      <c r="J212" s="22">
        <f t="shared" si="13"/>
        <v>12.400215121333876</v>
      </c>
      <c r="K212" s="23">
        <f t="shared" si="14"/>
        <v>-0.27220675790369597</v>
      </c>
      <c r="P212" s="24"/>
      <c r="R212" s="21"/>
      <c r="S212" s="21"/>
      <c r="T212" s="21"/>
      <c r="U212" s="21"/>
      <c r="V212" s="21"/>
      <c r="Y212" s="21"/>
      <c r="Z212" s="24"/>
      <c r="AB212" s="21"/>
      <c r="AC212" s="21"/>
      <c r="AD212" s="21"/>
      <c r="AE212" s="21"/>
      <c r="AF212" s="21"/>
      <c r="AH212" s="21"/>
      <c r="AI212" s="21"/>
      <c r="AJ212" s="21"/>
      <c r="AN212" s="21"/>
      <c r="AP212" s="21"/>
      <c r="AX212" s="21"/>
    </row>
    <row r="213" spans="2:50" x14ac:dyDescent="0.2">
      <c r="B213" s="13">
        <v>1167.29</v>
      </c>
      <c r="C213" s="13">
        <v>-22.6553</v>
      </c>
      <c r="D213" s="13">
        <f t="shared" si="12"/>
        <v>11.6729</v>
      </c>
      <c r="E213" s="13">
        <f t="shared" si="12"/>
        <v>-0.226553</v>
      </c>
      <c r="G213" s="13">
        <v>12.404223760212973</v>
      </c>
      <c r="H213" s="13">
        <v>-0.27250359134362495</v>
      </c>
      <c r="I213" s="25">
        <f t="shared" si="15"/>
        <v>1.4968383624004817</v>
      </c>
      <c r="J213" s="22">
        <f t="shared" si="13"/>
        <v>12.404223759239573</v>
      </c>
      <c r="K213" s="23">
        <f t="shared" si="14"/>
        <v>-0.27250352257374999</v>
      </c>
      <c r="P213" s="24"/>
      <c r="R213" s="21"/>
      <c r="S213" s="21"/>
      <c r="T213" s="21"/>
      <c r="U213" s="21"/>
      <c r="V213" s="21"/>
      <c r="X213" s="21"/>
      <c r="Y213" s="21"/>
      <c r="Z213" s="24"/>
      <c r="AB213" s="21"/>
      <c r="AC213" s="21"/>
      <c r="AD213" s="21"/>
      <c r="AE213" s="21"/>
      <c r="AF213" s="21"/>
      <c r="AH213" s="21"/>
      <c r="AI213" s="21"/>
      <c r="AJ213" s="21"/>
      <c r="AN213" s="21"/>
      <c r="AP213" s="21"/>
      <c r="AX213" s="21"/>
    </row>
    <row r="214" spans="2:50" x14ac:dyDescent="0.2">
      <c r="B214" s="13">
        <v>1167.33</v>
      </c>
      <c r="C214" s="13">
        <v>-22.657399999999999</v>
      </c>
      <c r="D214" s="13">
        <f t="shared" si="12"/>
        <v>11.673299999999999</v>
      </c>
      <c r="E214" s="13">
        <f t="shared" si="12"/>
        <v>-0.226574</v>
      </c>
      <c r="G214" s="13">
        <v>12.408232361605657</v>
      </c>
      <c r="H214" s="13">
        <v>-0.27280084892021628</v>
      </c>
      <c r="I214" s="25">
        <f t="shared" si="15"/>
        <v>1.4967154247030912</v>
      </c>
      <c r="J214" s="22">
        <f t="shared" si="13"/>
        <v>12.408232360631413</v>
      </c>
      <c r="K214" s="23">
        <f t="shared" si="14"/>
        <v>-0.27280078005427555</v>
      </c>
      <c r="P214" s="24"/>
      <c r="R214" s="21"/>
      <c r="S214" s="21"/>
      <c r="T214" s="21"/>
      <c r="U214" s="21"/>
      <c r="X214" s="21"/>
      <c r="Y214" s="21"/>
      <c r="Z214" s="24"/>
      <c r="AB214" s="21"/>
      <c r="AC214" s="21"/>
      <c r="AD214" s="21"/>
      <c r="AE214" s="21"/>
      <c r="AF214" s="21"/>
      <c r="AH214" s="21"/>
      <c r="AI214" s="21"/>
      <c r="AJ214" s="21"/>
      <c r="AN214" s="21"/>
      <c r="AP214" s="21"/>
      <c r="AX214" s="21"/>
    </row>
    <row r="215" spans="2:50" x14ac:dyDescent="0.2">
      <c r="B215" s="13">
        <v>1167.3699999999999</v>
      </c>
      <c r="C215" s="13">
        <v>-22.659500000000001</v>
      </c>
      <c r="D215" s="13">
        <f t="shared" si="12"/>
        <v>11.673699999999998</v>
      </c>
      <c r="E215" s="13">
        <f t="shared" si="12"/>
        <v>-0.22659500000000002</v>
      </c>
      <c r="K215" s="21"/>
      <c r="P215" s="24"/>
      <c r="R215" s="21"/>
      <c r="S215" s="21"/>
      <c r="T215" s="21"/>
      <c r="U215" s="21"/>
      <c r="V215" s="21"/>
      <c r="X215" s="21"/>
      <c r="Y215" s="21"/>
      <c r="Z215" s="24"/>
      <c r="AB215" s="21"/>
      <c r="AC215" s="21"/>
      <c r="AD215" s="21"/>
      <c r="AE215" s="21"/>
      <c r="AF215" s="21"/>
      <c r="AH215" s="21"/>
      <c r="AI215" s="21"/>
      <c r="AJ215" s="21"/>
      <c r="AN215" s="21"/>
      <c r="AP215" s="21"/>
      <c r="AX215" s="21"/>
    </row>
    <row r="216" spans="2:50" x14ac:dyDescent="0.2">
      <c r="B216" s="13">
        <v>1167.42</v>
      </c>
      <c r="C216" s="13">
        <v>-22.6616</v>
      </c>
      <c r="D216" s="13">
        <f t="shared" si="12"/>
        <v>11.674200000000001</v>
      </c>
      <c r="E216" s="13">
        <f t="shared" si="12"/>
        <v>-0.22661600000000001</v>
      </c>
      <c r="K216" s="21"/>
      <c r="P216" s="24"/>
      <c r="R216" s="21"/>
      <c r="S216" s="21"/>
      <c r="T216" s="21"/>
      <c r="U216" s="21"/>
      <c r="V216" s="21"/>
      <c r="X216" s="21"/>
      <c r="Y216" s="21"/>
      <c r="Z216" s="24"/>
      <c r="AB216" s="21"/>
      <c r="AC216" s="21"/>
      <c r="AD216" s="21"/>
      <c r="AE216" s="21"/>
      <c r="AF216" s="21"/>
      <c r="AG216" s="21"/>
      <c r="AH216" s="21"/>
      <c r="AI216" s="21"/>
      <c r="AJ216" s="21"/>
      <c r="AN216" s="21"/>
      <c r="AP216" s="21"/>
      <c r="AX216" s="21"/>
    </row>
    <row r="217" spans="2:50" x14ac:dyDescent="0.2">
      <c r="B217" s="13">
        <v>1167.46</v>
      </c>
      <c r="C217" s="13">
        <v>-22.663699999999999</v>
      </c>
      <c r="D217" s="13">
        <f t="shared" si="12"/>
        <v>11.6746</v>
      </c>
      <c r="E217" s="13">
        <f t="shared" si="12"/>
        <v>-0.22663699999999998</v>
      </c>
      <c r="K217" s="21"/>
      <c r="P217" s="24"/>
      <c r="R217" s="21"/>
      <c r="S217" s="21"/>
      <c r="T217" s="21"/>
      <c r="U217" s="21"/>
      <c r="V217" s="21"/>
      <c r="Y217" s="21"/>
      <c r="Z217" s="24"/>
      <c r="AB217" s="21"/>
      <c r="AC217" s="21"/>
      <c r="AD217" s="21"/>
      <c r="AE217" s="21"/>
      <c r="AF217" s="21"/>
      <c r="AH217" s="21"/>
      <c r="AI217" s="21"/>
      <c r="AJ217" s="21"/>
      <c r="AN217" s="21"/>
      <c r="AP217" s="21"/>
      <c r="AX217" s="21"/>
    </row>
    <row r="218" spans="2:50" x14ac:dyDescent="0.2">
      <c r="B218" s="13">
        <v>1167.5</v>
      </c>
      <c r="C218" s="13">
        <v>-22.665800000000001</v>
      </c>
      <c r="D218" s="13">
        <f t="shared" si="12"/>
        <v>11.675000000000001</v>
      </c>
      <c r="E218" s="13">
        <f t="shared" si="12"/>
        <v>-0.226658</v>
      </c>
      <c r="K218" s="21"/>
      <c r="P218" s="24"/>
      <c r="R218" s="21"/>
      <c r="S218" s="21"/>
      <c r="T218" s="21"/>
      <c r="U218" s="21"/>
      <c r="X218" s="21"/>
      <c r="Y218" s="21"/>
      <c r="Z218" s="24"/>
      <c r="AB218" s="21"/>
      <c r="AC218" s="21"/>
      <c r="AD218" s="21"/>
      <c r="AE218" s="21"/>
      <c r="AF218" s="21"/>
      <c r="AH218" s="21"/>
      <c r="AI218" s="21"/>
      <c r="AJ218" s="21"/>
      <c r="AN218" s="21"/>
      <c r="AP218" s="21"/>
      <c r="AX218" s="21"/>
    </row>
    <row r="219" spans="2:50" x14ac:dyDescent="0.2">
      <c r="B219" s="13">
        <v>1167.54</v>
      </c>
      <c r="C219" s="13">
        <v>-22.667899999999999</v>
      </c>
      <c r="D219" s="13">
        <f t="shared" si="12"/>
        <v>11.6754</v>
      </c>
      <c r="E219" s="13">
        <f t="shared" si="12"/>
        <v>-0.22667899999999999</v>
      </c>
      <c r="K219" s="21"/>
      <c r="P219" s="24"/>
      <c r="R219" s="21"/>
      <c r="S219" s="21"/>
      <c r="T219" s="21"/>
      <c r="U219" s="21"/>
      <c r="V219" s="21"/>
      <c r="W219" s="21"/>
      <c r="X219" s="21"/>
      <c r="Y219" s="21"/>
      <c r="Z219" s="24"/>
      <c r="AB219" s="21"/>
      <c r="AC219" s="21"/>
      <c r="AD219" s="21"/>
      <c r="AE219" s="21"/>
      <c r="AF219" s="21"/>
      <c r="AH219" s="21"/>
      <c r="AI219" s="21"/>
      <c r="AJ219" s="21"/>
      <c r="AN219" s="21"/>
      <c r="AP219" s="21"/>
      <c r="AX219" s="21"/>
    </row>
    <row r="220" spans="2:50" x14ac:dyDescent="0.2">
      <c r="B220" s="13">
        <v>1167.58</v>
      </c>
      <c r="C220" s="13">
        <v>-22.670100000000001</v>
      </c>
      <c r="D220" s="13">
        <f t="shared" si="12"/>
        <v>11.675799999999999</v>
      </c>
      <c r="E220" s="13">
        <f t="shared" si="12"/>
        <v>-0.22670100000000001</v>
      </c>
      <c r="K220" s="21"/>
      <c r="P220" s="24"/>
      <c r="R220" s="21"/>
      <c r="S220" s="21"/>
      <c r="T220" s="21"/>
      <c r="U220" s="21"/>
      <c r="X220" s="21"/>
      <c r="Y220" s="21"/>
      <c r="Z220" s="24"/>
      <c r="AB220" s="21"/>
      <c r="AC220" s="21"/>
      <c r="AD220" s="21"/>
      <c r="AE220" s="21"/>
      <c r="AF220" s="21"/>
      <c r="AH220" s="21"/>
      <c r="AI220" s="21"/>
      <c r="AJ220" s="21"/>
      <c r="AN220" s="21"/>
      <c r="AP220" s="21"/>
      <c r="AX220" s="21"/>
    </row>
    <row r="221" spans="2:50" x14ac:dyDescent="0.2">
      <c r="B221" s="13">
        <v>1167.6199999999999</v>
      </c>
      <c r="C221" s="13">
        <v>-22.6722</v>
      </c>
      <c r="D221" s="13">
        <f t="shared" si="12"/>
        <v>11.6762</v>
      </c>
      <c r="E221" s="13">
        <f t="shared" si="12"/>
        <v>-0.22672200000000001</v>
      </c>
      <c r="K221" s="21"/>
      <c r="P221" s="24"/>
      <c r="R221" s="21"/>
      <c r="S221" s="21"/>
      <c r="T221" s="21"/>
      <c r="U221" s="21"/>
      <c r="V221" s="21"/>
      <c r="X221" s="21"/>
      <c r="Y221" s="21"/>
      <c r="Z221" s="24"/>
      <c r="AB221" s="21"/>
      <c r="AC221" s="21"/>
      <c r="AD221" s="21"/>
      <c r="AE221" s="21"/>
      <c r="AF221" s="21"/>
      <c r="AH221" s="21"/>
      <c r="AI221" s="21"/>
      <c r="AJ221" s="21"/>
      <c r="AN221" s="21"/>
      <c r="AP221" s="21"/>
      <c r="AX221" s="21"/>
    </row>
    <row r="222" spans="2:50" x14ac:dyDescent="0.2">
      <c r="B222" s="13">
        <v>1167.6600000000001</v>
      </c>
      <c r="C222" s="13">
        <v>-22.674299999999999</v>
      </c>
      <c r="D222" s="13">
        <f t="shared" si="12"/>
        <v>11.676600000000001</v>
      </c>
      <c r="E222" s="13">
        <f t="shared" si="12"/>
        <v>-0.226743</v>
      </c>
      <c r="K222" s="21"/>
      <c r="P222" s="24"/>
      <c r="R222" s="21"/>
      <c r="S222" s="21"/>
      <c r="T222" s="21"/>
      <c r="U222" s="21"/>
      <c r="V222" s="21"/>
      <c r="Y222" s="21"/>
      <c r="Z222" s="24"/>
      <c r="AB222" s="21"/>
      <c r="AC222" s="21"/>
      <c r="AD222" s="21"/>
      <c r="AE222" s="21"/>
      <c r="AF222" s="21"/>
      <c r="AH222" s="21"/>
      <c r="AI222" s="21"/>
      <c r="AJ222" s="21"/>
      <c r="AN222" s="21"/>
      <c r="AP222" s="21"/>
      <c r="AX222" s="21"/>
    </row>
    <row r="223" spans="2:50" x14ac:dyDescent="0.2">
      <c r="B223" s="13">
        <v>1167.7</v>
      </c>
      <c r="C223" s="13">
        <v>-22.676400000000001</v>
      </c>
      <c r="D223" s="13">
        <f t="shared" si="12"/>
        <v>11.677</v>
      </c>
      <c r="E223" s="13">
        <f t="shared" si="12"/>
        <v>-0.22676400000000002</v>
      </c>
      <c r="K223" s="21"/>
      <c r="P223" s="24"/>
      <c r="R223" s="21"/>
      <c r="S223" s="21"/>
      <c r="T223" s="21"/>
      <c r="U223" s="21"/>
      <c r="V223" s="21"/>
      <c r="X223" s="21"/>
      <c r="Y223" s="21"/>
      <c r="Z223" s="24"/>
      <c r="AB223" s="21"/>
      <c r="AC223" s="21"/>
      <c r="AD223" s="21"/>
      <c r="AE223" s="21"/>
      <c r="AF223" s="21"/>
      <c r="AH223" s="21"/>
      <c r="AI223" s="21"/>
      <c r="AJ223" s="21"/>
      <c r="AN223" s="21"/>
      <c r="AP223" s="21"/>
      <c r="AX223" s="21"/>
    </row>
    <row r="224" spans="2:50" x14ac:dyDescent="0.2">
      <c r="B224" s="13">
        <v>1167.74</v>
      </c>
      <c r="C224" s="13">
        <v>-22.6785</v>
      </c>
      <c r="D224" s="13">
        <f t="shared" si="12"/>
        <v>11.6774</v>
      </c>
      <c r="E224" s="13">
        <f t="shared" si="12"/>
        <v>-0.22678499999999999</v>
      </c>
      <c r="K224" s="21"/>
      <c r="P224" s="24"/>
      <c r="R224" s="21"/>
      <c r="S224" s="21"/>
      <c r="T224" s="21"/>
      <c r="U224" s="21"/>
      <c r="V224" s="21"/>
      <c r="X224" s="21"/>
      <c r="Y224" s="21"/>
      <c r="Z224" s="24"/>
      <c r="AB224" s="21"/>
      <c r="AC224" s="21"/>
      <c r="AD224" s="21"/>
      <c r="AE224" s="21"/>
      <c r="AF224" s="21"/>
      <c r="AH224" s="21"/>
      <c r="AI224" s="21"/>
      <c r="AJ224" s="21"/>
      <c r="AN224" s="21"/>
      <c r="AP224" s="21"/>
      <c r="AX224" s="21"/>
    </row>
    <row r="225" spans="2:50" x14ac:dyDescent="0.2">
      <c r="B225" s="13">
        <v>1167.78</v>
      </c>
      <c r="C225" s="13">
        <v>-22.680599999999998</v>
      </c>
      <c r="D225" s="13">
        <f t="shared" si="12"/>
        <v>11.6778</v>
      </c>
      <c r="E225" s="13">
        <f t="shared" si="12"/>
        <v>-0.22680599999999998</v>
      </c>
      <c r="K225" s="21"/>
      <c r="P225" s="24"/>
      <c r="R225" s="21"/>
      <c r="S225" s="21"/>
      <c r="T225" s="21"/>
      <c r="U225" s="21"/>
      <c r="V225" s="21"/>
      <c r="X225" s="21"/>
      <c r="Y225" s="21"/>
      <c r="Z225" s="24"/>
      <c r="AB225" s="21"/>
      <c r="AC225" s="21"/>
      <c r="AD225" s="21"/>
      <c r="AE225" s="21"/>
      <c r="AF225" s="21"/>
      <c r="AH225" s="21"/>
      <c r="AI225" s="21"/>
      <c r="AJ225" s="21"/>
      <c r="AN225" s="21"/>
      <c r="AP225" s="21"/>
      <c r="AX225" s="21"/>
    </row>
    <row r="226" spans="2:50" x14ac:dyDescent="0.2">
      <c r="B226" s="13">
        <v>1167.82</v>
      </c>
      <c r="C226" s="13">
        <v>-22.6828</v>
      </c>
      <c r="D226" s="13">
        <f t="shared" si="12"/>
        <v>11.678199999999999</v>
      </c>
      <c r="E226" s="13">
        <f t="shared" si="12"/>
        <v>-0.226828</v>
      </c>
      <c r="K226" s="21"/>
      <c r="P226" s="24"/>
      <c r="R226" s="21"/>
      <c r="S226" s="21"/>
      <c r="T226" s="21"/>
      <c r="U226" s="21"/>
      <c r="X226" s="21"/>
      <c r="Y226" s="21"/>
      <c r="Z226" s="24"/>
      <c r="AB226" s="21"/>
      <c r="AC226" s="21"/>
      <c r="AD226" s="21"/>
      <c r="AE226" s="21"/>
      <c r="AF226" s="21"/>
      <c r="AH226" s="21"/>
      <c r="AI226" s="21"/>
      <c r="AJ226" s="21"/>
      <c r="AN226" s="21"/>
      <c r="AP226" s="21"/>
      <c r="AX226" s="21"/>
    </row>
    <row r="227" spans="2:50" x14ac:dyDescent="0.2">
      <c r="B227" s="13">
        <v>1167.8699999999999</v>
      </c>
      <c r="C227" s="13">
        <v>-22.684899999999999</v>
      </c>
      <c r="D227" s="13">
        <f t="shared" si="12"/>
        <v>11.678699999999999</v>
      </c>
      <c r="E227" s="13">
        <f t="shared" si="12"/>
        <v>-0.226849</v>
      </c>
      <c r="K227" s="21"/>
      <c r="P227" s="24"/>
      <c r="R227" s="21"/>
      <c r="S227" s="21"/>
      <c r="T227" s="21"/>
      <c r="U227" s="21"/>
      <c r="V227" s="21"/>
      <c r="X227" s="21"/>
      <c r="Y227" s="21"/>
      <c r="Z227" s="24"/>
      <c r="AB227" s="21"/>
      <c r="AC227" s="21"/>
      <c r="AD227" s="21"/>
      <c r="AE227" s="21"/>
      <c r="AF227" s="21"/>
      <c r="AH227" s="21"/>
      <c r="AI227" s="21"/>
      <c r="AJ227" s="21"/>
      <c r="AN227" s="21"/>
      <c r="AP227" s="21"/>
      <c r="AX227" s="21"/>
    </row>
    <row r="228" spans="2:50" x14ac:dyDescent="0.2">
      <c r="B228" s="13">
        <v>1167.9100000000001</v>
      </c>
      <c r="C228" s="13">
        <v>-22.687000000000001</v>
      </c>
      <c r="D228" s="13">
        <f t="shared" si="12"/>
        <v>11.6791</v>
      </c>
      <c r="E228" s="13">
        <f t="shared" si="12"/>
        <v>-0.22687000000000002</v>
      </c>
      <c r="K228" s="21"/>
      <c r="P228" s="24"/>
      <c r="R228" s="21"/>
      <c r="S228" s="21"/>
      <c r="T228" s="21"/>
      <c r="U228" s="21"/>
      <c r="V228" s="21"/>
      <c r="X228" s="21"/>
      <c r="Y228" s="21"/>
      <c r="Z228" s="24"/>
      <c r="AB228" s="21"/>
      <c r="AC228" s="21"/>
      <c r="AD228" s="21"/>
      <c r="AE228" s="21"/>
      <c r="AF228" s="21"/>
      <c r="AH228" s="21"/>
      <c r="AI228" s="21"/>
      <c r="AJ228" s="21"/>
      <c r="AN228" s="21"/>
      <c r="AP228" s="21"/>
      <c r="AX228" s="21"/>
    </row>
    <row r="229" spans="2:50" x14ac:dyDescent="0.2">
      <c r="B229" s="13">
        <v>1167.95</v>
      </c>
      <c r="C229" s="13">
        <v>-22.6891</v>
      </c>
      <c r="D229" s="13">
        <f t="shared" si="12"/>
        <v>11.679500000000001</v>
      </c>
      <c r="E229" s="13">
        <f t="shared" si="12"/>
        <v>-0.22689100000000001</v>
      </c>
      <c r="K229" s="21"/>
      <c r="P229" s="24"/>
      <c r="R229" s="21"/>
      <c r="S229" s="21"/>
      <c r="T229" s="21"/>
      <c r="U229" s="21"/>
      <c r="V229" s="21"/>
      <c r="X229" s="21"/>
      <c r="Y229" s="21"/>
      <c r="Z229" s="24"/>
      <c r="AB229" s="21"/>
      <c r="AC229" s="21"/>
      <c r="AD229" s="21"/>
      <c r="AE229" s="21"/>
      <c r="AF229" s="21"/>
      <c r="AH229" s="21"/>
      <c r="AI229" s="21"/>
      <c r="AJ229" s="21"/>
      <c r="AN229" s="21"/>
      <c r="AP229" s="21"/>
      <c r="AX229" s="21"/>
    </row>
    <row r="230" spans="2:50" x14ac:dyDescent="0.2">
      <c r="B230" s="13">
        <v>1167.99</v>
      </c>
      <c r="C230" s="13">
        <v>-22.691199999999998</v>
      </c>
      <c r="D230" s="13">
        <f t="shared" si="12"/>
        <v>11.6799</v>
      </c>
      <c r="E230" s="13">
        <f t="shared" si="12"/>
        <v>-0.22691199999999997</v>
      </c>
      <c r="K230" s="21"/>
      <c r="P230" s="24"/>
      <c r="R230" s="21"/>
      <c r="S230" s="21"/>
      <c r="T230" s="21"/>
      <c r="U230" s="21"/>
      <c r="V230" s="21"/>
      <c r="X230" s="21"/>
      <c r="Y230" s="21"/>
      <c r="Z230" s="24"/>
      <c r="AB230" s="21"/>
      <c r="AC230" s="21"/>
      <c r="AD230" s="21"/>
      <c r="AE230" s="21"/>
      <c r="AF230" s="21"/>
      <c r="AH230" s="21"/>
      <c r="AI230" s="21"/>
      <c r="AJ230" s="21"/>
      <c r="AN230" s="21"/>
      <c r="AP230" s="21"/>
      <c r="AX230" s="21"/>
    </row>
    <row r="231" spans="2:50" x14ac:dyDescent="0.2">
      <c r="B231" s="13">
        <v>1168.03</v>
      </c>
      <c r="C231" s="13">
        <v>-22.6934</v>
      </c>
      <c r="D231" s="13">
        <f t="shared" si="12"/>
        <v>11.680299999999999</v>
      </c>
      <c r="E231" s="13">
        <f t="shared" si="12"/>
        <v>-0.226934</v>
      </c>
      <c r="K231" s="21"/>
      <c r="P231" s="24"/>
      <c r="R231" s="21"/>
      <c r="S231" s="21"/>
      <c r="T231" s="21"/>
      <c r="U231" s="21"/>
      <c r="V231" s="21"/>
      <c r="X231" s="21"/>
      <c r="Y231" s="21"/>
      <c r="Z231" s="24"/>
      <c r="AB231" s="21"/>
      <c r="AC231" s="21"/>
      <c r="AD231" s="21"/>
      <c r="AE231" s="21"/>
      <c r="AF231" s="21"/>
      <c r="AG231" s="21"/>
      <c r="AH231" s="21"/>
      <c r="AI231" s="21"/>
      <c r="AJ231" s="21"/>
      <c r="AN231" s="21"/>
      <c r="AP231" s="21"/>
      <c r="AX231" s="21"/>
    </row>
    <row r="232" spans="2:50" x14ac:dyDescent="0.2">
      <c r="B232" s="13">
        <v>1168.07</v>
      </c>
      <c r="C232" s="13">
        <v>-22.695499999999999</v>
      </c>
      <c r="D232" s="13">
        <f t="shared" si="12"/>
        <v>11.6807</v>
      </c>
      <c r="E232" s="13">
        <f t="shared" si="12"/>
        <v>-0.22695499999999999</v>
      </c>
      <c r="K232" s="21"/>
      <c r="P232" s="24"/>
      <c r="R232" s="21"/>
      <c r="S232" s="21"/>
      <c r="T232" s="21"/>
      <c r="U232" s="21"/>
      <c r="V232" s="21"/>
      <c r="Y232" s="21"/>
      <c r="Z232" s="24"/>
      <c r="AB232" s="21"/>
      <c r="AC232" s="21"/>
      <c r="AD232" s="21"/>
      <c r="AE232" s="21"/>
      <c r="AF232" s="21"/>
      <c r="AI232" s="21"/>
      <c r="AJ232" s="21"/>
      <c r="AN232" s="21"/>
      <c r="AP232" s="21"/>
      <c r="AX232" s="21"/>
    </row>
    <row r="233" spans="2:50" x14ac:dyDescent="0.2">
      <c r="B233" s="13">
        <v>1168.1099999999999</v>
      </c>
      <c r="C233" s="13">
        <v>-22.697600000000001</v>
      </c>
      <c r="D233" s="13">
        <f t="shared" si="12"/>
        <v>11.681099999999999</v>
      </c>
      <c r="E233" s="13">
        <f t="shared" si="12"/>
        <v>-0.22697600000000001</v>
      </c>
      <c r="K233" s="21"/>
      <c r="P233" s="24"/>
      <c r="R233" s="21"/>
      <c r="S233" s="21"/>
      <c r="T233" s="21"/>
      <c r="U233" s="21"/>
      <c r="V233" s="21"/>
      <c r="X233" s="21"/>
      <c r="Y233" s="21"/>
      <c r="Z233" s="24"/>
      <c r="AB233" s="21"/>
      <c r="AC233" s="21"/>
      <c r="AD233" s="21"/>
      <c r="AE233" s="21"/>
      <c r="AF233" s="21"/>
      <c r="AH233" s="21"/>
      <c r="AI233" s="21"/>
      <c r="AJ233" s="21"/>
      <c r="AN233" s="21"/>
      <c r="AP233" s="21"/>
      <c r="AX233" s="21"/>
    </row>
    <row r="234" spans="2:50" x14ac:dyDescent="0.2">
      <c r="B234" s="13">
        <v>1168.1500000000001</v>
      </c>
      <c r="C234" s="13">
        <v>-22.6997</v>
      </c>
      <c r="D234" s="13">
        <f t="shared" si="12"/>
        <v>11.681500000000002</v>
      </c>
      <c r="E234" s="13">
        <f t="shared" si="12"/>
        <v>-0.226997</v>
      </c>
      <c r="K234" s="21"/>
      <c r="P234" s="24"/>
      <c r="R234" s="21"/>
      <c r="S234" s="21"/>
      <c r="T234" s="21"/>
      <c r="U234" s="21"/>
      <c r="V234" s="21"/>
      <c r="X234" s="21"/>
      <c r="Y234" s="21"/>
      <c r="Z234" s="24"/>
      <c r="AB234" s="21"/>
      <c r="AC234" s="21"/>
      <c r="AD234" s="21"/>
      <c r="AE234" s="21"/>
      <c r="AF234" s="21"/>
      <c r="AH234" s="21"/>
      <c r="AI234" s="21"/>
      <c r="AJ234" s="21"/>
      <c r="AN234" s="21"/>
      <c r="AP234" s="21"/>
      <c r="AX234" s="21"/>
    </row>
    <row r="235" spans="2:50" x14ac:dyDescent="0.2">
      <c r="B235" s="13">
        <v>1168.19</v>
      </c>
      <c r="C235" s="13">
        <v>-22.701899999999998</v>
      </c>
      <c r="D235" s="13">
        <f t="shared" si="12"/>
        <v>11.681900000000001</v>
      </c>
      <c r="E235" s="13">
        <f t="shared" si="12"/>
        <v>-0.22701899999999997</v>
      </c>
      <c r="K235" s="21"/>
      <c r="P235" s="24"/>
      <c r="R235" s="21"/>
      <c r="S235" s="21"/>
      <c r="T235" s="21"/>
      <c r="U235" s="21"/>
      <c r="X235" s="21"/>
      <c r="Y235" s="21"/>
      <c r="Z235" s="24"/>
      <c r="AB235" s="21"/>
      <c r="AC235" s="21"/>
      <c r="AD235" s="21"/>
      <c r="AE235" s="21"/>
      <c r="AF235" s="21"/>
      <c r="AG235" s="21"/>
      <c r="AH235" s="21"/>
      <c r="AI235" s="21"/>
      <c r="AJ235" s="21"/>
      <c r="AN235" s="21"/>
      <c r="AP235" s="21"/>
      <c r="AX235" s="21"/>
    </row>
    <row r="236" spans="2:50" x14ac:dyDescent="0.2">
      <c r="B236" s="13">
        <v>1168.23</v>
      </c>
      <c r="C236" s="13">
        <v>-22.704000000000001</v>
      </c>
      <c r="D236" s="13">
        <f t="shared" si="12"/>
        <v>11.6823</v>
      </c>
      <c r="E236" s="13">
        <f t="shared" si="12"/>
        <v>-0.22704000000000002</v>
      </c>
      <c r="K236" s="21"/>
      <c r="P236" s="24"/>
      <c r="R236" s="21"/>
      <c r="S236" s="21"/>
      <c r="T236" s="21"/>
      <c r="U236" s="21"/>
      <c r="V236" s="21"/>
      <c r="W236" s="21"/>
      <c r="X236" s="21"/>
      <c r="Y236" s="21"/>
      <c r="Z236" s="24"/>
      <c r="AB236" s="21"/>
      <c r="AC236" s="21"/>
      <c r="AD236" s="21"/>
      <c r="AE236" s="21"/>
      <c r="AF236" s="21"/>
      <c r="AH236" s="21"/>
      <c r="AI236" s="21"/>
      <c r="AJ236" s="21"/>
      <c r="AN236" s="21"/>
      <c r="AP236" s="21"/>
      <c r="AX236" s="21"/>
    </row>
    <row r="237" spans="2:50" x14ac:dyDescent="0.2">
      <c r="B237" s="13">
        <v>1168.28</v>
      </c>
      <c r="C237" s="13">
        <v>-22.706099999999999</v>
      </c>
      <c r="D237" s="13">
        <f t="shared" si="12"/>
        <v>11.6828</v>
      </c>
      <c r="E237" s="13">
        <f t="shared" si="12"/>
        <v>-0.22706099999999999</v>
      </c>
      <c r="K237" s="21"/>
      <c r="P237" s="24"/>
      <c r="R237" s="21"/>
      <c r="S237" s="21"/>
      <c r="T237" s="21"/>
      <c r="U237" s="21"/>
      <c r="V237" s="21"/>
      <c r="X237" s="21"/>
      <c r="Y237" s="21"/>
      <c r="Z237" s="24"/>
      <c r="AB237" s="21"/>
      <c r="AC237" s="21"/>
      <c r="AD237" s="21"/>
      <c r="AE237" s="21"/>
      <c r="AF237" s="21"/>
      <c r="AG237" s="21"/>
      <c r="AH237" s="21"/>
      <c r="AI237" s="21"/>
      <c r="AJ237" s="21"/>
      <c r="AN237" s="21"/>
      <c r="AP237" s="21"/>
      <c r="AX237" s="21"/>
    </row>
    <row r="238" spans="2:50" x14ac:dyDescent="0.2">
      <c r="B238" s="13">
        <v>1168.32</v>
      </c>
      <c r="C238" s="13">
        <v>-22.708200000000001</v>
      </c>
      <c r="D238" s="13">
        <f t="shared" si="12"/>
        <v>11.683199999999999</v>
      </c>
      <c r="E238" s="13">
        <f t="shared" si="12"/>
        <v>-0.22708200000000001</v>
      </c>
      <c r="K238" s="21"/>
      <c r="P238" s="24"/>
      <c r="R238" s="21"/>
      <c r="S238" s="21"/>
      <c r="T238" s="21"/>
      <c r="U238" s="21"/>
      <c r="V238" s="21"/>
      <c r="Y238" s="21"/>
      <c r="Z238" s="24"/>
      <c r="AB238" s="21"/>
      <c r="AC238" s="21"/>
      <c r="AD238" s="21"/>
      <c r="AE238" s="21"/>
      <c r="AF238" s="21"/>
      <c r="AH238" s="21"/>
      <c r="AI238" s="21"/>
      <c r="AJ238" s="21"/>
      <c r="AN238" s="21"/>
      <c r="AP238" s="21"/>
      <c r="AX238" s="21"/>
    </row>
    <row r="239" spans="2:50" x14ac:dyDescent="0.2">
      <c r="B239" s="13">
        <v>1168.3599999999999</v>
      </c>
      <c r="C239" s="13">
        <v>-22.7104</v>
      </c>
      <c r="D239" s="13">
        <f t="shared" si="12"/>
        <v>11.683599999999998</v>
      </c>
      <c r="E239" s="13">
        <f t="shared" si="12"/>
        <v>-0.227104</v>
      </c>
      <c r="K239" s="21"/>
      <c r="P239" s="24"/>
      <c r="R239" s="21"/>
      <c r="S239" s="21"/>
      <c r="T239" s="21"/>
      <c r="U239" s="21"/>
      <c r="V239" s="21"/>
      <c r="X239" s="21"/>
      <c r="Y239" s="21"/>
      <c r="Z239" s="24"/>
      <c r="AB239" s="21"/>
      <c r="AC239" s="21"/>
      <c r="AD239" s="21"/>
      <c r="AE239" s="21"/>
      <c r="AF239" s="21"/>
      <c r="AH239" s="21"/>
      <c r="AI239" s="21"/>
      <c r="AJ239" s="21"/>
      <c r="AN239" s="21"/>
      <c r="AP239" s="21"/>
      <c r="AX239" s="21"/>
    </row>
    <row r="240" spans="2:50" x14ac:dyDescent="0.2">
      <c r="B240" s="13">
        <v>1168.4000000000001</v>
      </c>
      <c r="C240" s="13">
        <v>-22.712499999999999</v>
      </c>
      <c r="D240" s="13">
        <f t="shared" si="12"/>
        <v>11.684000000000001</v>
      </c>
      <c r="E240" s="13">
        <f t="shared" si="12"/>
        <v>-0.22712499999999999</v>
      </c>
      <c r="K240" s="21"/>
      <c r="P240" s="24"/>
      <c r="R240" s="21"/>
      <c r="S240" s="21"/>
      <c r="T240" s="21"/>
      <c r="U240" s="21"/>
      <c r="V240" s="21"/>
      <c r="X240" s="21"/>
      <c r="Y240" s="21"/>
      <c r="Z240" s="24"/>
      <c r="AB240" s="21"/>
      <c r="AC240" s="21"/>
      <c r="AD240" s="21"/>
      <c r="AE240" s="21"/>
      <c r="AF240" s="21"/>
      <c r="AH240" s="21"/>
      <c r="AI240" s="21"/>
      <c r="AJ240" s="21"/>
      <c r="AN240" s="21"/>
      <c r="AP240" s="21"/>
      <c r="AX240" s="21"/>
    </row>
    <row r="241" spans="2:50" x14ac:dyDescent="0.2">
      <c r="B241" s="13">
        <v>1168.44</v>
      </c>
      <c r="C241" s="13">
        <v>-22.714600000000001</v>
      </c>
      <c r="D241" s="13">
        <f t="shared" si="12"/>
        <v>11.6844</v>
      </c>
      <c r="E241" s="13">
        <f t="shared" si="12"/>
        <v>-0.22714600000000001</v>
      </c>
      <c r="K241" s="21"/>
      <c r="P241" s="24"/>
      <c r="R241" s="21"/>
      <c r="S241" s="21"/>
      <c r="T241" s="21"/>
      <c r="U241" s="21"/>
      <c r="V241" s="21"/>
      <c r="W241" s="21"/>
      <c r="X241" s="21"/>
      <c r="Y241" s="21"/>
      <c r="Z241" s="24"/>
      <c r="AB241" s="21"/>
      <c r="AC241" s="21"/>
      <c r="AD241" s="21"/>
      <c r="AE241" s="21"/>
      <c r="AF241" s="21"/>
      <c r="AI241" s="21"/>
      <c r="AJ241" s="21"/>
      <c r="AN241" s="21"/>
      <c r="AP241" s="21"/>
      <c r="AX241" s="21"/>
    </row>
    <row r="242" spans="2:50" x14ac:dyDescent="0.2">
      <c r="B242" s="13">
        <v>1168.48</v>
      </c>
      <c r="C242" s="13">
        <v>-22.716699999999999</v>
      </c>
      <c r="D242" s="13">
        <f t="shared" si="12"/>
        <v>11.684800000000001</v>
      </c>
      <c r="E242" s="13">
        <f t="shared" si="12"/>
        <v>-0.22716700000000001</v>
      </c>
      <c r="K242" s="21"/>
      <c r="P242" s="24"/>
      <c r="R242" s="21"/>
      <c r="S242" s="21"/>
      <c r="T242" s="21"/>
      <c r="U242" s="21"/>
      <c r="V242" s="21"/>
      <c r="X242" s="21"/>
      <c r="Y242" s="21"/>
      <c r="Z242" s="24"/>
      <c r="AB242" s="21"/>
      <c r="AC242" s="21"/>
      <c r="AD242" s="21"/>
      <c r="AE242" s="21"/>
      <c r="AF242" s="21"/>
      <c r="AH242" s="21"/>
      <c r="AI242" s="21"/>
      <c r="AJ242" s="21"/>
      <c r="AN242" s="21"/>
      <c r="AP242" s="21"/>
      <c r="AX242" s="21"/>
    </row>
    <row r="243" spans="2:50" x14ac:dyDescent="0.2">
      <c r="B243" s="13">
        <v>1168.52</v>
      </c>
      <c r="C243" s="13">
        <v>-22.718900000000001</v>
      </c>
      <c r="D243" s="13">
        <f t="shared" si="12"/>
        <v>11.6852</v>
      </c>
      <c r="E243" s="13">
        <f t="shared" si="12"/>
        <v>-0.227189</v>
      </c>
      <c r="K243" s="21"/>
      <c r="P243" s="24"/>
      <c r="R243" s="21"/>
      <c r="S243" s="21"/>
      <c r="T243" s="21"/>
      <c r="U243" s="21"/>
      <c r="X243" s="21"/>
      <c r="Y243" s="21"/>
      <c r="Z243" s="24"/>
      <c r="AB243" s="21"/>
      <c r="AC243" s="21"/>
      <c r="AD243" s="21"/>
      <c r="AE243" s="21"/>
      <c r="AF243" s="21"/>
      <c r="AH243" s="21"/>
      <c r="AI243" s="21"/>
      <c r="AJ243" s="21"/>
      <c r="AN243" s="21"/>
      <c r="AP243" s="21"/>
      <c r="AX243" s="21"/>
    </row>
    <row r="244" spans="2:50" x14ac:dyDescent="0.2">
      <c r="B244" s="13">
        <v>1168.56</v>
      </c>
      <c r="C244" s="13">
        <v>-22.721</v>
      </c>
      <c r="D244" s="13">
        <f t="shared" si="12"/>
        <v>11.685599999999999</v>
      </c>
      <c r="E244" s="13">
        <f t="shared" si="12"/>
        <v>-0.22721</v>
      </c>
      <c r="K244" s="21"/>
      <c r="P244" s="24"/>
      <c r="R244" s="21"/>
      <c r="S244" s="21"/>
      <c r="T244" s="21"/>
      <c r="U244" s="21"/>
      <c r="V244" s="21"/>
      <c r="X244" s="21"/>
      <c r="Y244" s="21"/>
      <c r="Z244" s="24"/>
      <c r="AB244" s="21"/>
      <c r="AC244" s="21"/>
      <c r="AD244" s="21"/>
      <c r="AE244" s="21"/>
      <c r="AF244" s="21"/>
      <c r="AH244" s="21"/>
      <c r="AI244" s="21"/>
      <c r="AJ244" s="21"/>
      <c r="AN244" s="21"/>
      <c r="AP244" s="21"/>
      <c r="AX244" s="21"/>
    </row>
    <row r="245" spans="2:50" x14ac:dyDescent="0.2">
      <c r="B245" s="13">
        <v>1168.5999999999999</v>
      </c>
      <c r="C245" s="13">
        <v>-22.723099999999999</v>
      </c>
      <c r="D245" s="13">
        <f t="shared" si="12"/>
        <v>11.686</v>
      </c>
      <c r="E245" s="13">
        <f t="shared" si="12"/>
        <v>-0.22723099999999999</v>
      </c>
      <c r="K245" s="21"/>
      <c r="P245" s="24"/>
      <c r="R245" s="21"/>
      <c r="S245" s="21"/>
      <c r="T245" s="21"/>
      <c r="U245" s="21"/>
      <c r="V245" s="21"/>
      <c r="W245" s="21"/>
      <c r="X245" s="21"/>
      <c r="Y245" s="21"/>
      <c r="Z245" s="24"/>
      <c r="AB245" s="21"/>
      <c r="AC245" s="21"/>
      <c r="AD245" s="21"/>
      <c r="AE245" s="21"/>
      <c r="AF245" s="21"/>
      <c r="AH245" s="21"/>
      <c r="AI245" s="21"/>
      <c r="AJ245" s="21"/>
      <c r="AN245" s="21"/>
      <c r="AP245" s="21"/>
      <c r="AX245" s="21"/>
    </row>
    <row r="246" spans="2:50" x14ac:dyDescent="0.2">
      <c r="B246" s="13">
        <v>1168.6400000000001</v>
      </c>
      <c r="C246" s="13">
        <v>-22.725300000000001</v>
      </c>
      <c r="D246" s="13">
        <f t="shared" si="12"/>
        <v>11.686400000000001</v>
      </c>
      <c r="E246" s="13">
        <f t="shared" si="12"/>
        <v>-0.22725300000000001</v>
      </c>
      <c r="K246" s="21"/>
      <c r="P246" s="24"/>
      <c r="R246" s="21"/>
      <c r="S246" s="21"/>
      <c r="T246" s="21"/>
      <c r="U246" s="21"/>
      <c r="V246" s="21"/>
      <c r="Y246" s="21"/>
      <c r="Z246" s="24"/>
      <c r="AB246" s="21"/>
      <c r="AC246" s="21"/>
      <c r="AD246" s="21"/>
      <c r="AE246" s="21"/>
      <c r="AF246" s="21"/>
      <c r="AH246" s="21"/>
      <c r="AI246" s="21"/>
      <c r="AJ246" s="21"/>
      <c r="AN246" s="21"/>
      <c r="AP246" s="21"/>
      <c r="AX246" s="21"/>
    </row>
    <row r="247" spans="2:50" x14ac:dyDescent="0.2">
      <c r="B247" s="13">
        <v>1168.68</v>
      </c>
      <c r="C247" s="13">
        <v>-22.727399999999999</v>
      </c>
      <c r="D247" s="13">
        <f t="shared" si="12"/>
        <v>11.6868</v>
      </c>
      <c r="E247" s="13">
        <f t="shared" si="12"/>
        <v>-0.227274</v>
      </c>
      <c r="K247" s="21"/>
      <c r="P247" s="24"/>
      <c r="R247" s="21"/>
      <c r="S247" s="21"/>
      <c r="T247" s="21"/>
      <c r="U247" s="21"/>
      <c r="V247" s="21"/>
      <c r="Y247" s="21"/>
      <c r="Z247" s="24"/>
      <c r="AB247" s="21"/>
      <c r="AC247" s="21"/>
      <c r="AD247" s="21"/>
      <c r="AE247" s="21"/>
      <c r="AF247" s="21"/>
      <c r="AH247" s="21"/>
      <c r="AI247" s="21"/>
      <c r="AJ247" s="21"/>
      <c r="AN247" s="21"/>
      <c r="AP247" s="21"/>
      <c r="AX247" s="21"/>
    </row>
    <row r="248" spans="2:50" x14ac:dyDescent="0.2">
      <c r="B248" s="13">
        <v>1168.73</v>
      </c>
      <c r="C248" s="13">
        <v>-22.729500000000002</v>
      </c>
      <c r="D248" s="13">
        <f t="shared" si="12"/>
        <v>11.6873</v>
      </c>
      <c r="E248" s="13">
        <f t="shared" si="12"/>
        <v>-0.22729500000000002</v>
      </c>
      <c r="K248" s="21"/>
      <c r="P248" s="24"/>
      <c r="R248" s="21"/>
      <c r="S248" s="21"/>
      <c r="T248" s="21"/>
      <c r="U248" s="21"/>
      <c r="V248" s="21"/>
      <c r="X248" s="21"/>
      <c r="Y248" s="21"/>
      <c r="Z248" s="24"/>
      <c r="AB248" s="21"/>
      <c r="AC248" s="21"/>
      <c r="AD248" s="21"/>
      <c r="AE248" s="21"/>
      <c r="AF248" s="21"/>
      <c r="AH248" s="21"/>
      <c r="AI248" s="21"/>
      <c r="AJ248" s="21"/>
      <c r="AN248" s="21"/>
      <c r="AP248" s="21"/>
      <c r="AX248" s="21"/>
    </row>
    <row r="249" spans="2:50" x14ac:dyDescent="0.2">
      <c r="B249" s="13">
        <v>1168.77</v>
      </c>
      <c r="C249" s="13">
        <v>-22.7316</v>
      </c>
      <c r="D249" s="13">
        <f t="shared" si="12"/>
        <v>11.6877</v>
      </c>
      <c r="E249" s="13">
        <f t="shared" si="12"/>
        <v>-0.22731599999999999</v>
      </c>
      <c r="K249" s="21"/>
      <c r="P249" s="24"/>
      <c r="R249" s="21"/>
      <c r="S249" s="21"/>
      <c r="T249" s="21"/>
      <c r="U249" s="21"/>
      <c r="V249" s="21"/>
      <c r="W249" s="21"/>
      <c r="X249" s="21"/>
      <c r="Y249" s="21"/>
      <c r="Z249" s="24"/>
      <c r="AB249" s="21"/>
      <c r="AC249" s="21"/>
      <c r="AD249" s="21"/>
      <c r="AE249" s="21"/>
      <c r="AF249" s="21"/>
      <c r="AG249" s="21"/>
      <c r="AH249" s="21"/>
      <c r="AI249" s="21"/>
      <c r="AJ249" s="21"/>
      <c r="AN249" s="21"/>
      <c r="AP249" s="21"/>
      <c r="AX249" s="21"/>
    </row>
    <row r="250" spans="2:50" x14ac:dyDescent="0.2">
      <c r="B250" s="13">
        <v>1168.81</v>
      </c>
      <c r="C250" s="13">
        <v>-22.733799999999999</v>
      </c>
      <c r="D250" s="13">
        <f t="shared" si="12"/>
        <v>11.688099999999999</v>
      </c>
      <c r="E250" s="13">
        <f t="shared" si="12"/>
        <v>-0.22733799999999998</v>
      </c>
      <c r="K250" s="21"/>
      <c r="P250" s="24"/>
      <c r="R250" s="21"/>
      <c r="S250" s="21"/>
      <c r="T250" s="21"/>
      <c r="U250" s="21"/>
      <c r="V250" s="21"/>
      <c r="Y250" s="21"/>
      <c r="Z250" s="24"/>
      <c r="AB250" s="21"/>
      <c r="AC250" s="21"/>
      <c r="AD250" s="21"/>
      <c r="AE250" s="21"/>
      <c r="AF250" s="21"/>
      <c r="AH250" s="21"/>
      <c r="AI250" s="21"/>
      <c r="AJ250" s="21"/>
      <c r="AN250" s="21"/>
      <c r="AP250" s="21"/>
      <c r="AX250" s="21"/>
    </row>
    <row r="251" spans="2:50" x14ac:dyDescent="0.2">
      <c r="B251" s="13">
        <v>1168.8499999999999</v>
      </c>
      <c r="C251" s="13">
        <v>-22.735900000000001</v>
      </c>
      <c r="D251" s="13">
        <f t="shared" si="12"/>
        <v>11.688499999999999</v>
      </c>
      <c r="E251" s="13">
        <f t="shared" si="12"/>
        <v>-0.22735900000000001</v>
      </c>
      <c r="K251" s="21"/>
      <c r="P251" s="24"/>
      <c r="R251" s="21"/>
      <c r="S251" s="21"/>
      <c r="T251" s="21"/>
      <c r="U251" s="21"/>
      <c r="V251" s="21"/>
      <c r="X251" s="21"/>
      <c r="Y251" s="21"/>
      <c r="Z251" s="24"/>
      <c r="AB251" s="21"/>
      <c r="AC251" s="21"/>
      <c r="AD251" s="21"/>
      <c r="AE251" s="21"/>
      <c r="AF251" s="21"/>
      <c r="AH251" s="21"/>
      <c r="AI251" s="21"/>
      <c r="AJ251" s="21"/>
      <c r="AN251" s="21"/>
      <c r="AP251" s="21"/>
      <c r="AX251" s="21"/>
    </row>
    <row r="252" spans="2:50" x14ac:dyDescent="0.2">
      <c r="B252" s="13">
        <v>1168.8900000000001</v>
      </c>
      <c r="C252" s="13">
        <v>-22.738</v>
      </c>
      <c r="D252" s="13">
        <f t="shared" si="12"/>
        <v>11.6889</v>
      </c>
      <c r="E252" s="13">
        <f t="shared" si="12"/>
        <v>-0.22738</v>
      </c>
      <c r="K252" s="21"/>
      <c r="P252" s="24"/>
      <c r="R252" s="21"/>
      <c r="S252" s="21"/>
      <c r="T252" s="21"/>
      <c r="U252" s="21"/>
      <c r="V252" s="21"/>
      <c r="X252" s="21"/>
      <c r="Y252" s="21"/>
      <c r="Z252" s="24"/>
      <c r="AB252" s="21"/>
      <c r="AC252" s="21"/>
      <c r="AD252" s="21"/>
      <c r="AE252" s="21"/>
      <c r="AF252" s="21"/>
      <c r="AH252" s="21"/>
      <c r="AI252" s="21"/>
      <c r="AJ252" s="21"/>
      <c r="AN252" s="21"/>
      <c r="AP252" s="21"/>
      <c r="AX252" s="21"/>
    </row>
    <row r="253" spans="2:50" x14ac:dyDescent="0.2">
      <c r="B253" s="13">
        <v>1168.93</v>
      </c>
      <c r="C253" s="13">
        <v>-22.740200000000002</v>
      </c>
      <c r="D253" s="13">
        <f t="shared" si="12"/>
        <v>11.689300000000001</v>
      </c>
      <c r="E253" s="13">
        <f t="shared" si="12"/>
        <v>-0.22740200000000002</v>
      </c>
      <c r="K253" s="21"/>
      <c r="P253" s="24"/>
      <c r="R253" s="21"/>
      <c r="S253" s="21"/>
      <c r="T253" s="21"/>
      <c r="U253" s="21"/>
      <c r="V253" s="21"/>
      <c r="X253" s="21"/>
      <c r="Y253" s="21"/>
      <c r="Z253" s="24"/>
      <c r="AB253" s="21"/>
      <c r="AC253" s="21"/>
      <c r="AD253" s="21"/>
      <c r="AE253" s="21"/>
      <c r="AF253" s="21"/>
      <c r="AH253" s="21"/>
      <c r="AI253" s="21"/>
      <c r="AJ253" s="21"/>
      <c r="AN253" s="21"/>
      <c r="AP253" s="21"/>
      <c r="AX253" s="21"/>
    </row>
    <row r="254" spans="2:50" x14ac:dyDescent="0.2">
      <c r="B254" s="13">
        <v>1168.97</v>
      </c>
      <c r="C254" s="13">
        <v>-22.7423</v>
      </c>
      <c r="D254" s="13">
        <f t="shared" si="12"/>
        <v>11.6897</v>
      </c>
      <c r="E254" s="13">
        <f t="shared" si="12"/>
        <v>-0.22742300000000001</v>
      </c>
      <c r="K254" s="21"/>
      <c r="P254" s="24"/>
      <c r="R254" s="21"/>
      <c r="S254" s="21"/>
      <c r="T254" s="21"/>
      <c r="U254" s="21"/>
      <c r="V254" s="21"/>
      <c r="X254" s="21"/>
      <c r="Y254" s="21"/>
      <c r="Z254" s="24"/>
      <c r="AB254" s="21"/>
      <c r="AC254" s="21"/>
      <c r="AD254" s="21"/>
      <c r="AE254" s="21"/>
      <c r="AF254" s="21"/>
      <c r="AI254" s="21"/>
      <c r="AJ254" s="21"/>
      <c r="AN254" s="21"/>
      <c r="AP254" s="21"/>
      <c r="AX254" s="21"/>
    </row>
    <row r="255" spans="2:50" x14ac:dyDescent="0.2">
      <c r="B255" s="13">
        <v>1169.01</v>
      </c>
      <c r="C255" s="13">
        <v>-22.744399999999999</v>
      </c>
      <c r="D255" s="13">
        <f t="shared" si="12"/>
        <v>11.690099999999999</v>
      </c>
      <c r="E255" s="13">
        <f t="shared" si="12"/>
        <v>-0.22744399999999998</v>
      </c>
      <c r="K255" s="21"/>
      <c r="P255" s="24"/>
      <c r="R255" s="21"/>
      <c r="S255" s="21"/>
      <c r="T255" s="21"/>
      <c r="U255" s="21"/>
      <c r="V255" s="21"/>
      <c r="X255" s="21"/>
      <c r="Y255" s="21"/>
      <c r="Z255" s="24"/>
      <c r="AB255" s="21"/>
      <c r="AC255" s="21"/>
      <c r="AD255" s="21"/>
      <c r="AE255" s="21"/>
      <c r="AF255" s="21"/>
      <c r="AH255" s="21"/>
      <c r="AI255" s="21"/>
      <c r="AJ255" s="21"/>
      <c r="AN255" s="21"/>
      <c r="AP255" s="21"/>
      <c r="AX255" s="21"/>
    </row>
    <row r="256" spans="2:50" x14ac:dyDescent="0.2">
      <c r="B256" s="13">
        <v>1169.05</v>
      </c>
      <c r="C256" s="13">
        <v>-22.746600000000001</v>
      </c>
      <c r="D256" s="13">
        <f t="shared" si="12"/>
        <v>11.6905</v>
      </c>
      <c r="E256" s="13">
        <f t="shared" si="12"/>
        <v>-0.227466</v>
      </c>
      <c r="K256" s="21"/>
      <c r="P256" s="24"/>
      <c r="R256" s="21"/>
      <c r="S256" s="21"/>
      <c r="T256" s="21"/>
      <c r="U256" s="21"/>
      <c r="V256" s="21"/>
      <c r="X256" s="21"/>
      <c r="Y256" s="21"/>
      <c r="Z256" s="24"/>
      <c r="AB256" s="21"/>
      <c r="AC256" s="21"/>
      <c r="AD256" s="21"/>
      <c r="AE256" s="21"/>
      <c r="AF256" s="21"/>
      <c r="AH256" s="21"/>
      <c r="AI256" s="21"/>
      <c r="AJ256" s="21"/>
      <c r="AN256" s="21"/>
      <c r="AP256" s="21"/>
      <c r="AX256" s="21"/>
    </row>
    <row r="257" spans="2:50" x14ac:dyDescent="0.2">
      <c r="B257" s="13">
        <v>1169.0899999999999</v>
      </c>
      <c r="C257" s="13">
        <v>-22.748699999999999</v>
      </c>
      <c r="D257" s="13">
        <f t="shared" si="12"/>
        <v>11.690899999999999</v>
      </c>
      <c r="E257" s="13">
        <f t="shared" si="12"/>
        <v>-0.22748699999999999</v>
      </c>
      <c r="K257" s="21"/>
      <c r="P257" s="24"/>
      <c r="R257" s="21"/>
      <c r="S257" s="21"/>
      <c r="T257" s="21"/>
      <c r="U257" s="21"/>
      <c r="V257" s="21"/>
      <c r="X257" s="21"/>
      <c r="Y257" s="21"/>
      <c r="Z257" s="24"/>
      <c r="AB257" s="21"/>
      <c r="AC257" s="21"/>
      <c r="AD257" s="21"/>
      <c r="AE257" s="21"/>
      <c r="AF257" s="21"/>
      <c r="AH257" s="21"/>
      <c r="AI257" s="21"/>
      <c r="AJ257" s="21"/>
      <c r="AN257" s="21"/>
      <c r="AP257" s="21"/>
      <c r="AX257" s="21"/>
    </row>
    <row r="258" spans="2:50" x14ac:dyDescent="0.2">
      <c r="B258" s="13">
        <v>1169.1400000000001</v>
      </c>
      <c r="C258" s="13">
        <v>-22.750800000000002</v>
      </c>
      <c r="D258" s="13">
        <f t="shared" si="12"/>
        <v>11.691400000000002</v>
      </c>
      <c r="E258" s="13">
        <f t="shared" si="12"/>
        <v>-0.22750800000000002</v>
      </c>
      <c r="K258" s="21"/>
      <c r="P258" s="24"/>
      <c r="R258" s="21"/>
      <c r="S258" s="21"/>
      <c r="T258" s="21"/>
      <c r="U258" s="21"/>
      <c r="V258" s="21"/>
      <c r="X258" s="21"/>
      <c r="Y258" s="21"/>
      <c r="Z258" s="24"/>
      <c r="AB258" s="21"/>
      <c r="AC258" s="21"/>
      <c r="AD258" s="21"/>
      <c r="AE258" s="21"/>
      <c r="AF258" s="21"/>
      <c r="AH258" s="21"/>
      <c r="AI258" s="21"/>
      <c r="AJ258" s="21"/>
      <c r="AN258" s="21"/>
      <c r="AP258" s="21"/>
      <c r="AX258" s="21"/>
    </row>
    <row r="259" spans="2:50" x14ac:dyDescent="0.2">
      <c r="B259" s="13">
        <v>1169.18</v>
      </c>
      <c r="C259" s="13">
        <v>-22.753</v>
      </c>
      <c r="D259" s="13">
        <f t="shared" si="12"/>
        <v>11.691800000000001</v>
      </c>
      <c r="E259" s="13">
        <f t="shared" si="12"/>
        <v>-0.22753000000000001</v>
      </c>
      <c r="K259" s="21"/>
      <c r="P259" s="24"/>
      <c r="R259" s="21"/>
      <c r="S259" s="21"/>
      <c r="T259" s="21"/>
      <c r="U259" s="21"/>
      <c r="V259" s="21"/>
      <c r="X259" s="21"/>
      <c r="Y259" s="21"/>
      <c r="Z259" s="24"/>
      <c r="AB259" s="21"/>
      <c r="AC259" s="21"/>
      <c r="AD259" s="21"/>
      <c r="AE259" s="21"/>
      <c r="AF259" s="21"/>
      <c r="AH259" s="21"/>
      <c r="AI259" s="21"/>
      <c r="AJ259" s="21"/>
      <c r="AN259" s="21"/>
      <c r="AP259" s="21"/>
      <c r="AX259" s="21"/>
    </row>
    <row r="260" spans="2:50" x14ac:dyDescent="0.2">
      <c r="B260" s="13">
        <v>1169.22</v>
      </c>
      <c r="C260" s="13">
        <v>-22.755099999999999</v>
      </c>
      <c r="D260" s="13">
        <f t="shared" si="12"/>
        <v>11.6922</v>
      </c>
      <c r="E260" s="13">
        <f t="shared" si="12"/>
        <v>-0.22755099999999998</v>
      </c>
      <c r="K260" s="21"/>
      <c r="P260" s="24"/>
      <c r="R260" s="21"/>
      <c r="S260" s="21"/>
      <c r="T260" s="21"/>
      <c r="U260" s="21"/>
      <c r="V260" s="21"/>
      <c r="X260" s="21"/>
      <c r="Y260" s="21"/>
      <c r="Z260" s="24"/>
      <c r="AB260" s="21"/>
      <c r="AC260" s="21"/>
      <c r="AD260" s="21"/>
      <c r="AE260" s="21"/>
      <c r="AF260" s="21"/>
      <c r="AH260" s="21"/>
      <c r="AI260" s="21"/>
      <c r="AJ260" s="21"/>
      <c r="AN260" s="21"/>
      <c r="AP260" s="21"/>
      <c r="AX260" s="21"/>
    </row>
    <row r="261" spans="2:50" x14ac:dyDescent="0.2">
      <c r="B261" s="13">
        <v>1169.26</v>
      </c>
      <c r="C261" s="13">
        <v>-22.757300000000001</v>
      </c>
      <c r="D261" s="13">
        <f t="shared" si="12"/>
        <v>11.692600000000001</v>
      </c>
      <c r="E261" s="13">
        <f t="shared" si="12"/>
        <v>-0.227573</v>
      </c>
      <c r="K261" s="21"/>
      <c r="P261" s="24"/>
      <c r="R261" s="21"/>
      <c r="S261" s="21"/>
      <c r="T261" s="21"/>
      <c r="U261" s="21"/>
      <c r="V261" s="21"/>
      <c r="X261" s="21"/>
      <c r="Y261" s="21"/>
      <c r="Z261" s="24"/>
      <c r="AB261" s="21"/>
      <c r="AC261" s="21"/>
      <c r="AD261" s="21"/>
      <c r="AE261" s="21"/>
      <c r="AF261" s="21"/>
      <c r="AH261" s="21"/>
      <c r="AI261" s="21"/>
      <c r="AJ261" s="21"/>
      <c r="AN261" s="21"/>
      <c r="AP261" s="21"/>
      <c r="AX261" s="21"/>
    </row>
    <row r="262" spans="2:50" x14ac:dyDescent="0.2">
      <c r="B262" s="13">
        <v>1169.3</v>
      </c>
      <c r="C262" s="13">
        <v>-22.759399999999999</v>
      </c>
      <c r="D262" s="13">
        <f t="shared" si="12"/>
        <v>11.693</v>
      </c>
      <c r="E262" s="13">
        <f t="shared" si="12"/>
        <v>-0.22759399999999999</v>
      </c>
      <c r="K262" s="21"/>
      <c r="P262" s="24"/>
      <c r="R262" s="21"/>
      <c r="S262" s="21"/>
      <c r="T262" s="21"/>
      <c r="U262" s="21"/>
      <c r="V262" s="21"/>
      <c r="X262" s="21"/>
      <c r="Y262" s="21"/>
      <c r="Z262" s="24"/>
      <c r="AB262" s="21"/>
      <c r="AC262" s="21"/>
      <c r="AD262" s="21"/>
      <c r="AE262" s="21"/>
      <c r="AF262" s="21"/>
      <c r="AH262" s="21"/>
      <c r="AI262" s="21"/>
      <c r="AJ262" s="21"/>
      <c r="AN262" s="21"/>
      <c r="AP262" s="21"/>
      <c r="AX262" s="21"/>
    </row>
    <row r="263" spans="2:50" x14ac:dyDescent="0.2">
      <c r="B263" s="13">
        <v>1169.3399999999999</v>
      </c>
      <c r="C263" s="13">
        <v>-22.761500000000002</v>
      </c>
      <c r="D263" s="13">
        <f t="shared" si="12"/>
        <v>11.693399999999999</v>
      </c>
      <c r="E263" s="13">
        <f t="shared" si="12"/>
        <v>-0.22761500000000001</v>
      </c>
      <c r="K263" s="21"/>
      <c r="P263" s="24"/>
      <c r="R263" s="21"/>
      <c r="S263" s="21"/>
      <c r="T263" s="21"/>
      <c r="U263" s="21"/>
      <c r="V263" s="21"/>
      <c r="X263" s="21"/>
      <c r="Y263" s="21"/>
      <c r="Z263" s="24"/>
      <c r="AB263" s="21"/>
      <c r="AC263" s="21"/>
      <c r="AD263" s="21"/>
      <c r="AE263" s="21"/>
      <c r="AF263" s="21"/>
      <c r="AH263" s="21"/>
      <c r="AI263" s="21"/>
      <c r="AJ263" s="21"/>
      <c r="AN263" s="21"/>
      <c r="AP263" s="21"/>
      <c r="AX263" s="21"/>
    </row>
    <row r="264" spans="2:50" x14ac:dyDescent="0.2">
      <c r="B264" s="13">
        <v>1169.3800000000001</v>
      </c>
      <c r="C264" s="13">
        <v>-22.7637</v>
      </c>
      <c r="D264" s="13">
        <f t="shared" si="12"/>
        <v>11.693800000000001</v>
      </c>
      <c r="E264" s="13">
        <f t="shared" si="12"/>
        <v>-0.22763700000000001</v>
      </c>
      <c r="K264" s="21"/>
      <c r="P264" s="24"/>
      <c r="R264" s="21"/>
      <c r="S264" s="21"/>
      <c r="T264" s="21"/>
      <c r="U264" s="21"/>
      <c r="V264" s="21"/>
      <c r="W264" s="21"/>
      <c r="Y264" s="21"/>
      <c r="Z264" s="24"/>
      <c r="AB264" s="21"/>
      <c r="AC264" s="21"/>
      <c r="AD264" s="21"/>
      <c r="AE264" s="21"/>
      <c r="AF264" s="21"/>
      <c r="AH264" s="21"/>
      <c r="AI264" s="21"/>
      <c r="AJ264" s="21"/>
      <c r="AN264" s="21"/>
      <c r="AP264" s="21"/>
      <c r="AX264" s="21"/>
    </row>
    <row r="265" spans="2:50" x14ac:dyDescent="0.2">
      <c r="B265" s="13">
        <v>1169.42</v>
      </c>
      <c r="C265" s="13">
        <v>-22.765799999999999</v>
      </c>
      <c r="D265" s="13">
        <f t="shared" si="12"/>
        <v>11.6942</v>
      </c>
      <c r="E265" s="13">
        <f t="shared" si="12"/>
        <v>-0.227658</v>
      </c>
      <c r="K265" s="21"/>
      <c r="P265" s="24"/>
      <c r="R265" s="21"/>
      <c r="S265" s="21"/>
      <c r="T265" s="21"/>
      <c r="U265" s="21"/>
      <c r="V265" s="21"/>
      <c r="X265" s="21"/>
      <c r="Y265" s="21"/>
      <c r="Z265" s="24"/>
      <c r="AB265" s="21"/>
      <c r="AC265" s="21"/>
      <c r="AD265" s="21"/>
      <c r="AE265" s="21"/>
      <c r="AF265" s="21"/>
      <c r="AI265" s="21"/>
      <c r="AJ265" s="21"/>
      <c r="AN265" s="21"/>
      <c r="AP265" s="21"/>
      <c r="AX265" s="21"/>
    </row>
    <row r="266" spans="2:50" x14ac:dyDescent="0.2">
      <c r="B266" s="13">
        <v>1169.46</v>
      </c>
      <c r="C266" s="13">
        <v>-22.767900000000001</v>
      </c>
      <c r="D266" s="13">
        <f t="shared" si="12"/>
        <v>11.694600000000001</v>
      </c>
      <c r="E266" s="13">
        <f t="shared" si="12"/>
        <v>-0.22767900000000002</v>
      </c>
      <c r="K266" s="21"/>
      <c r="P266" s="24"/>
      <c r="R266" s="21"/>
      <c r="S266" s="21"/>
      <c r="T266" s="21"/>
      <c r="U266" s="21"/>
      <c r="W266" s="21"/>
      <c r="X266" s="21"/>
      <c r="Y266" s="21"/>
      <c r="Z266" s="24"/>
      <c r="AB266" s="21"/>
      <c r="AC266" s="21"/>
      <c r="AD266" s="21"/>
      <c r="AE266" s="21"/>
      <c r="AF266" s="21"/>
      <c r="AH266" s="21"/>
      <c r="AI266" s="21"/>
      <c r="AJ266" s="21"/>
      <c r="AN266" s="21"/>
      <c r="AP266" s="21"/>
      <c r="AX266" s="21"/>
    </row>
    <row r="267" spans="2:50" x14ac:dyDescent="0.2">
      <c r="B267" s="13">
        <v>1169.5</v>
      </c>
      <c r="C267" s="13">
        <v>-22.770099999999999</v>
      </c>
      <c r="D267" s="13">
        <f t="shared" ref="D267:E330" si="16">B267/100</f>
        <v>11.695</v>
      </c>
      <c r="E267" s="13">
        <f t="shared" si="16"/>
        <v>-0.22770099999999999</v>
      </c>
      <c r="K267" s="21"/>
      <c r="P267" s="24"/>
      <c r="R267" s="21"/>
      <c r="S267" s="21"/>
      <c r="T267" s="21"/>
      <c r="U267" s="21"/>
      <c r="V267" s="21"/>
      <c r="X267" s="21"/>
      <c r="Y267" s="21"/>
      <c r="Z267" s="24"/>
      <c r="AB267" s="21"/>
      <c r="AC267" s="21"/>
      <c r="AD267" s="21"/>
      <c r="AE267" s="21"/>
      <c r="AF267" s="21"/>
      <c r="AH267" s="21"/>
      <c r="AI267" s="21"/>
      <c r="AJ267" s="21"/>
      <c r="AN267" s="21"/>
      <c r="AP267" s="21"/>
      <c r="AX267" s="21"/>
    </row>
    <row r="268" spans="2:50" x14ac:dyDescent="0.2">
      <c r="B268" s="13">
        <v>1169.54</v>
      </c>
      <c r="C268" s="13">
        <v>-22.772200000000002</v>
      </c>
      <c r="D268" s="13">
        <f t="shared" si="16"/>
        <v>11.695399999999999</v>
      </c>
      <c r="E268" s="13">
        <f t="shared" si="16"/>
        <v>-0.22772200000000001</v>
      </c>
      <c r="K268" s="21"/>
      <c r="P268" s="24"/>
      <c r="R268" s="21"/>
      <c r="S268" s="21"/>
      <c r="T268" s="21"/>
      <c r="U268" s="21"/>
      <c r="V268" s="21"/>
      <c r="X268" s="21"/>
      <c r="Y268" s="21"/>
      <c r="Z268" s="24"/>
      <c r="AB268" s="21"/>
      <c r="AC268" s="21"/>
      <c r="AD268" s="21"/>
      <c r="AE268" s="21"/>
      <c r="AF268" s="21"/>
      <c r="AH268" s="21"/>
      <c r="AI268" s="21"/>
      <c r="AJ268" s="21"/>
      <c r="AN268" s="21"/>
      <c r="AP268" s="21"/>
      <c r="AX268" s="21"/>
    </row>
    <row r="269" spans="2:50" x14ac:dyDescent="0.2">
      <c r="B269" s="13">
        <v>1169.5899999999999</v>
      </c>
      <c r="C269" s="13">
        <v>-22.7744</v>
      </c>
      <c r="D269" s="13">
        <f t="shared" si="16"/>
        <v>11.6959</v>
      </c>
      <c r="E269" s="13">
        <f t="shared" si="16"/>
        <v>-0.227744</v>
      </c>
      <c r="K269" s="21"/>
      <c r="P269" s="24"/>
      <c r="R269" s="21"/>
      <c r="S269" s="21"/>
      <c r="T269" s="21"/>
      <c r="U269" s="21"/>
      <c r="V269" s="21"/>
      <c r="X269" s="21"/>
      <c r="Y269" s="21"/>
      <c r="Z269" s="24"/>
      <c r="AB269" s="21"/>
      <c r="AC269" s="21"/>
      <c r="AD269" s="21"/>
      <c r="AE269" s="21"/>
      <c r="AF269" s="21"/>
      <c r="AH269" s="21"/>
      <c r="AI269" s="21"/>
      <c r="AJ269" s="21"/>
      <c r="AN269" s="21"/>
      <c r="AP269" s="21"/>
      <c r="AX269" s="21"/>
    </row>
    <row r="270" spans="2:50" x14ac:dyDescent="0.2">
      <c r="B270" s="13">
        <v>1169.6300000000001</v>
      </c>
      <c r="C270" s="13">
        <v>-22.776499999999999</v>
      </c>
      <c r="D270" s="13">
        <f t="shared" si="16"/>
        <v>11.696300000000001</v>
      </c>
      <c r="E270" s="13">
        <f t="shared" si="16"/>
        <v>-0.227765</v>
      </c>
      <c r="K270" s="21"/>
      <c r="P270" s="24"/>
      <c r="R270" s="21"/>
      <c r="S270" s="21"/>
      <c r="T270" s="21"/>
      <c r="U270" s="21"/>
      <c r="V270" s="21"/>
      <c r="Y270" s="21"/>
      <c r="Z270" s="24"/>
      <c r="AB270" s="21"/>
      <c r="AC270" s="21"/>
      <c r="AD270" s="21"/>
      <c r="AE270" s="21"/>
      <c r="AF270" s="21"/>
      <c r="AH270" s="21"/>
      <c r="AI270" s="21"/>
      <c r="AJ270" s="21"/>
      <c r="AN270" s="21"/>
      <c r="AP270" s="21"/>
      <c r="AX270" s="21"/>
    </row>
    <row r="271" spans="2:50" x14ac:dyDescent="0.2">
      <c r="B271" s="13">
        <v>1169.67</v>
      </c>
      <c r="C271" s="13">
        <v>-22.778600000000001</v>
      </c>
      <c r="D271" s="13">
        <f t="shared" si="16"/>
        <v>11.6967</v>
      </c>
      <c r="E271" s="13">
        <f t="shared" si="16"/>
        <v>-0.22778600000000002</v>
      </c>
      <c r="K271" s="21"/>
      <c r="P271" s="24"/>
      <c r="R271" s="21"/>
      <c r="S271" s="21"/>
      <c r="T271" s="21"/>
      <c r="U271" s="21"/>
      <c r="V271" s="21"/>
      <c r="X271" s="21"/>
      <c r="Y271" s="21"/>
      <c r="Z271" s="24"/>
      <c r="AB271" s="21"/>
      <c r="AC271" s="21"/>
      <c r="AD271" s="21"/>
      <c r="AE271" s="21"/>
      <c r="AF271" s="21"/>
      <c r="AH271" s="21"/>
      <c r="AI271" s="21"/>
      <c r="AJ271" s="21"/>
      <c r="AN271" s="21"/>
      <c r="AP271" s="21"/>
      <c r="AX271" s="21"/>
    </row>
    <row r="272" spans="2:50" x14ac:dyDescent="0.2">
      <c r="B272" s="13">
        <v>1169.71</v>
      </c>
      <c r="C272" s="13">
        <v>-22.780799999999999</v>
      </c>
      <c r="D272" s="13">
        <f t="shared" si="16"/>
        <v>11.697100000000001</v>
      </c>
      <c r="E272" s="13">
        <f t="shared" si="16"/>
        <v>-0.22780799999999998</v>
      </c>
      <c r="K272" s="21"/>
      <c r="P272" s="24"/>
      <c r="R272" s="21"/>
      <c r="S272" s="21"/>
      <c r="T272" s="21"/>
      <c r="U272" s="21"/>
      <c r="V272" s="21"/>
      <c r="W272" s="21"/>
      <c r="X272" s="21"/>
      <c r="Y272" s="21"/>
      <c r="Z272" s="24"/>
      <c r="AB272" s="21"/>
      <c r="AC272" s="21"/>
      <c r="AD272" s="21"/>
      <c r="AE272" s="21"/>
      <c r="AF272" s="21"/>
      <c r="AH272" s="21"/>
      <c r="AI272" s="21"/>
      <c r="AJ272" s="21"/>
      <c r="AN272" s="21"/>
      <c r="AP272" s="21"/>
      <c r="AX272" s="21"/>
    </row>
    <row r="273" spans="2:50" x14ac:dyDescent="0.2">
      <c r="B273" s="13">
        <v>1169.75</v>
      </c>
      <c r="C273" s="13">
        <v>-22.782900000000001</v>
      </c>
      <c r="D273" s="13">
        <f t="shared" si="16"/>
        <v>11.6975</v>
      </c>
      <c r="E273" s="13">
        <f t="shared" si="16"/>
        <v>-0.227829</v>
      </c>
      <c r="K273" s="21"/>
      <c r="P273" s="24"/>
      <c r="R273" s="21"/>
      <c r="S273" s="21"/>
      <c r="T273" s="21"/>
      <c r="U273" s="21"/>
      <c r="V273" s="21"/>
      <c r="X273" s="21"/>
      <c r="Y273" s="21"/>
      <c r="Z273" s="24"/>
      <c r="AB273" s="21"/>
      <c r="AC273" s="21"/>
      <c r="AD273" s="21"/>
      <c r="AE273" s="21"/>
      <c r="AF273" s="21"/>
      <c r="AH273" s="21"/>
      <c r="AI273" s="21"/>
      <c r="AJ273" s="21"/>
      <c r="AN273" s="21"/>
      <c r="AP273" s="21"/>
      <c r="AX273" s="21"/>
    </row>
    <row r="274" spans="2:50" x14ac:dyDescent="0.2">
      <c r="B274" s="13">
        <v>1169.79</v>
      </c>
      <c r="C274" s="13">
        <v>-22.7851</v>
      </c>
      <c r="D274" s="13">
        <f t="shared" si="16"/>
        <v>11.697899999999999</v>
      </c>
      <c r="E274" s="13">
        <f t="shared" si="16"/>
        <v>-0.227851</v>
      </c>
      <c r="K274" s="21"/>
      <c r="P274" s="24"/>
      <c r="R274" s="21"/>
      <c r="S274" s="21"/>
      <c r="T274" s="21"/>
      <c r="U274" s="21"/>
      <c r="V274" s="21"/>
      <c r="W274" s="21"/>
      <c r="Y274" s="21"/>
      <c r="Z274" s="24"/>
      <c r="AB274" s="21"/>
      <c r="AC274" s="21"/>
      <c r="AD274" s="21"/>
      <c r="AE274" s="21"/>
      <c r="AF274" s="21"/>
      <c r="AH274" s="21"/>
      <c r="AI274" s="21"/>
      <c r="AJ274" s="21"/>
      <c r="AN274" s="21"/>
      <c r="AP274" s="21"/>
      <c r="AX274" s="21"/>
    </row>
    <row r="275" spans="2:50" x14ac:dyDescent="0.2">
      <c r="B275" s="13">
        <v>1169.83</v>
      </c>
      <c r="C275" s="13">
        <v>-22.787199999999999</v>
      </c>
      <c r="D275" s="13">
        <f t="shared" si="16"/>
        <v>11.6983</v>
      </c>
      <c r="E275" s="13">
        <f t="shared" si="16"/>
        <v>-0.22787199999999999</v>
      </c>
      <c r="K275" s="21"/>
      <c r="P275" s="24"/>
      <c r="R275" s="21"/>
      <c r="S275" s="21"/>
      <c r="T275" s="21"/>
      <c r="U275" s="21"/>
      <c r="V275" s="21"/>
      <c r="X275" s="21"/>
      <c r="Y275" s="21"/>
      <c r="Z275" s="24"/>
      <c r="AB275" s="21"/>
      <c r="AC275" s="21"/>
      <c r="AD275" s="21"/>
      <c r="AE275" s="21"/>
      <c r="AF275" s="21"/>
      <c r="AI275" s="21"/>
      <c r="AJ275" s="21"/>
      <c r="AN275" s="21"/>
      <c r="AP275" s="21"/>
      <c r="AX275" s="21"/>
    </row>
    <row r="276" spans="2:50" x14ac:dyDescent="0.2">
      <c r="B276" s="13">
        <v>1169.8699999999999</v>
      </c>
      <c r="C276" s="13">
        <v>-22.789400000000001</v>
      </c>
      <c r="D276" s="13">
        <f t="shared" si="16"/>
        <v>11.698699999999999</v>
      </c>
      <c r="E276" s="13">
        <f t="shared" si="16"/>
        <v>-0.22789400000000001</v>
      </c>
      <c r="K276" s="21"/>
      <c r="P276" s="24"/>
      <c r="R276" s="21"/>
      <c r="S276" s="21"/>
      <c r="T276" s="21"/>
      <c r="U276" s="21"/>
      <c r="V276" s="21"/>
      <c r="X276" s="21"/>
      <c r="Y276" s="21"/>
      <c r="Z276" s="24"/>
      <c r="AB276" s="21"/>
      <c r="AC276" s="21"/>
      <c r="AD276" s="21"/>
      <c r="AE276" s="21"/>
      <c r="AF276" s="21"/>
      <c r="AH276" s="21"/>
      <c r="AI276" s="21"/>
      <c r="AJ276" s="21"/>
      <c r="AN276" s="21"/>
      <c r="AP276" s="21"/>
      <c r="AX276" s="21"/>
    </row>
    <row r="277" spans="2:50" x14ac:dyDescent="0.2">
      <c r="B277" s="13">
        <v>1169.9100000000001</v>
      </c>
      <c r="C277" s="13">
        <v>-22.791499999999999</v>
      </c>
      <c r="D277" s="13">
        <f t="shared" si="16"/>
        <v>11.699100000000001</v>
      </c>
      <c r="E277" s="13">
        <f t="shared" si="16"/>
        <v>-0.22791499999999998</v>
      </c>
      <c r="K277" s="21"/>
      <c r="P277" s="24"/>
      <c r="R277" s="21"/>
      <c r="S277" s="21"/>
      <c r="T277" s="21"/>
      <c r="U277" s="21"/>
      <c r="V277" s="21"/>
      <c r="X277" s="21"/>
      <c r="Y277" s="21"/>
      <c r="Z277" s="24"/>
      <c r="AB277" s="21"/>
      <c r="AC277" s="21"/>
      <c r="AD277" s="21"/>
      <c r="AE277" s="21"/>
      <c r="AF277" s="21"/>
      <c r="AH277" s="21"/>
      <c r="AI277" s="21"/>
      <c r="AJ277" s="21"/>
      <c r="AN277" s="21"/>
      <c r="AP277" s="21"/>
      <c r="AX277" s="21"/>
    </row>
    <row r="278" spans="2:50" x14ac:dyDescent="0.2">
      <c r="B278" s="13">
        <v>1169.95</v>
      </c>
      <c r="C278" s="13">
        <v>-22.793700000000001</v>
      </c>
      <c r="D278" s="13">
        <f t="shared" si="16"/>
        <v>11.6995</v>
      </c>
      <c r="E278" s="13">
        <f t="shared" si="16"/>
        <v>-0.227937</v>
      </c>
      <c r="K278" s="21"/>
      <c r="P278" s="24"/>
      <c r="R278" s="21"/>
      <c r="S278" s="21"/>
      <c r="T278" s="21"/>
      <c r="U278" s="21"/>
      <c r="Y278" s="21"/>
      <c r="Z278" s="24"/>
      <c r="AB278" s="21"/>
      <c r="AC278" s="21"/>
      <c r="AD278" s="21"/>
      <c r="AE278" s="21"/>
      <c r="AF278" s="21"/>
      <c r="AH278" s="21"/>
      <c r="AI278" s="21"/>
      <c r="AJ278" s="21"/>
      <c r="AN278" s="21"/>
      <c r="AP278" s="21"/>
      <c r="AX278" s="21"/>
    </row>
    <row r="279" spans="2:50" x14ac:dyDescent="0.2">
      <c r="B279" s="13">
        <v>1169.99</v>
      </c>
      <c r="C279" s="13">
        <v>-22.7958</v>
      </c>
      <c r="D279" s="13">
        <f t="shared" si="16"/>
        <v>11.6999</v>
      </c>
      <c r="E279" s="13">
        <f t="shared" si="16"/>
        <v>-0.22795799999999999</v>
      </c>
      <c r="K279" s="21"/>
      <c r="P279" s="24"/>
      <c r="R279" s="21"/>
      <c r="S279" s="21"/>
      <c r="T279" s="21"/>
      <c r="U279" s="21"/>
      <c r="V279" s="21"/>
      <c r="W279" s="21"/>
      <c r="X279" s="21"/>
      <c r="Y279" s="21"/>
      <c r="Z279" s="24"/>
      <c r="AB279" s="21"/>
      <c r="AC279" s="21"/>
      <c r="AD279" s="21"/>
      <c r="AE279" s="21"/>
      <c r="AF279" s="21"/>
      <c r="AH279" s="21"/>
      <c r="AI279" s="21"/>
      <c r="AJ279" s="21"/>
      <c r="AN279" s="21"/>
      <c r="AP279" s="21"/>
      <c r="AX279" s="21"/>
    </row>
    <row r="280" spans="2:50" x14ac:dyDescent="0.2">
      <c r="B280" s="13">
        <v>1170.04</v>
      </c>
      <c r="C280" s="13">
        <v>-22.797899999999998</v>
      </c>
      <c r="D280" s="13">
        <f t="shared" si="16"/>
        <v>11.7004</v>
      </c>
      <c r="E280" s="13">
        <f t="shared" si="16"/>
        <v>-0.22797899999999999</v>
      </c>
      <c r="K280" s="21"/>
      <c r="P280" s="24"/>
      <c r="R280" s="21"/>
      <c r="S280" s="21"/>
      <c r="T280" s="21"/>
      <c r="U280" s="21"/>
      <c r="V280" s="21"/>
      <c r="X280" s="21"/>
      <c r="Y280" s="21"/>
      <c r="Z280" s="24"/>
      <c r="AB280" s="21"/>
      <c r="AC280" s="21"/>
      <c r="AD280" s="21"/>
      <c r="AE280" s="21"/>
      <c r="AF280" s="21"/>
      <c r="AG280" s="21"/>
      <c r="AH280" s="21"/>
      <c r="AI280" s="21"/>
      <c r="AJ280" s="21"/>
      <c r="AN280" s="21"/>
      <c r="AP280" s="21"/>
      <c r="AX280" s="21"/>
    </row>
    <row r="281" spans="2:50" x14ac:dyDescent="0.2">
      <c r="B281" s="13">
        <v>1170.08</v>
      </c>
      <c r="C281" s="13">
        <v>-22.8001</v>
      </c>
      <c r="D281" s="13">
        <f t="shared" si="16"/>
        <v>11.700799999999999</v>
      </c>
      <c r="E281" s="13">
        <f t="shared" si="16"/>
        <v>-0.22800100000000001</v>
      </c>
      <c r="K281" s="21"/>
      <c r="P281" s="24"/>
      <c r="R281" s="21"/>
      <c r="S281" s="21"/>
      <c r="T281" s="21"/>
      <c r="U281" s="21"/>
      <c r="V281" s="21"/>
      <c r="X281" s="21"/>
      <c r="Y281" s="21"/>
      <c r="Z281" s="24"/>
      <c r="AB281" s="21"/>
      <c r="AC281" s="21"/>
      <c r="AD281" s="21"/>
      <c r="AE281" s="21"/>
      <c r="AF281" s="21"/>
      <c r="AH281" s="21"/>
      <c r="AI281" s="21"/>
      <c r="AJ281" s="21"/>
      <c r="AN281" s="21"/>
      <c r="AP281" s="21"/>
      <c r="AX281" s="21"/>
    </row>
    <row r="282" spans="2:50" x14ac:dyDescent="0.2">
      <c r="B282" s="13">
        <v>1170.1199999999999</v>
      </c>
      <c r="C282" s="13">
        <v>-22.802199999999999</v>
      </c>
      <c r="D282" s="13">
        <f t="shared" si="16"/>
        <v>11.701199999999998</v>
      </c>
      <c r="E282" s="13">
        <f t="shared" si="16"/>
        <v>-0.228022</v>
      </c>
      <c r="K282" s="21"/>
      <c r="P282" s="24"/>
      <c r="R282" s="21"/>
      <c r="S282" s="21"/>
      <c r="T282" s="21"/>
      <c r="U282" s="21"/>
      <c r="V282" s="21"/>
      <c r="X282" s="21"/>
      <c r="Y282" s="21"/>
      <c r="Z282" s="24"/>
      <c r="AB282" s="21"/>
      <c r="AC282" s="21"/>
      <c r="AD282" s="21"/>
      <c r="AE282" s="21"/>
      <c r="AF282" s="21"/>
      <c r="AH282" s="21"/>
      <c r="AI282" s="21"/>
      <c r="AJ282" s="21"/>
      <c r="AN282" s="21"/>
      <c r="AP282" s="21"/>
      <c r="AX282" s="21"/>
    </row>
    <row r="283" spans="2:50" x14ac:dyDescent="0.2">
      <c r="B283" s="13">
        <v>1170.1600000000001</v>
      </c>
      <c r="C283" s="13">
        <v>-22.804400000000001</v>
      </c>
      <c r="D283" s="13">
        <f t="shared" si="16"/>
        <v>11.701600000000001</v>
      </c>
      <c r="E283" s="13">
        <f t="shared" si="16"/>
        <v>-0.22804400000000002</v>
      </c>
      <c r="K283" s="21"/>
      <c r="P283" s="24"/>
      <c r="R283" s="21"/>
      <c r="S283" s="21"/>
      <c r="T283" s="21"/>
      <c r="U283" s="21"/>
      <c r="V283" s="21"/>
      <c r="X283" s="21"/>
      <c r="Y283" s="21"/>
      <c r="Z283" s="24"/>
      <c r="AB283" s="21"/>
      <c r="AC283" s="21"/>
      <c r="AD283" s="21"/>
      <c r="AE283" s="21"/>
      <c r="AF283" s="21"/>
      <c r="AH283" s="21"/>
      <c r="AI283" s="21"/>
      <c r="AJ283" s="21"/>
      <c r="AN283" s="21"/>
      <c r="AP283" s="21"/>
      <c r="AX283" s="21"/>
    </row>
    <row r="284" spans="2:50" x14ac:dyDescent="0.2">
      <c r="B284" s="13">
        <v>1170.2</v>
      </c>
      <c r="C284" s="13">
        <v>-22.8065</v>
      </c>
      <c r="D284" s="13">
        <f t="shared" si="16"/>
        <v>11.702</v>
      </c>
      <c r="E284" s="13">
        <f t="shared" si="16"/>
        <v>-0.22806499999999999</v>
      </c>
      <c r="K284" s="21"/>
      <c r="P284" s="24"/>
      <c r="R284" s="21"/>
      <c r="S284" s="21"/>
      <c r="T284" s="21"/>
      <c r="U284" s="21"/>
      <c r="V284" s="21"/>
      <c r="X284" s="21"/>
      <c r="Y284" s="21"/>
      <c r="Z284" s="24"/>
      <c r="AB284" s="21"/>
      <c r="AC284" s="21"/>
      <c r="AD284" s="21"/>
      <c r="AE284" s="21"/>
      <c r="AF284" s="21"/>
      <c r="AI284" s="21"/>
      <c r="AJ284" s="21"/>
      <c r="AN284" s="21"/>
      <c r="AP284" s="21"/>
      <c r="AX284" s="21"/>
    </row>
    <row r="285" spans="2:50" x14ac:dyDescent="0.2">
      <c r="B285" s="13">
        <v>1170.24</v>
      </c>
      <c r="C285" s="13">
        <v>-22.808700000000002</v>
      </c>
      <c r="D285" s="13">
        <f t="shared" si="16"/>
        <v>11.702400000000001</v>
      </c>
      <c r="E285" s="13">
        <f t="shared" si="16"/>
        <v>-0.22808700000000001</v>
      </c>
      <c r="K285" s="21"/>
      <c r="P285" s="24"/>
      <c r="R285" s="21"/>
      <c r="S285" s="21"/>
      <c r="T285" s="21"/>
      <c r="U285" s="21"/>
      <c r="V285" s="21"/>
      <c r="X285" s="21"/>
      <c r="Y285" s="21"/>
      <c r="Z285" s="24"/>
      <c r="AB285" s="21"/>
      <c r="AC285" s="21"/>
      <c r="AD285" s="21"/>
      <c r="AE285" s="21"/>
      <c r="AF285" s="21"/>
      <c r="AH285" s="21"/>
      <c r="AI285" s="21"/>
      <c r="AJ285" s="21"/>
      <c r="AN285" s="21"/>
      <c r="AP285" s="21"/>
      <c r="AX285" s="21"/>
    </row>
    <row r="286" spans="2:50" x14ac:dyDescent="0.2">
      <c r="B286" s="13">
        <v>1170.28</v>
      </c>
      <c r="C286" s="13">
        <v>-22.8108</v>
      </c>
      <c r="D286" s="13">
        <f t="shared" si="16"/>
        <v>11.7028</v>
      </c>
      <c r="E286" s="13">
        <f t="shared" si="16"/>
        <v>-0.22810800000000001</v>
      </c>
      <c r="K286" s="21"/>
      <c r="P286" s="24"/>
      <c r="R286" s="21"/>
      <c r="S286" s="21"/>
      <c r="T286" s="21"/>
      <c r="U286" s="21"/>
      <c r="V286" s="21"/>
      <c r="X286" s="21"/>
      <c r="Y286" s="21"/>
      <c r="Z286" s="24"/>
      <c r="AB286" s="21"/>
      <c r="AC286" s="21"/>
      <c r="AD286" s="21"/>
      <c r="AE286" s="21"/>
      <c r="AF286" s="21"/>
      <c r="AH286" s="21"/>
      <c r="AI286" s="21"/>
      <c r="AJ286" s="21"/>
      <c r="AN286" s="21"/>
      <c r="AP286" s="21"/>
      <c r="AX286" s="21"/>
    </row>
    <row r="287" spans="2:50" x14ac:dyDescent="0.2">
      <c r="B287" s="13">
        <v>1170.32</v>
      </c>
      <c r="C287" s="13">
        <v>-22.812999999999999</v>
      </c>
      <c r="D287" s="13">
        <f t="shared" si="16"/>
        <v>11.703199999999999</v>
      </c>
      <c r="E287" s="13">
        <f t="shared" si="16"/>
        <v>-0.22813</v>
      </c>
      <c r="K287" s="21"/>
      <c r="P287" s="24"/>
      <c r="R287" s="21"/>
      <c r="S287" s="21"/>
      <c r="T287" s="21"/>
      <c r="U287" s="21"/>
      <c r="V287" s="21"/>
      <c r="W287" s="21"/>
      <c r="X287" s="21"/>
      <c r="Y287" s="21"/>
      <c r="Z287" s="24"/>
      <c r="AB287" s="21"/>
      <c r="AC287" s="21"/>
      <c r="AD287" s="21"/>
      <c r="AE287" s="21"/>
      <c r="AF287" s="21"/>
      <c r="AH287" s="21"/>
      <c r="AI287" s="21"/>
      <c r="AJ287" s="21"/>
      <c r="AN287" s="21"/>
      <c r="AP287" s="21"/>
      <c r="AX287" s="21"/>
    </row>
    <row r="288" spans="2:50" x14ac:dyDescent="0.2">
      <c r="B288" s="13">
        <v>1170.3599999999999</v>
      </c>
      <c r="C288" s="13">
        <v>-22.815100000000001</v>
      </c>
      <c r="D288" s="13">
        <f t="shared" si="16"/>
        <v>11.7036</v>
      </c>
      <c r="E288" s="13">
        <f t="shared" si="16"/>
        <v>-0.22815100000000002</v>
      </c>
      <c r="K288" s="21"/>
      <c r="P288" s="24"/>
      <c r="R288" s="21"/>
      <c r="S288" s="21"/>
      <c r="T288" s="21"/>
      <c r="U288" s="21"/>
      <c r="V288" s="21"/>
      <c r="X288" s="21"/>
      <c r="Y288" s="21"/>
      <c r="Z288" s="24"/>
      <c r="AB288" s="21"/>
      <c r="AC288" s="21"/>
      <c r="AD288" s="21"/>
      <c r="AE288" s="21"/>
      <c r="AF288" s="21"/>
      <c r="AH288" s="21"/>
      <c r="AI288" s="21"/>
      <c r="AJ288" s="21"/>
      <c r="AN288" s="21"/>
      <c r="AP288" s="21"/>
      <c r="AX288" s="21"/>
    </row>
    <row r="289" spans="2:50" x14ac:dyDescent="0.2">
      <c r="B289" s="13">
        <v>1170.4000000000001</v>
      </c>
      <c r="C289" s="13">
        <v>-22.817299999999999</v>
      </c>
      <c r="D289" s="13">
        <f t="shared" si="16"/>
        <v>11.704000000000001</v>
      </c>
      <c r="E289" s="13">
        <f t="shared" si="16"/>
        <v>-0.22817299999999999</v>
      </c>
      <c r="K289" s="21"/>
      <c r="P289" s="24"/>
      <c r="R289" s="21"/>
      <c r="S289" s="21"/>
      <c r="T289" s="21"/>
      <c r="U289" s="21"/>
      <c r="V289" s="21"/>
      <c r="Y289" s="21"/>
      <c r="Z289" s="24"/>
      <c r="AB289" s="21"/>
      <c r="AC289" s="21"/>
      <c r="AD289" s="21"/>
      <c r="AE289" s="21"/>
      <c r="AF289" s="21"/>
      <c r="AH289" s="21"/>
      <c r="AI289" s="21"/>
      <c r="AJ289" s="21"/>
      <c r="AN289" s="21"/>
      <c r="AP289" s="21"/>
      <c r="AX289" s="21"/>
    </row>
    <row r="290" spans="2:50" x14ac:dyDescent="0.2">
      <c r="B290" s="13">
        <v>1170.45</v>
      </c>
      <c r="C290" s="13">
        <v>-22.819400000000002</v>
      </c>
      <c r="D290" s="13">
        <f t="shared" si="16"/>
        <v>11.704500000000001</v>
      </c>
      <c r="E290" s="13">
        <f t="shared" si="16"/>
        <v>-0.22819400000000001</v>
      </c>
      <c r="K290" s="21"/>
      <c r="P290" s="24"/>
      <c r="R290" s="21"/>
      <c r="S290" s="21"/>
      <c r="T290" s="21"/>
      <c r="U290" s="21"/>
      <c r="V290" s="21"/>
      <c r="X290" s="21"/>
      <c r="Y290" s="21"/>
      <c r="Z290" s="24"/>
      <c r="AB290" s="21"/>
      <c r="AC290" s="21"/>
      <c r="AD290" s="21"/>
      <c r="AE290" s="21"/>
      <c r="AF290" s="21"/>
      <c r="AI290" s="21"/>
      <c r="AJ290" s="21"/>
      <c r="AN290" s="21"/>
      <c r="AP290" s="21"/>
      <c r="AX290" s="21"/>
    </row>
    <row r="291" spans="2:50" x14ac:dyDescent="0.2">
      <c r="B291" s="13">
        <v>1170.49</v>
      </c>
      <c r="C291" s="13">
        <v>-22.8216</v>
      </c>
      <c r="D291" s="13">
        <f t="shared" si="16"/>
        <v>11.7049</v>
      </c>
      <c r="E291" s="13">
        <f t="shared" si="16"/>
        <v>-0.228216</v>
      </c>
      <c r="K291" s="21"/>
      <c r="P291" s="24"/>
      <c r="R291" s="21"/>
      <c r="S291" s="21"/>
      <c r="T291" s="21"/>
      <c r="U291" s="21"/>
      <c r="V291" s="21"/>
      <c r="X291" s="21"/>
      <c r="Y291" s="21"/>
      <c r="Z291" s="24"/>
      <c r="AB291" s="21"/>
      <c r="AC291" s="21"/>
      <c r="AD291" s="21"/>
      <c r="AE291" s="21"/>
      <c r="AF291" s="21"/>
      <c r="AH291" s="21"/>
      <c r="AI291" s="21"/>
      <c r="AJ291" s="21"/>
      <c r="AN291" s="21"/>
      <c r="AP291" s="21"/>
      <c r="AX291" s="21"/>
    </row>
    <row r="292" spans="2:50" x14ac:dyDescent="0.2">
      <c r="B292" s="13">
        <v>1170.53</v>
      </c>
      <c r="C292" s="13">
        <v>-22.823699999999999</v>
      </c>
      <c r="D292" s="13">
        <f t="shared" si="16"/>
        <v>11.705299999999999</v>
      </c>
      <c r="E292" s="13">
        <f t="shared" si="16"/>
        <v>-0.228237</v>
      </c>
      <c r="K292" s="21"/>
      <c r="P292" s="24"/>
      <c r="R292" s="21"/>
      <c r="S292" s="21"/>
      <c r="T292" s="21"/>
      <c r="U292" s="21"/>
      <c r="V292" s="21"/>
      <c r="X292" s="21"/>
      <c r="Y292" s="21"/>
      <c r="Z292" s="24"/>
      <c r="AB292" s="21"/>
      <c r="AC292" s="21"/>
      <c r="AD292" s="21"/>
      <c r="AE292" s="21"/>
      <c r="AF292" s="21"/>
      <c r="AI292" s="21"/>
      <c r="AJ292" s="21"/>
      <c r="AN292" s="21"/>
      <c r="AP292" s="21"/>
      <c r="AX292" s="21"/>
    </row>
    <row r="293" spans="2:50" x14ac:dyDescent="0.2">
      <c r="B293" s="13">
        <v>1170.57</v>
      </c>
      <c r="C293" s="13">
        <v>-22.825900000000001</v>
      </c>
      <c r="D293" s="13">
        <f t="shared" si="16"/>
        <v>11.7057</v>
      </c>
      <c r="E293" s="13">
        <f t="shared" si="16"/>
        <v>-0.22825900000000002</v>
      </c>
      <c r="K293" s="21"/>
      <c r="P293" s="24"/>
      <c r="R293" s="21"/>
      <c r="S293" s="21"/>
      <c r="T293" s="21"/>
      <c r="U293" s="21"/>
      <c r="V293" s="21"/>
      <c r="X293" s="21"/>
      <c r="Y293" s="21"/>
      <c r="Z293" s="24"/>
      <c r="AB293" s="21"/>
      <c r="AC293" s="21"/>
      <c r="AD293" s="21"/>
      <c r="AE293" s="21"/>
      <c r="AF293" s="21"/>
      <c r="AH293" s="21"/>
      <c r="AI293" s="21"/>
      <c r="AJ293" s="21"/>
      <c r="AN293" s="21"/>
      <c r="AP293" s="21"/>
      <c r="AX293" s="21"/>
    </row>
    <row r="294" spans="2:50" x14ac:dyDescent="0.2">
      <c r="B294" s="13">
        <v>1170.6099999999999</v>
      </c>
      <c r="C294" s="13">
        <v>-22.828099999999999</v>
      </c>
      <c r="D294" s="13">
        <f t="shared" si="16"/>
        <v>11.706099999999999</v>
      </c>
      <c r="E294" s="13">
        <f t="shared" si="16"/>
        <v>-0.22828099999999998</v>
      </c>
      <c r="K294" s="21"/>
      <c r="P294" s="24"/>
      <c r="R294" s="21"/>
      <c r="S294" s="21"/>
      <c r="T294" s="21"/>
      <c r="U294" s="21"/>
      <c r="V294" s="21"/>
      <c r="X294" s="21"/>
      <c r="Y294" s="21"/>
      <c r="Z294" s="24"/>
      <c r="AB294" s="21"/>
      <c r="AC294" s="21"/>
      <c r="AD294" s="21"/>
      <c r="AE294" s="21"/>
      <c r="AF294" s="21"/>
      <c r="AH294" s="21"/>
      <c r="AI294" s="21"/>
      <c r="AJ294" s="21"/>
      <c r="AN294" s="21"/>
      <c r="AP294" s="21"/>
      <c r="AX294" s="21"/>
    </row>
    <row r="295" spans="2:50" x14ac:dyDescent="0.2">
      <c r="B295" s="13">
        <v>1170.6500000000001</v>
      </c>
      <c r="C295" s="13">
        <v>-22.830200000000001</v>
      </c>
      <c r="D295" s="13">
        <f t="shared" si="16"/>
        <v>11.7065</v>
      </c>
      <c r="E295" s="13">
        <f t="shared" si="16"/>
        <v>-0.228302</v>
      </c>
      <c r="K295" s="21"/>
      <c r="P295" s="24"/>
      <c r="R295" s="21"/>
      <c r="S295" s="21"/>
      <c r="T295" s="21"/>
      <c r="U295" s="21"/>
      <c r="X295" s="21"/>
      <c r="Y295" s="21"/>
      <c r="Z295" s="24"/>
      <c r="AB295" s="21"/>
      <c r="AC295" s="21"/>
      <c r="AD295" s="21"/>
      <c r="AE295" s="21"/>
      <c r="AF295" s="21"/>
      <c r="AH295" s="21"/>
      <c r="AI295" s="21"/>
      <c r="AJ295" s="21"/>
      <c r="AN295" s="21"/>
      <c r="AP295" s="21"/>
      <c r="AX295" s="21"/>
    </row>
    <row r="296" spans="2:50" x14ac:dyDescent="0.2">
      <c r="B296" s="13">
        <v>1170.69</v>
      </c>
      <c r="C296" s="13">
        <v>-22.8324</v>
      </c>
      <c r="D296" s="13">
        <f t="shared" si="16"/>
        <v>11.706900000000001</v>
      </c>
      <c r="E296" s="13">
        <f t="shared" si="16"/>
        <v>-0.228324</v>
      </c>
      <c r="K296" s="21"/>
      <c r="P296" s="24"/>
      <c r="R296" s="21"/>
      <c r="S296" s="21"/>
      <c r="T296" s="21"/>
      <c r="U296" s="21"/>
      <c r="V296" s="21"/>
      <c r="W296" s="21"/>
      <c r="X296" s="21"/>
      <c r="Y296" s="21"/>
      <c r="Z296" s="24"/>
      <c r="AB296" s="21"/>
      <c r="AC296" s="21"/>
      <c r="AD296" s="21"/>
      <c r="AE296" s="21"/>
      <c r="AF296" s="21"/>
      <c r="AH296" s="21"/>
      <c r="AI296" s="21"/>
      <c r="AJ296" s="21"/>
      <c r="AN296" s="21"/>
      <c r="AP296" s="21"/>
      <c r="AX296" s="21"/>
    </row>
    <row r="297" spans="2:50" x14ac:dyDescent="0.2">
      <c r="B297" s="13">
        <v>1170.73</v>
      </c>
      <c r="C297" s="13">
        <v>-22.834499999999998</v>
      </c>
      <c r="D297" s="13">
        <f t="shared" si="16"/>
        <v>11.7073</v>
      </c>
      <c r="E297" s="13">
        <f t="shared" si="16"/>
        <v>-0.22834499999999999</v>
      </c>
      <c r="K297" s="21"/>
      <c r="P297" s="24"/>
      <c r="R297" s="21"/>
      <c r="S297" s="21"/>
      <c r="T297" s="21"/>
      <c r="U297" s="21"/>
      <c r="V297" s="21"/>
      <c r="X297" s="21"/>
      <c r="Y297" s="21"/>
      <c r="Z297" s="24"/>
      <c r="AB297" s="21"/>
      <c r="AC297" s="21"/>
      <c r="AD297" s="21"/>
      <c r="AE297" s="21"/>
      <c r="AF297" s="21"/>
      <c r="AH297" s="21"/>
      <c r="AI297" s="21"/>
      <c r="AJ297" s="21"/>
      <c r="AN297" s="21"/>
      <c r="AP297" s="21"/>
      <c r="AX297" s="21"/>
    </row>
    <row r="298" spans="2:50" x14ac:dyDescent="0.2">
      <c r="B298" s="13">
        <v>1170.77</v>
      </c>
      <c r="C298" s="13">
        <v>-22.8367</v>
      </c>
      <c r="D298" s="13">
        <f t="shared" si="16"/>
        <v>11.707699999999999</v>
      </c>
      <c r="E298" s="13">
        <f t="shared" si="16"/>
        <v>-0.22836700000000001</v>
      </c>
      <c r="K298" s="21"/>
      <c r="P298" s="24"/>
      <c r="R298" s="21"/>
      <c r="S298" s="21"/>
      <c r="T298" s="21"/>
      <c r="U298" s="21"/>
      <c r="V298" s="21"/>
      <c r="W298" s="21"/>
      <c r="X298" s="21"/>
      <c r="Y298" s="21"/>
      <c r="Z298" s="24"/>
      <c r="AB298" s="21"/>
      <c r="AC298" s="21"/>
      <c r="AD298" s="21"/>
      <c r="AE298" s="21"/>
      <c r="AF298" s="21"/>
      <c r="AH298" s="21"/>
      <c r="AI298" s="21"/>
      <c r="AJ298" s="21"/>
      <c r="AN298" s="21"/>
      <c r="AP298" s="21"/>
      <c r="AX298" s="21"/>
    </row>
    <row r="299" spans="2:50" x14ac:dyDescent="0.2">
      <c r="B299" s="13">
        <v>1170.81</v>
      </c>
      <c r="C299" s="13">
        <v>-22.838799999999999</v>
      </c>
      <c r="D299" s="13">
        <f t="shared" si="16"/>
        <v>11.7081</v>
      </c>
      <c r="E299" s="13">
        <f t="shared" si="16"/>
        <v>-0.22838799999999998</v>
      </c>
      <c r="K299" s="21"/>
      <c r="P299" s="24"/>
      <c r="R299" s="21"/>
      <c r="S299" s="21"/>
      <c r="T299" s="21"/>
      <c r="U299" s="21"/>
      <c r="V299" s="21"/>
      <c r="X299" s="21"/>
      <c r="Y299" s="21"/>
      <c r="Z299" s="24"/>
      <c r="AB299" s="21"/>
      <c r="AC299" s="21"/>
      <c r="AD299" s="21"/>
      <c r="AE299" s="21"/>
      <c r="AF299" s="21"/>
      <c r="AH299" s="21"/>
      <c r="AI299" s="21"/>
      <c r="AJ299" s="21"/>
      <c r="AN299" s="21"/>
      <c r="AP299" s="21"/>
      <c r="AX299" s="21"/>
    </row>
    <row r="300" spans="2:50" x14ac:dyDescent="0.2">
      <c r="B300" s="13">
        <v>1170.8499999999999</v>
      </c>
      <c r="C300" s="13">
        <v>-22.841000000000001</v>
      </c>
      <c r="D300" s="13">
        <f t="shared" si="16"/>
        <v>11.708499999999999</v>
      </c>
      <c r="E300" s="13">
        <f t="shared" si="16"/>
        <v>-0.22841</v>
      </c>
      <c r="K300" s="21"/>
      <c r="P300" s="24"/>
      <c r="R300" s="21"/>
      <c r="S300" s="21"/>
      <c r="T300" s="21"/>
      <c r="U300" s="21"/>
      <c r="V300" s="21"/>
      <c r="X300" s="21"/>
      <c r="Y300" s="21"/>
      <c r="Z300" s="24"/>
      <c r="AB300" s="21"/>
      <c r="AC300" s="21"/>
      <c r="AD300" s="21"/>
      <c r="AE300" s="21"/>
      <c r="AF300" s="21"/>
      <c r="AG300" s="21"/>
      <c r="AH300" s="21"/>
      <c r="AI300" s="21"/>
      <c r="AJ300" s="21"/>
      <c r="AN300" s="21"/>
      <c r="AP300" s="21"/>
      <c r="AX300" s="21"/>
    </row>
    <row r="301" spans="2:50" x14ac:dyDescent="0.2">
      <c r="B301" s="13">
        <v>1170.9000000000001</v>
      </c>
      <c r="C301" s="13">
        <v>-22.8431</v>
      </c>
      <c r="D301" s="13">
        <f t="shared" si="16"/>
        <v>11.709000000000001</v>
      </c>
      <c r="E301" s="13">
        <f t="shared" si="16"/>
        <v>-0.228431</v>
      </c>
      <c r="K301" s="21"/>
      <c r="P301" s="24"/>
      <c r="R301" s="21"/>
      <c r="S301" s="21"/>
      <c r="T301" s="21"/>
      <c r="U301" s="21"/>
      <c r="V301" s="21"/>
      <c r="X301" s="21"/>
      <c r="Y301" s="21"/>
      <c r="Z301" s="24"/>
      <c r="AB301" s="21"/>
      <c r="AC301" s="21"/>
      <c r="AD301" s="21"/>
      <c r="AE301" s="21"/>
      <c r="AF301" s="21"/>
      <c r="AH301" s="21"/>
      <c r="AI301" s="21"/>
      <c r="AJ301" s="21"/>
      <c r="AN301" s="21"/>
      <c r="AP301" s="21"/>
      <c r="AX301" s="21"/>
    </row>
    <row r="302" spans="2:50" x14ac:dyDescent="0.2">
      <c r="B302" s="13">
        <v>1170.94</v>
      </c>
      <c r="C302" s="13">
        <v>-22.845300000000002</v>
      </c>
      <c r="D302" s="13">
        <f t="shared" si="16"/>
        <v>11.7094</v>
      </c>
      <c r="E302" s="13">
        <f t="shared" si="16"/>
        <v>-0.22845300000000002</v>
      </c>
      <c r="K302" s="21"/>
      <c r="P302" s="24"/>
      <c r="R302" s="21"/>
      <c r="S302" s="21"/>
      <c r="T302" s="21"/>
      <c r="U302" s="21"/>
      <c r="V302" s="21"/>
      <c r="W302" s="21"/>
      <c r="X302" s="21"/>
      <c r="Y302" s="21"/>
      <c r="Z302" s="24"/>
      <c r="AB302" s="21"/>
      <c r="AC302" s="21"/>
      <c r="AD302" s="21"/>
      <c r="AE302" s="21"/>
      <c r="AF302" s="21"/>
      <c r="AH302" s="21"/>
      <c r="AI302" s="21"/>
      <c r="AJ302" s="21"/>
      <c r="AN302" s="21"/>
      <c r="AP302" s="21"/>
      <c r="AX302" s="21"/>
    </row>
    <row r="303" spans="2:50" x14ac:dyDescent="0.2">
      <c r="B303" s="13">
        <v>1170.98</v>
      </c>
      <c r="C303" s="13">
        <v>-22.8475</v>
      </c>
      <c r="D303" s="13">
        <f t="shared" si="16"/>
        <v>11.7098</v>
      </c>
      <c r="E303" s="13">
        <f t="shared" si="16"/>
        <v>-0.22847500000000001</v>
      </c>
      <c r="K303" s="21"/>
      <c r="P303" s="24"/>
      <c r="R303" s="21"/>
      <c r="S303" s="21"/>
      <c r="T303" s="21"/>
      <c r="U303" s="21"/>
      <c r="V303" s="21"/>
      <c r="X303" s="21"/>
      <c r="Y303" s="21"/>
      <c r="Z303" s="24"/>
      <c r="AB303" s="21"/>
      <c r="AC303" s="21"/>
      <c r="AD303" s="21"/>
      <c r="AE303" s="21"/>
      <c r="AF303" s="21"/>
      <c r="AH303" s="21"/>
      <c r="AI303" s="21"/>
      <c r="AJ303" s="21"/>
      <c r="AN303" s="21"/>
      <c r="AP303" s="21"/>
      <c r="AX303" s="21"/>
    </row>
    <row r="304" spans="2:50" x14ac:dyDescent="0.2">
      <c r="B304" s="13">
        <v>1171.02</v>
      </c>
      <c r="C304" s="13">
        <v>-22.849599999999999</v>
      </c>
      <c r="D304" s="13">
        <f t="shared" si="16"/>
        <v>11.7102</v>
      </c>
      <c r="E304" s="13">
        <f t="shared" si="16"/>
        <v>-0.22849599999999998</v>
      </c>
      <c r="K304" s="21"/>
      <c r="P304" s="24"/>
      <c r="R304" s="21"/>
      <c r="S304" s="21"/>
      <c r="T304" s="21"/>
      <c r="U304" s="21"/>
      <c r="V304" s="21"/>
      <c r="X304" s="21"/>
      <c r="Y304" s="21"/>
      <c r="Z304" s="24"/>
      <c r="AB304" s="21"/>
      <c r="AC304" s="21"/>
      <c r="AD304" s="21"/>
      <c r="AE304" s="21"/>
      <c r="AF304" s="21"/>
      <c r="AH304" s="21"/>
      <c r="AI304" s="21"/>
      <c r="AJ304" s="21"/>
      <c r="AN304" s="21"/>
      <c r="AP304" s="21"/>
      <c r="AX304" s="21"/>
    </row>
    <row r="305" spans="2:50" x14ac:dyDescent="0.2">
      <c r="B305" s="13">
        <v>1171.06</v>
      </c>
      <c r="C305" s="13">
        <v>-22.851800000000001</v>
      </c>
      <c r="D305" s="13">
        <f t="shared" si="16"/>
        <v>11.710599999999999</v>
      </c>
      <c r="E305" s="13">
        <f t="shared" si="16"/>
        <v>-0.228518</v>
      </c>
      <c r="K305" s="21"/>
      <c r="P305" s="24"/>
      <c r="R305" s="21"/>
      <c r="S305" s="21"/>
      <c r="T305" s="21"/>
      <c r="U305" s="21"/>
      <c r="W305" s="21"/>
      <c r="X305" s="21"/>
      <c r="Y305" s="21"/>
      <c r="Z305" s="24"/>
      <c r="AB305" s="21"/>
      <c r="AC305" s="21"/>
      <c r="AD305" s="21"/>
      <c r="AE305" s="21"/>
      <c r="AF305" s="21"/>
      <c r="AH305" s="21"/>
      <c r="AI305" s="21"/>
      <c r="AJ305" s="21"/>
      <c r="AN305" s="21"/>
      <c r="AP305" s="21"/>
      <c r="AX305" s="21"/>
    </row>
    <row r="306" spans="2:50" x14ac:dyDescent="0.2">
      <c r="B306" s="13">
        <v>1171.0999999999999</v>
      </c>
      <c r="C306" s="13">
        <v>-22.853899999999999</v>
      </c>
      <c r="D306" s="13">
        <f t="shared" si="16"/>
        <v>11.710999999999999</v>
      </c>
      <c r="E306" s="13">
        <f t="shared" si="16"/>
        <v>-0.22853899999999999</v>
      </c>
      <c r="K306" s="21"/>
      <c r="P306" s="24"/>
      <c r="R306" s="21"/>
      <c r="S306" s="21"/>
      <c r="T306" s="21"/>
      <c r="U306" s="21"/>
      <c r="V306" s="21"/>
      <c r="X306" s="21"/>
      <c r="Y306" s="21"/>
      <c r="Z306" s="24"/>
      <c r="AB306" s="21"/>
      <c r="AC306" s="21"/>
      <c r="AD306" s="21"/>
      <c r="AE306" s="21"/>
      <c r="AF306" s="21"/>
      <c r="AH306" s="21"/>
      <c r="AI306" s="21"/>
      <c r="AJ306" s="21"/>
      <c r="AN306" s="21"/>
      <c r="AP306" s="21"/>
      <c r="AX306" s="21"/>
    </row>
    <row r="307" spans="2:50" x14ac:dyDescent="0.2">
      <c r="B307" s="13">
        <v>1171.1400000000001</v>
      </c>
      <c r="C307" s="13">
        <v>-22.856100000000001</v>
      </c>
      <c r="D307" s="13">
        <f t="shared" si="16"/>
        <v>11.711400000000001</v>
      </c>
      <c r="E307" s="13">
        <f t="shared" si="16"/>
        <v>-0.22856100000000001</v>
      </c>
      <c r="K307" s="21"/>
      <c r="P307" s="24"/>
      <c r="R307" s="21"/>
      <c r="S307" s="21"/>
      <c r="T307" s="21"/>
      <c r="U307" s="21"/>
      <c r="W307" s="21"/>
      <c r="X307" s="21"/>
      <c r="Y307" s="21"/>
      <c r="Z307" s="24"/>
      <c r="AB307" s="21"/>
      <c r="AC307" s="21"/>
      <c r="AD307" s="21"/>
      <c r="AE307" s="21"/>
      <c r="AF307" s="21"/>
      <c r="AH307" s="21"/>
      <c r="AI307" s="21"/>
      <c r="AJ307" s="21"/>
      <c r="AN307" s="21"/>
      <c r="AP307" s="21"/>
      <c r="AX307" s="21"/>
    </row>
    <row r="308" spans="2:50" x14ac:dyDescent="0.2">
      <c r="B308" s="13">
        <v>1171.18</v>
      </c>
      <c r="C308" s="13">
        <v>-22.8583</v>
      </c>
      <c r="D308" s="13">
        <f t="shared" si="16"/>
        <v>11.7118</v>
      </c>
      <c r="E308" s="13">
        <f t="shared" si="16"/>
        <v>-0.22858300000000001</v>
      </c>
      <c r="K308" s="21"/>
      <c r="P308" s="24"/>
      <c r="R308" s="21"/>
      <c r="S308" s="21"/>
      <c r="T308" s="21"/>
      <c r="U308" s="21"/>
      <c r="V308" s="21"/>
      <c r="X308" s="21"/>
      <c r="Y308" s="21"/>
      <c r="Z308" s="24"/>
      <c r="AB308" s="21"/>
      <c r="AC308" s="21"/>
      <c r="AD308" s="21"/>
      <c r="AE308" s="21"/>
      <c r="AF308" s="21"/>
      <c r="AH308" s="21"/>
      <c r="AI308" s="21"/>
      <c r="AJ308" s="21"/>
      <c r="AN308" s="21"/>
      <c r="AP308" s="21"/>
      <c r="AX308" s="21"/>
    </row>
    <row r="309" spans="2:50" x14ac:dyDescent="0.2">
      <c r="B309" s="13">
        <v>1171.22</v>
      </c>
      <c r="C309" s="13">
        <v>-22.860399999999998</v>
      </c>
      <c r="D309" s="13">
        <f t="shared" si="16"/>
        <v>11.712200000000001</v>
      </c>
      <c r="E309" s="13">
        <f t="shared" si="16"/>
        <v>-0.22860399999999997</v>
      </c>
      <c r="K309" s="21"/>
      <c r="P309" s="24"/>
      <c r="R309" s="21"/>
      <c r="S309" s="21"/>
      <c r="T309" s="21"/>
      <c r="U309" s="21"/>
      <c r="V309" s="21"/>
      <c r="W309" s="21"/>
      <c r="X309" s="21"/>
      <c r="Y309" s="21"/>
      <c r="Z309" s="24"/>
      <c r="AB309" s="21"/>
      <c r="AC309" s="21"/>
      <c r="AD309" s="21"/>
      <c r="AE309" s="21"/>
      <c r="AF309" s="21"/>
      <c r="AH309" s="21"/>
      <c r="AI309" s="21"/>
      <c r="AJ309" s="21"/>
      <c r="AN309" s="21"/>
      <c r="AP309" s="21"/>
      <c r="AX309" s="21"/>
    </row>
    <row r="310" spans="2:50" x14ac:dyDescent="0.2">
      <c r="B310" s="13">
        <v>1171.26</v>
      </c>
      <c r="C310" s="13">
        <v>-22.8626</v>
      </c>
      <c r="D310" s="13">
        <f t="shared" si="16"/>
        <v>11.7126</v>
      </c>
      <c r="E310" s="13">
        <f t="shared" si="16"/>
        <v>-0.228626</v>
      </c>
      <c r="K310" s="21"/>
      <c r="P310" s="24"/>
      <c r="R310" s="21"/>
      <c r="S310" s="21"/>
      <c r="T310" s="21"/>
      <c r="U310" s="21"/>
      <c r="V310" s="21"/>
      <c r="X310" s="21"/>
      <c r="Y310" s="21"/>
      <c r="Z310" s="24"/>
      <c r="AB310" s="21"/>
      <c r="AC310" s="21"/>
      <c r="AD310" s="21"/>
      <c r="AE310" s="21"/>
      <c r="AF310" s="21"/>
      <c r="AH310" s="21"/>
      <c r="AI310" s="21"/>
      <c r="AJ310" s="21"/>
      <c r="AN310" s="21"/>
      <c r="AP310" s="21"/>
      <c r="AX310" s="21"/>
    </row>
    <row r="311" spans="2:50" x14ac:dyDescent="0.2">
      <c r="B311" s="13">
        <v>1171.31</v>
      </c>
      <c r="C311" s="13">
        <v>-22.864699999999999</v>
      </c>
      <c r="D311" s="13">
        <f t="shared" si="16"/>
        <v>11.713099999999999</v>
      </c>
      <c r="E311" s="13">
        <f t="shared" si="16"/>
        <v>-0.22864699999999999</v>
      </c>
      <c r="K311" s="21"/>
      <c r="P311" s="24"/>
      <c r="R311" s="21"/>
      <c r="S311" s="21"/>
      <c r="T311" s="21"/>
      <c r="U311" s="21"/>
      <c r="V311" s="21"/>
      <c r="Y311" s="21"/>
      <c r="Z311" s="24"/>
      <c r="AB311" s="21"/>
      <c r="AC311" s="21"/>
      <c r="AD311" s="21"/>
      <c r="AE311" s="21"/>
      <c r="AF311" s="21"/>
      <c r="AH311" s="21"/>
      <c r="AI311" s="21"/>
      <c r="AJ311" s="21"/>
      <c r="AN311" s="21"/>
      <c r="AP311" s="21"/>
      <c r="AX311" s="21"/>
    </row>
    <row r="312" spans="2:50" x14ac:dyDescent="0.2">
      <c r="B312" s="13">
        <v>1171.3499999999999</v>
      </c>
      <c r="C312" s="13">
        <v>-22.866900000000001</v>
      </c>
      <c r="D312" s="13">
        <f t="shared" si="16"/>
        <v>11.7135</v>
      </c>
      <c r="E312" s="13">
        <f t="shared" si="16"/>
        <v>-0.22866900000000001</v>
      </c>
      <c r="K312" s="21"/>
      <c r="P312" s="24"/>
      <c r="R312" s="21"/>
      <c r="S312" s="21"/>
      <c r="T312" s="21"/>
      <c r="U312" s="21"/>
      <c r="V312" s="21"/>
      <c r="X312" s="21"/>
      <c r="Y312" s="21"/>
      <c r="Z312" s="24"/>
      <c r="AB312" s="21"/>
      <c r="AC312" s="21"/>
      <c r="AD312" s="21"/>
      <c r="AE312" s="21"/>
      <c r="AF312" s="21"/>
      <c r="AH312" s="21"/>
      <c r="AI312" s="21"/>
      <c r="AJ312" s="21"/>
      <c r="AN312" s="21"/>
      <c r="AP312" s="21"/>
      <c r="AX312" s="21"/>
    </row>
    <row r="313" spans="2:50" x14ac:dyDescent="0.2">
      <c r="B313" s="13">
        <v>1171.3900000000001</v>
      </c>
      <c r="C313" s="13">
        <v>-22.8691</v>
      </c>
      <c r="D313" s="13">
        <f t="shared" si="16"/>
        <v>11.713900000000001</v>
      </c>
      <c r="E313" s="13">
        <f t="shared" si="16"/>
        <v>-0.22869100000000001</v>
      </c>
      <c r="K313" s="21"/>
      <c r="P313" s="24"/>
      <c r="R313" s="21"/>
      <c r="S313" s="21"/>
      <c r="T313" s="21"/>
      <c r="U313" s="21"/>
      <c r="V313" s="21"/>
      <c r="X313" s="21"/>
      <c r="Y313" s="21"/>
      <c r="Z313" s="24"/>
      <c r="AB313" s="21"/>
      <c r="AC313" s="21"/>
      <c r="AD313" s="21"/>
      <c r="AE313" s="21"/>
      <c r="AF313" s="21"/>
      <c r="AH313" s="21"/>
      <c r="AI313" s="21"/>
      <c r="AJ313" s="21"/>
      <c r="AN313" s="21"/>
      <c r="AP313" s="21"/>
      <c r="AX313" s="21"/>
    </row>
    <row r="314" spans="2:50" x14ac:dyDescent="0.2">
      <c r="B314" s="13">
        <v>1171.43</v>
      </c>
      <c r="C314" s="13">
        <v>-22.871200000000002</v>
      </c>
      <c r="D314" s="13">
        <f t="shared" si="16"/>
        <v>11.714300000000001</v>
      </c>
      <c r="E314" s="13">
        <f t="shared" si="16"/>
        <v>-0.22871200000000003</v>
      </c>
      <c r="K314" s="21"/>
      <c r="P314" s="24"/>
      <c r="R314" s="21"/>
      <c r="S314" s="21"/>
      <c r="T314" s="21"/>
      <c r="U314" s="21"/>
      <c r="V314" s="21"/>
      <c r="X314" s="21"/>
      <c r="Y314" s="21"/>
      <c r="Z314" s="24"/>
      <c r="AB314" s="21"/>
      <c r="AC314" s="21"/>
      <c r="AD314" s="21"/>
      <c r="AE314" s="21"/>
      <c r="AF314" s="21"/>
      <c r="AG314" s="21"/>
      <c r="AH314" s="21"/>
      <c r="AI314" s="21"/>
      <c r="AJ314" s="21"/>
      <c r="AN314" s="21"/>
      <c r="AP314" s="21"/>
      <c r="AX314" s="21"/>
    </row>
    <row r="315" spans="2:50" x14ac:dyDescent="0.2">
      <c r="B315" s="13">
        <v>1171.47</v>
      </c>
      <c r="C315" s="13">
        <v>-22.8734</v>
      </c>
      <c r="D315" s="13">
        <f t="shared" si="16"/>
        <v>11.714700000000001</v>
      </c>
      <c r="E315" s="13">
        <f t="shared" si="16"/>
        <v>-0.22873399999999999</v>
      </c>
      <c r="K315" s="21"/>
      <c r="P315" s="24"/>
      <c r="R315" s="21"/>
      <c r="S315" s="21"/>
      <c r="T315" s="21"/>
      <c r="U315" s="21"/>
      <c r="V315" s="21"/>
      <c r="Y315" s="21"/>
      <c r="Z315" s="24"/>
      <c r="AB315" s="21"/>
      <c r="AC315" s="21"/>
      <c r="AD315" s="21"/>
      <c r="AE315" s="21"/>
      <c r="AF315" s="21"/>
      <c r="AH315" s="21"/>
      <c r="AI315" s="21"/>
      <c r="AJ315" s="21"/>
      <c r="AN315" s="21"/>
      <c r="AP315" s="21"/>
      <c r="AX315" s="21"/>
    </row>
    <row r="316" spans="2:50" x14ac:dyDescent="0.2">
      <c r="B316" s="13">
        <v>1171.51</v>
      </c>
      <c r="C316" s="13">
        <v>-22.875599999999999</v>
      </c>
      <c r="D316" s="13">
        <f t="shared" si="16"/>
        <v>11.7151</v>
      </c>
      <c r="E316" s="13">
        <f t="shared" si="16"/>
        <v>-0.22875599999999999</v>
      </c>
      <c r="K316" s="21"/>
      <c r="P316" s="24"/>
      <c r="R316" s="21"/>
      <c r="S316" s="21"/>
      <c r="T316" s="21"/>
      <c r="U316" s="21"/>
      <c r="V316" s="21"/>
      <c r="X316" s="21"/>
      <c r="Y316" s="21"/>
      <c r="Z316" s="24"/>
      <c r="AB316" s="21"/>
      <c r="AC316" s="21"/>
      <c r="AD316" s="21"/>
      <c r="AE316" s="21"/>
      <c r="AF316" s="21"/>
      <c r="AH316" s="21"/>
      <c r="AI316" s="21"/>
      <c r="AJ316" s="21"/>
      <c r="AN316" s="21"/>
      <c r="AP316" s="21"/>
      <c r="AX316" s="21"/>
    </row>
    <row r="317" spans="2:50" x14ac:dyDescent="0.2">
      <c r="B317" s="13">
        <v>1171.55</v>
      </c>
      <c r="C317" s="13">
        <v>-22.877700000000001</v>
      </c>
      <c r="D317" s="13">
        <f t="shared" si="16"/>
        <v>11.715499999999999</v>
      </c>
      <c r="E317" s="13">
        <f t="shared" si="16"/>
        <v>-0.22877700000000001</v>
      </c>
      <c r="K317" s="21"/>
      <c r="P317" s="24"/>
      <c r="R317" s="21"/>
      <c r="S317" s="21"/>
      <c r="T317" s="21"/>
      <c r="U317" s="21"/>
      <c r="V317" s="21"/>
      <c r="Y317" s="21"/>
      <c r="Z317" s="24"/>
      <c r="AB317" s="21"/>
      <c r="AC317" s="21"/>
      <c r="AD317" s="21"/>
      <c r="AE317" s="21"/>
      <c r="AF317" s="21"/>
      <c r="AH317" s="21"/>
      <c r="AI317" s="21"/>
      <c r="AJ317" s="21"/>
      <c r="AN317" s="21"/>
      <c r="AP317" s="21"/>
      <c r="AX317" s="21"/>
    </row>
    <row r="318" spans="2:50" x14ac:dyDescent="0.2">
      <c r="B318" s="13">
        <v>1171.5899999999999</v>
      </c>
      <c r="C318" s="13">
        <v>-22.879899999999999</v>
      </c>
      <c r="D318" s="13">
        <f t="shared" si="16"/>
        <v>11.7159</v>
      </c>
      <c r="E318" s="13">
        <f t="shared" si="16"/>
        <v>-0.228799</v>
      </c>
      <c r="K318" s="21"/>
      <c r="P318" s="24"/>
      <c r="R318" s="21"/>
      <c r="S318" s="21"/>
      <c r="T318" s="21"/>
      <c r="U318" s="21"/>
      <c r="V318" s="21"/>
      <c r="W318" s="21"/>
      <c r="X318" s="21"/>
      <c r="Y318" s="21"/>
      <c r="Z318" s="24"/>
      <c r="AB318" s="21"/>
      <c r="AC318" s="21"/>
      <c r="AD318" s="21"/>
      <c r="AE318" s="21"/>
      <c r="AF318" s="21"/>
      <c r="AH318" s="21"/>
      <c r="AI318" s="21"/>
      <c r="AJ318" s="21"/>
      <c r="AN318" s="21"/>
      <c r="AP318" s="21"/>
      <c r="AX318" s="21"/>
    </row>
    <row r="319" spans="2:50" x14ac:dyDescent="0.2">
      <c r="B319" s="13">
        <v>1171.6300000000001</v>
      </c>
      <c r="C319" s="13">
        <v>-22.882100000000001</v>
      </c>
      <c r="D319" s="13">
        <f t="shared" si="16"/>
        <v>11.7163</v>
      </c>
      <c r="E319" s="13">
        <f t="shared" si="16"/>
        <v>-0.22882100000000002</v>
      </c>
      <c r="K319" s="21"/>
      <c r="P319" s="24"/>
      <c r="R319" s="21"/>
      <c r="S319" s="21"/>
      <c r="T319" s="21"/>
      <c r="U319" s="21"/>
      <c r="V319" s="21"/>
      <c r="X319" s="21"/>
      <c r="Y319" s="21"/>
      <c r="Z319" s="24"/>
      <c r="AB319" s="21"/>
      <c r="AC319" s="21"/>
      <c r="AD319" s="21"/>
      <c r="AE319" s="21"/>
      <c r="AF319" s="21"/>
      <c r="AH319" s="21"/>
      <c r="AI319" s="21"/>
      <c r="AJ319" s="21"/>
      <c r="AN319" s="21"/>
      <c r="AP319" s="21"/>
      <c r="AX319" s="21"/>
    </row>
    <row r="320" spans="2:50" x14ac:dyDescent="0.2">
      <c r="B320" s="13">
        <v>1171.67</v>
      </c>
      <c r="C320" s="13">
        <v>-22.8842</v>
      </c>
      <c r="D320" s="13">
        <f t="shared" si="16"/>
        <v>11.716700000000001</v>
      </c>
      <c r="E320" s="13">
        <f t="shared" si="16"/>
        <v>-0.22884199999999999</v>
      </c>
      <c r="K320" s="21"/>
      <c r="P320" s="24"/>
      <c r="R320" s="21"/>
      <c r="S320" s="21"/>
      <c r="T320" s="21"/>
      <c r="U320" s="21"/>
      <c r="V320" s="21"/>
      <c r="X320" s="21"/>
      <c r="Y320" s="21"/>
      <c r="Z320" s="24"/>
      <c r="AB320" s="21"/>
      <c r="AC320" s="21"/>
      <c r="AD320" s="21"/>
      <c r="AE320" s="21"/>
      <c r="AF320" s="21"/>
      <c r="AH320" s="21"/>
      <c r="AI320" s="21"/>
      <c r="AJ320" s="21"/>
      <c r="AN320" s="21"/>
      <c r="AP320" s="21"/>
      <c r="AX320" s="21"/>
    </row>
    <row r="321" spans="2:50" x14ac:dyDescent="0.2">
      <c r="B321" s="13">
        <v>1171.71</v>
      </c>
      <c r="C321" s="13">
        <v>-22.886399999999998</v>
      </c>
      <c r="D321" s="13">
        <f t="shared" si="16"/>
        <v>11.7171</v>
      </c>
      <c r="E321" s="13">
        <f t="shared" si="16"/>
        <v>-0.22886399999999998</v>
      </c>
      <c r="K321" s="21"/>
      <c r="P321" s="24"/>
      <c r="R321" s="21"/>
      <c r="S321" s="21"/>
      <c r="T321" s="21"/>
      <c r="U321" s="21"/>
      <c r="V321" s="21"/>
      <c r="X321" s="21"/>
      <c r="Y321" s="21"/>
      <c r="Z321" s="24"/>
      <c r="AB321" s="21"/>
      <c r="AC321" s="21"/>
      <c r="AD321" s="21"/>
      <c r="AE321" s="21"/>
      <c r="AF321" s="21"/>
      <c r="AH321" s="21"/>
      <c r="AI321" s="21"/>
      <c r="AJ321" s="21"/>
      <c r="AN321" s="21"/>
      <c r="AP321" s="21"/>
      <c r="AX321" s="21"/>
    </row>
    <row r="322" spans="2:50" x14ac:dyDescent="0.2">
      <c r="B322" s="13">
        <v>1171.76</v>
      </c>
      <c r="C322" s="13">
        <v>-22.8886</v>
      </c>
      <c r="D322" s="13">
        <f t="shared" si="16"/>
        <v>11.717599999999999</v>
      </c>
      <c r="E322" s="13">
        <f t="shared" si="16"/>
        <v>-0.22888600000000001</v>
      </c>
      <c r="K322" s="21"/>
      <c r="P322" s="24"/>
      <c r="R322" s="21"/>
      <c r="S322" s="21"/>
      <c r="T322" s="21"/>
      <c r="U322" s="21"/>
      <c r="V322" s="21"/>
      <c r="W322" s="21"/>
      <c r="X322" s="21"/>
      <c r="Y322" s="21"/>
      <c r="Z322" s="24"/>
      <c r="AB322" s="21"/>
      <c r="AC322" s="21"/>
      <c r="AD322" s="21"/>
      <c r="AE322" s="21"/>
      <c r="AF322" s="21"/>
      <c r="AH322" s="21"/>
      <c r="AI322" s="21"/>
      <c r="AJ322" s="21"/>
      <c r="AN322" s="21"/>
      <c r="AP322" s="21"/>
      <c r="AX322" s="21"/>
    </row>
    <row r="323" spans="2:50" x14ac:dyDescent="0.2">
      <c r="B323" s="13">
        <v>1171.8</v>
      </c>
      <c r="C323" s="13">
        <v>-22.890699999999999</v>
      </c>
      <c r="D323" s="13">
        <f t="shared" si="16"/>
        <v>11.718</v>
      </c>
      <c r="E323" s="13">
        <f t="shared" si="16"/>
        <v>-0.228907</v>
      </c>
      <c r="K323" s="21"/>
      <c r="P323" s="24"/>
      <c r="R323" s="21"/>
      <c r="S323" s="21"/>
      <c r="T323" s="21"/>
      <c r="U323" s="21"/>
      <c r="V323" s="21"/>
      <c r="X323" s="21"/>
      <c r="Y323" s="21"/>
      <c r="Z323" s="24"/>
      <c r="AB323" s="21"/>
      <c r="AC323" s="21"/>
      <c r="AD323" s="21"/>
      <c r="AE323" s="21"/>
      <c r="AF323" s="21"/>
      <c r="AH323" s="21"/>
      <c r="AI323" s="21"/>
      <c r="AJ323" s="21"/>
      <c r="AN323" s="21"/>
      <c r="AP323" s="21"/>
      <c r="AX323" s="21"/>
    </row>
    <row r="324" spans="2:50" x14ac:dyDescent="0.2">
      <c r="B324" s="13">
        <v>1171.8399999999999</v>
      </c>
      <c r="C324" s="13">
        <v>-22.892900000000001</v>
      </c>
      <c r="D324" s="13">
        <f t="shared" si="16"/>
        <v>11.718399999999999</v>
      </c>
      <c r="E324" s="13">
        <f t="shared" si="16"/>
        <v>-0.22892900000000002</v>
      </c>
      <c r="K324" s="21"/>
      <c r="P324" s="24"/>
      <c r="R324" s="21"/>
      <c r="S324" s="21"/>
      <c r="T324" s="21"/>
      <c r="U324" s="21"/>
      <c r="V324" s="21"/>
      <c r="X324" s="21"/>
      <c r="Y324" s="21"/>
      <c r="Z324" s="24"/>
      <c r="AB324" s="21"/>
      <c r="AC324" s="21"/>
      <c r="AD324" s="21"/>
      <c r="AE324" s="21"/>
      <c r="AF324" s="21"/>
      <c r="AH324" s="21"/>
      <c r="AI324" s="21"/>
      <c r="AJ324" s="21"/>
      <c r="AN324" s="21"/>
      <c r="AP324" s="21"/>
      <c r="AX324" s="21"/>
    </row>
    <row r="325" spans="2:50" x14ac:dyDescent="0.2">
      <c r="B325" s="13">
        <v>1171.8800000000001</v>
      </c>
      <c r="C325" s="13">
        <v>-22.895099999999999</v>
      </c>
      <c r="D325" s="13">
        <f t="shared" si="16"/>
        <v>11.718800000000002</v>
      </c>
      <c r="E325" s="13">
        <f t="shared" si="16"/>
        <v>-0.22895099999999999</v>
      </c>
      <c r="K325" s="21"/>
      <c r="P325" s="24"/>
      <c r="R325" s="21"/>
      <c r="S325" s="21"/>
      <c r="T325" s="21"/>
      <c r="U325" s="21"/>
      <c r="V325" s="21"/>
      <c r="X325" s="21"/>
      <c r="Y325" s="21"/>
      <c r="Z325" s="24"/>
      <c r="AB325" s="21"/>
      <c r="AC325" s="21"/>
      <c r="AD325" s="21"/>
      <c r="AE325" s="21"/>
      <c r="AF325" s="21"/>
      <c r="AH325" s="21"/>
      <c r="AI325" s="21"/>
      <c r="AJ325" s="21"/>
      <c r="AN325" s="21"/>
      <c r="AP325" s="21"/>
      <c r="AX325" s="21"/>
    </row>
    <row r="326" spans="2:50" x14ac:dyDescent="0.2">
      <c r="B326" s="13">
        <v>1171.92</v>
      </c>
      <c r="C326" s="13">
        <v>-22.897200000000002</v>
      </c>
      <c r="D326" s="13">
        <f t="shared" si="16"/>
        <v>11.719200000000001</v>
      </c>
      <c r="E326" s="13">
        <f t="shared" si="16"/>
        <v>-0.22897200000000001</v>
      </c>
      <c r="K326" s="21"/>
      <c r="P326" s="24"/>
      <c r="R326" s="21"/>
      <c r="S326" s="21"/>
      <c r="T326" s="21"/>
      <c r="U326" s="21"/>
      <c r="V326" s="21"/>
      <c r="X326" s="21"/>
      <c r="Y326" s="21"/>
      <c r="Z326" s="24"/>
      <c r="AB326" s="21"/>
      <c r="AC326" s="21"/>
      <c r="AD326" s="21"/>
      <c r="AE326" s="21"/>
      <c r="AF326" s="21"/>
      <c r="AH326" s="21"/>
      <c r="AI326" s="21"/>
      <c r="AJ326" s="21"/>
      <c r="AN326" s="21"/>
      <c r="AP326" s="21"/>
      <c r="AX326" s="21"/>
    </row>
    <row r="327" spans="2:50" x14ac:dyDescent="0.2">
      <c r="B327" s="13">
        <v>1171.96</v>
      </c>
      <c r="C327" s="13">
        <v>-22.8994</v>
      </c>
      <c r="D327" s="13">
        <f t="shared" si="16"/>
        <v>11.7196</v>
      </c>
      <c r="E327" s="13">
        <f t="shared" si="16"/>
        <v>-0.228994</v>
      </c>
      <c r="K327" s="21"/>
      <c r="P327" s="24"/>
      <c r="R327" s="21"/>
      <c r="S327" s="21"/>
      <c r="T327" s="21"/>
      <c r="U327" s="21"/>
      <c r="V327" s="21"/>
      <c r="X327" s="21"/>
      <c r="Y327" s="21"/>
      <c r="Z327" s="24"/>
      <c r="AB327" s="21"/>
      <c r="AC327" s="21"/>
      <c r="AD327" s="21"/>
      <c r="AE327" s="21"/>
      <c r="AF327" s="21"/>
      <c r="AG327" s="21"/>
      <c r="AH327" s="21"/>
      <c r="AI327" s="21"/>
      <c r="AJ327" s="21"/>
      <c r="AN327" s="21"/>
      <c r="AP327" s="21"/>
      <c r="AX327" s="21"/>
    </row>
    <row r="328" spans="2:50" x14ac:dyDescent="0.2">
      <c r="B328" s="13">
        <v>1172</v>
      </c>
      <c r="C328" s="13">
        <v>-22.901599999999998</v>
      </c>
      <c r="D328" s="13">
        <f t="shared" si="16"/>
        <v>11.72</v>
      </c>
      <c r="E328" s="13">
        <f t="shared" si="16"/>
        <v>-0.229016</v>
      </c>
      <c r="K328" s="21"/>
      <c r="P328" s="24"/>
      <c r="R328" s="21"/>
      <c r="S328" s="21"/>
      <c r="T328" s="21"/>
      <c r="U328" s="21"/>
      <c r="V328" s="21"/>
      <c r="X328" s="21"/>
      <c r="Y328" s="21"/>
      <c r="Z328" s="24"/>
      <c r="AB328" s="21"/>
      <c r="AC328" s="21"/>
      <c r="AD328" s="21"/>
      <c r="AE328" s="21"/>
      <c r="AF328" s="21"/>
      <c r="AH328" s="21"/>
      <c r="AI328" s="21"/>
      <c r="AJ328" s="21"/>
      <c r="AN328" s="21"/>
      <c r="AP328" s="21"/>
      <c r="AX328" s="21"/>
    </row>
    <row r="329" spans="2:50" x14ac:dyDescent="0.2">
      <c r="B329" s="13">
        <v>1172.04</v>
      </c>
      <c r="C329" s="13">
        <v>-22.9038</v>
      </c>
      <c r="D329" s="13">
        <f t="shared" si="16"/>
        <v>11.7204</v>
      </c>
      <c r="E329" s="13">
        <f t="shared" si="16"/>
        <v>-0.22903799999999999</v>
      </c>
      <c r="K329" s="21"/>
      <c r="P329" s="24"/>
      <c r="R329" s="21"/>
      <c r="S329" s="21"/>
      <c r="T329" s="21"/>
      <c r="U329" s="21"/>
      <c r="V329" s="21"/>
      <c r="X329" s="21"/>
      <c r="Y329" s="21"/>
      <c r="Z329" s="24"/>
      <c r="AB329" s="21"/>
      <c r="AC329" s="21"/>
      <c r="AD329" s="21"/>
      <c r="AE329" s="21"/>
      <c r="AF329" s="21"/>
      <c r="AH329" s="21"/>
      <c r="AI329" s="21"/>
      <c r="AJ329" s="21"/>
      <c r="AN329" s="21"/>
      <c r="AP329" s="21"/>
      <c r="AX329" s="21"/>
    </row>
    <row r="330" spans="2:50" x14ac:dyDescent="0.2">
      <c r="B330" s="13">
        <v>1172.08</v>
      </c>
      <c r="C330" s="13">
        <v>-22.905899999999999</v>
      </c>
      <c r="D330" s="13">
        <f t="shared" si="16"/>
        <v>11.720799999999999</v>
      </c>
      <c r="E330" s="13">
        <f t="shared" si="16"/>
        <v>-0.22905899999999998</v>
      </c>
      <c r="K330" s="21"/>
      <c r="P330" s="24"/>
      <c r="R330" s="21"/>
      <c r="S330" s="21"/>
      <c r="T330" s="21"/>
      <c r="U330" s="21"/>
      <c r="V330" s="21"/>
      <c r="X330" s="21"/>
      <c r="Y330" s="21"/>
      <c r="Z330" s="24"/>
      <c r="AB330" s="21"/>
      <c r="AC330" s="21"/>
      <c r="AD330" s="21"/>
      <c r="AE330" s="21"/>
      <c r="AF330" s="21"/>
      <c r="AG330" s="21"/>
      <c r="AH330" s="21"/>
      <c r="AI330" s="21"/>
      <c r="AJ330" s="21"/>
      <c r="AN330" s="21"/>
      <c r="AP330" s="21"/>
      <c r="AX330" s="21"/>
    </row>
    <row r="331" spans="2:50" x14ac:dyDescent="0.2">
      <c r="B331" s="13">
        <v>1172.1199999999999</v>
      </c>
      <c r="C331" s="13">
        <v>-22.908100000000001</v>
      </c>
      <c r="D331" s="13">
        <f t="shared" ref="D331:E394" si="17">B331/100</f>
        <v>11.7212</v>
      </c>
      <c r="E331" s="13">
        <f t="shared" si="17"/>
        <v>-0.22908100000000001</v>
      </c>
      <c r="K331" s="21"/>
      <c r="P331" s="24"/>
      <c r="R331" s="21"/>
      <c r="S331" s="21"/>
      <c r="T331" s="21"/>
      <c r="U331" s="21"/>
      <c r="V331" s="21"/>
      <c r="X331" s="21"/>
      <c r="Y331" s="21"/>
      <c r="Z331" s="24"/>
      <c r="AB331" s="21"/>
      <c r="AC331" s="21"/>
      <c r="AD331" s="21"/>
      <c r="AE331" s="21"/>
      <c r="AF331" s="21"/>
      <c r="AH331" s="21"/>
      <c r="AI331" s="21"/>
      <c r="AJ331" s="21"/>
      <c r="AN331" s="21"/>
      <c r="AP331" s="21"/>
      <c r="AX331" s="21"/>
    </row>
    <row r="332" spans="2:50" x14ac:dyDescent="0.2">
      <c r="B332" s="13">
        <v>1172.1600000000001</v>
      </c>
      <c r="C332" s="13">
        <v>-22.910299999999999</v>
      </c>
      <c r="D332" s="13">
        <f t="shared" si="17"/>
        <v>11.7216</v>
      </c>
      <c r="E332" s="13">
        <f t="shared" si="17"/>
        <v>-0.229103</v>
      </c>
      <c r="K332" s="21"/>
      <c r="P332" s="24"/>
      <c r="R332" s="21"/>
      <c r="S332" s="21"/>
      <c r="T332" s="21"/>
      <c r="U332" s="21"/>
      <c r="V332" s="21"/>
      <c r="W332" s="21"/>
      <c r="X332" s="21"/>
      <c r="Y332" s="21"/>
      <c r="Z332" s="24"/>
      <c r="AB332" s="21"/>
      <c r="AC332" s="21"/>
      <c r="AD332" s="21"/>
      <c r="AE332" s="21"/>
      <c r="AF332" s="21"/>
      <c r="AH332" s="21"/>
      <c r="AI332" s="21"/>
      <c r="AJ332" s="21"/>
      <c r="AN332" s="21"/>
      <c r="AP332" s="21"/>
      <c r="AX332" s="21"/>
    </row>
    <row r="333" spans="2:50" x14ac:dyDescent="0.2">
      <c r="B333" s="13">
        <v>1172.21</v>
      </c>
      <c r="C333" s="13">
        <v>-22.912500000000001</v>
      </c>
      <c r="D333" s="13">
        <f t="shared" si="17"/>
        <v>11.722100000000001</v>
      </c>
      <c r="E333" s="13">
        <f t="shared" si="17"/>
        <v>-0.22912500000000002</v>
      </c>
      <c r="K333" s="21"/>
      <c r="P333" s="24"/>
      <c r="R333" s="21"/>
      <c r="S333" s="21"/>
      <c r="T333" s="21"/>
      <c r="U333" s="21"/>
      <c r="V333" s="21"/>
      <c r="X333" s="21"/>
      <c r="Y333" s="21"/>
      <c r="Z333" s="24"/>
      <c r="AB333" s="21"/>
      <c r="AC333" s="21"/>
      <c r="AD333" s="21"/>
      <c r="AE333" s="21"/>
      <c r="AF333" s="21"/>
      <c r="AH333" s="21"/>
      <c r="AI333" s="21"/>
      <c r="AJ333" s="21"/>
      <c r="AN333" s="21"/>
      <c r="AP333" s="21"/>
      <c r="AX333" s="21"/>
    </row>
    <row r="334" spans="2:50" x14ac:dyDescent="0.2">
      <c r="B334" s="13">
        <v>1172.25</v>
      </c>
      <c r="C334" s="13">
        <v>-22.9146</v>
      </c>
      <c r="D334" s="13">
        <f t="shared" si="17"/>
        <v>11.7225</v>
      </c>
      <c r="E334" s="13">
        <f t="shared" si="17"/>
        <v>-0.22914599999999999</v>
      </c>
      <c r="K334" s="21"/>
      <c r="P334" s="24"/>
      <c r="R334" s="21"/>
      <c r="S334" s="21"/>
      <c r="T334" s="21"/>
      <c r="U334" s="21"/>
      <c r="V334" s="21"/>
      <c r="X334" s="21"/>
      <c r="Y334" s="21"/>
      <c r="Z334" s="24"/>
      <c r="AB334" s="21"/>
      <c r="AC334" s="21"/>
      <c r="AD334" s="21"/>
      <c r="AE334" s="21"/>
      <c r="AF334" s="21"/>
      <c r="AH334" s="21"/>
      <c r="AI334" s="21"/>
      <c r="AJ334" s="21"/>
      <c r="AN334" s="21"/>
      <c r="AP334" s="21"/>
      <c r="AX334" s="21"/>
    </row>
    <row r="335" spans="2:50" x14ac:dyDescent="0.2">
      <c r="B335" s="13">
        <v>1172.29</v>
      </c>
      <c r="C335" s="13">
        <v>-22.916799999999999</v>
      </c>
      <c r="D335" s="13">
        <f t="shared" si="17"/>
        <v>11.722899999999999</v>
      </c>
      <c r="E335" s="13">
        <f t="shared" si="17"/>
        <v>-0.22916799999999998</v>
      </c>
      <c r="K335" s="21"/>
      <c r="P335" s="24"/>
      <c r="R335" s="21"/>
      <c r="S335" s="21"/>
      <c r="T335" s="21"/>
      <c r="U335" s="21"/>
      <c r="V335" s="21"/>
      <c r="X335" s="21"/>
      <c r="Y335" s="21"/>
      <c r="Z335" s="24"/>
      <c r="AB335" s="21"/>
      <c r="AC335" s="21"/>
      <c r="AD335" s="21"/>
      <c r="AE335" s="21"/>
      <c r="AF335" s="21"/>
      <c r="AH335" s="21"/>
      <c r="AI335" s="21"/>
      <c r="AJ335" s="21"/>
      <c r="AN335" s="21"/>
      <c r="AP335" s="21"/>
      <c r="AX335" s="21"/>
    </row>
    <row r="336" spans="2:50" x14ac:dyDescent="0.2">
      <c r="B336" s="13">
        <v>1172.33</v>
      </c>
      <c r="C336" s="13">
        <v>-22.919</v>
      </c>
      <c r="D336" s="13">
        <f t="shared" si="17"/>
        <v>11.7233</v>
      </c>
      <c r="E336" s="13">
        <f t="shared" si="17"/>
        <v>-0.22919</v>
      </c>
      <c r="K336" s="21"/>
      <c r="P336" s="24"/>
      <c r="R336" s="21"/>
      <c r="S336" s="21"/>
      <c r="T336" s="21"/>
      <c r="U336" s="21"/>
      <c r="V336" s="21"/>
      <c r="X336" s="21"/>
      <c r="Y336" s="21"/>
      <c r="Z336" s="24"/>
      <c r="AB336" s="21"/>
      <c r="AC336" s="21"/>
      <c r="AD336" s="21"/>
      <c r="AE336" s="21"/>
      <c r="AF336" s="21"/>
      <c r="AI336" s="21"/>
      <c r="AJ336" s="21"/>
      <c r="AN336" s="21"/>
      <c r="AP336" s="21"/>
      <c r="AX336" s="21"/>
    </row>
    <row r="337" spans="2:50" x14ac:dyDescent="0.2">
      <c r="B337" s="13">
        <v>1172.3699999999999</v>
      </c>
      <c r="C337" s="13">
        <v>-22.921199999999999</v>
      </c>
      <c r="D337" s="13">
        <f t="shared" si="17"/>
        <v>11.723699999999999</v>
      </c>
      <c r="E337" s="13">
        <f t="shared" si="17"/>
        <v>-0.229212</v>
      </c>
      <c r="K337" s="21"/>
      <c r="P337" s="24"/>
      <c r="R337" s="21"/>
      <c r="S337" s="21"/>
      <c r="T337" s="21"/>
      <c r="U337" s="21"/>
      <c r="V337" s="21"/>
      <c r="X337" s="21"/>
      <c r="Y337" s="21"/>
      <c r="Z337" s="24"/>
      <c r="AB337" s="21"/>
      <c r="AC337" s="21"/>
      <c r="AD337" s="21"/>
      <c r="AE337" s="21"/>
      <c r="AF337" s="21"/>
      <c r="AH337" s="21"/>
      <c r="AI337" s="21"/>
      <c r="AJ337" s="21"/>
      <c r="AN337" s="21"/>
      <c r="AP337" s="21"/>
      <c r="AX337" s="21"/>
    </row>
    <row r="338" spans="2:50" x14ac:dyDescent="0.2">
      <c r="B338" s="13">
        <v>1172.4100000000001</v>
      </c>
      <c r="C338" s="13">
        <v>-22.923300000000001</v>
      </c>
      <c r="D338" s="13">
        <f t="shared" si="17"/>
        <v>11.7241</v>
      </c>
      <c r="E338" s="13">
        <f t="shared" si="17"/>
        <v>-0.22923300000000002</v>
      </c>
      <c r="K338" s="21"/>
      <c r="P338" s="24"/>
      <c r="R338" s="21"/>
      <c r="S338" s="21"/>
      <c r="T338" s="21"/>
      <c r="U338" s="21"/>
      <c r="V338" s="21"/>
      <c r="X338" s="21"/>
      <c r="Y338" s="21"/>
      <c r="Z338" s="24"/>
      <c r="AB338" s="21"/>
      <c r="AC338" s="21"/>
      <c r="AD338" s="21"/>
      <c r="AE338" s="21"/>
      <c r="AF338" s="21"/>
      <c r="AH338" s="21"/>
      <c r="AI338" s="21"/>
      <c r="AJ338" s="21"/>
      <c r="AN338" s="21"/>
      <c r="AP338" s="21"/>
      <c r="AX338" s="21"/>
    </row>
    <row r="339" spans="2:50" x14ac:dyDescent="0.2">
      <c r="B339" s="13">
        <v>1172.45</v>
      </c>
      <c r="C339" s="13">
        <v>-22.9255</v>
      </c>
      <c r="D339" s="13">
        <f t="shared" si="17"/>
        <v>11.724500000000001</v>
      </c>
      <c r="E339" s="13">
        <f t="shared" si="17"/>
        <v>-0.22925499999999999</v>
      </c>
      <c r="K339" s="21"/>
      <c r="P339" s="24"/>
      <c r="R339" s="21"/>
      <c r="S339" s="21"/>
      <c r="T339" s="21"/>
      <c r="U339" s="21"/>
      <c r="V339" s="21"/>
      <c r="X339" s="21"/>
      <c r="Y339" s="21"/>
      <c r="Z339" s="24"/>
      <c r="AB339" s="21"/>
      <c r="AC339" s="21"/>
      <c r="AD339" s="21"/>
      <c r="AE339" s="21"/>
      <c r="AF339" s="21"/>
      <c r="AH339" s="21"/>
      <c r="AI339" s="21"/>
      <c r="AJ339" s="21"/>
      <c r="AN339" s="21"/>
      <c r="AP339" s="21"/>
      <c r="AX339" s="21"/>
    </row>
    <row r="340" spans="2:50" x14ac:dyDescent="0.2">
      <c r="B340" s="13">
        <v>1172.49</v>
      </c>
      <c r="C340" s="13">
        <v>-22.927700000000002</v>
      </c>
      <c r="D340" s="13">
        <f t="shared" si="17"/>
        <v>11.7249</v>
      </c>
      <c r="E340" s="13">
        <f t="shared" si="17"/>
        <v>-0.22927700000000001</v>
      </c>
      <c r="K340" s="21"/>
      <c r="P340" s="24"/>
      <c r="R340" s="21"/>
      <c r="S340" s="21"/>
      <c r="T340" s="21"/>
      <c r="U340" s="21"/>
      <c r="V340" s="21"/>
      <c r="Y340" s="21"/>
      <c r="Z340" s="24"/>
      <c r="AB340" s="21"/>
      <c r="AC340" s="21"/>
      <c r="AD340" s="21"/>
      <c r="AE340" s="21"/>
      <c r="AF340" s="21"/>
      <c r="AH340" s="21"/>
      <c r="AI340" s="21"/>
      <c r="AJ340" s="21"/>
      <c r="AN340" s="21"/>
      <c r="AP340" s="21"/>
      <c r="AX340" s="21"/>
    </row>
    <row r="341" spans="2:50" x14ac:dyDescent="0.2">
      <c r="B341" s="13">
        <v>1172.53</v>
      </c>
      <c r="C341" s="13">
        <v>-22.9299</v>
      </c>
      <c r="D341" s="13">
        <f t="shared" si="17"/>
        <v>11.725299999999999</v>
      </c>
      <c r="E341" s="13">
        <f t="shared" si="17"/>
        <v>-0.229299</v>
      </c>
      <c r="K341" s="21"/>
      <c r="P341" s="24"/>
      <c r="R341" s="21"/>
      <c r="S341" s="21"/>
      <c r="T341" s="21"/>
      <c r="U341" s="21"/>
      <c r="V341" s="21"/>
      <c r="X341" s="21"/>
      <c r="Y341" s="21"/>
      <c r="Z341" s="24"/>
      <c r="AB341" s="21"/>
      <c r="AC341" s="21"/>
      <c r="AD341" s="21"/>
      <c r="AE341" s="21"/>
      <c r="AF341" s="21"/>
      <c r="AH341" s="21"/>
      <c r="AI341" s="21"/>
      <c r="AJ341" s="21"/>
      <c r="AN341" s="21"/>
      <c r="AP341" s="21"/>
      <c r="AX341" s="21"/>
    </row>
    <row r="342" spans="2:50" x14ac:dyDescent="0.2">
      <c r="B342" s="13">
        <v>1172.57</v>
      </c>
      <c r="C342" s="13">
        <v>-22.931999999999999</v>
      </c>
      <c r="D342" s="13">
        <f t="shared" si="17"/>
        <v>11.7257</v>
      </c>
      <c r="E342" s="13">
        <f t="shared" si="17"/>
        <v>-0.22932</v>
      </c>
      <c r="K342" s="21"/>
      <c r="P342" s="24"/>
      <c r="R342" s="21"/>
      <c r="S342" s="21"/>
      <c r="T342" s="21"/>
      <c r="U342" s="21"/>
      <c r="V342" s="21"/>
      <c r="X342" s="21"/>
      <c r="Y342" s="21"/>
      <c r="Z342" s="24"/>
      <c r="AB342" s="21"/>
      <c r="AC342" s="21"/>
      <c r="AD342" s="21"/>
      <c r="AE342" s="21"/>
      <c r="AF342" s="21"/>
      <c r="AH342" s="21"/>
      <c r="AI342" s="21"/>
      <c r="AJ342" s="21"/>
      <c r="AN342" s="21"/>
      <c r="AP342" s="21"/>
      <c r="AX342" s="21"/>
    </row>
    <row r="343" spans="2:50" x14ac:dyDescent="0.2">
      <c r="B343" s="13">
        <v>1172.6199999999999</v>
      </c>
      <c r="C343" s="13">
        <v>-22.934200000000001</v>
      </c>
      <c r="D343" s="13">
        <f t="shared" si="17"/>
        <v>11.726199999999999</v>
      </c>
      <c r="E343" s="13">
        <f t="shared" si="17"/>
        <v>-0.22934200000000002</v>
      </c>
      <c r="K343" s="21"/>
      <c r="P343" s="24"/>
      <c r="R343" s="21"/>
      <c r="S343" s="21"/>
      <c r="T343" s="21"/>
      <c r="U343" s="21"/>
      <c r="V343" s="21"/>
      <c r="X343" s="21"/>
      <c r="Y343" s="21"/>
      <c r="Z343" s="24"/>
      <c r="AB343" s="21"/>
      <c r="AC343" s="21"/>
      <c r="AD343" s="21"/>
      <c r="AE343" s="21"/>
      <c r="AF343" s="21"/>
      <c r="AH343" s="21"/>
      <c r="AI343" s="21"/>
      <c r="AJ343" s="21"/>
      <c r="AN343" s="21"/>
      <c r="AP343" s="21"/>
      <c r="AX343" s="21"/>
    </row>
    <row r="344" spans="2:50" x14ac:dyDescent="0.2">
      <c r="B344" s="13">
        <v>1172.6600000000001</v>
      </c>
      <c r="C344" s="13">
        <v>-22.936399999999999</v>
      </c>
      <c r="D344" s="13">
        <f t="shared" si="17"/>
        <v>11.726600000000001</v>
      </c>
      <c r="E344" s="13">
        <f t="shared" si="17"/>
        <v>-0.22936399999999998</v>
      </c>
      <c r="K344" s="21"/>
      <c r="P344" s="24"/>
      <c r="R344" s="21"/>
      <c r="S344" s="21"/>
      <c r="T344" s="21"/>
      <c r="U344" s="21"/>
      <c r="X344" s="21"/>
      <c r="Y344" s="21"/>
      <c r="Z344" s="24"/>
      <c r="AB344" s="21"/>
      <c r="AC344" s="21"/>
      <c r="AD344" s="21"/>
      <c r="AE344" s="21"/>
      <c r="AF344" s="21"/>
      <c r="AH344" s="21"/>
      <c r="AI344" s="21"/>
      <c r="AJ344" s="21"/>
      <c r="AN344" s="21"/>
      <c r="AP344" s="21"/>
      <c r="AX344" s="21"/>
    </row>
    <row r="345" spans="2:50" x14ac:dyDescent="0.2">
      <c r="B345" s="13">
        <v>1172.7</v>
      </c>
      <c r="C345" s="13">
        <v>-22.938600000000001</v>
      </c>
      <c r="D345" s="13">
        <f t="shared" si="17"/>
        <v>11.727</v>
      </c>
      <c r="E345" s="13">
        <f t="shared" si="17"/>
        <v>-0.22938600000000001</v>
      </c>
      <c r="K345" s="21"/>
      <c r="P345" s="24"/>
      <c r="R345" s="21"/>
      <c r="S345" s="21"/>
      <c r="T345" s="21"/>
      <c r="U345" s="21"/>
      <c r="V345" s="21"/>
      <c r="X345" s="21"/>
      <c r="Y345" s="21"/>
      <c r="Z345" s="24"/>
      <c r="AB345" s="21"/>
      <c r="AC345" s="21"/>
      <c r="AD345" s="21"/>
      <c r="AE345" s="21"/>
      <c r="AF345" s="21"/>
      <c r="AH345" s="21"/>
      <c r="AI345" s="21"/>
      <c r="AJ345" s="21"/>
      <c r="AN345" s="21"/>
      <c r="AP345" s="21"/>
      <c r="AX345" s="21"/>
    </row>
    <row r="346" spans="2:50" x14ac:dyDescent="0.2">
      <c r="B346" s="13">
        <v>1172.74</v>
      </c>
      <c r="C346" s="13">
        <v>-22.940799999999999</v>
      </c>
      <c r="D346" s="13">
        <f t="shared" si="17"/>
        <v>11.727399999999999</v>
      </c>
      <c r="E346" s="13">
        <f t="shared" si="17"/>
        <v>-0.229408</v>
      </c>
      <c r="K346" s="21"/>
      <c r="P346" s="24"/>
      <c r="R346" s="21"/>
      <c r="S346" s="21"/>
      <c r="T346" s="21"/>
      <c r="U346" s="21"/>
      <c r="V346" s="21"/>
      <c r="X346" s="21"/>
      <c r="Y346" s="21"/>
      <c r="Z346" s="24"/>
      <c r="AB346" s="21"/>
      <c r="AC346" s="21"/>
      <c r="AD346" s="21"/>
      <c r="AE346" s="21"/>
      <c r="AF346" s="21"/>
      <c r="AH346" s="21"/>
      <c r="AI346" s="21"/>
      <c r="AJ346" s="21"/>
      <c r="AN346" s="21"/>
      <c r="AP346" s="21"/>
      <c r="AX346" s="21"/>
    </row>
    <row r="347" spans="2:50" x14ac:dyDescent="0.2">
      <c r="B347" s="13">
        <v>1172.78</v>
      </c>
      <c r="C347" s="13">
        <v>-22.942900000000002</v>
      </c>
      <c r="D347" s="13">
        <f t="shared" si="17"/>
        <v>11.7278</v>
      </c>
      <c r="E347" s="13">
        <f t="shared" si="17"/>
        <v>-0.22942900000000002</v>
      </c>
      <c r="K347" s="21"/>
      <c r="P347" s="24"/>
      <c r="R347" s="21"/>
      <c r="S347" s="21"/>
      <c r="T347" s="21"/>
      <c r="U347" s="21"/>
      <c r="V347" s="21"/>
      <c r="X347" s="21"/>
      <c r="Y347" s="21"/>
      <c r="Z347" s="24"/>
      <c r="AB347" s="21"/>
      <c r="AC347" s="21"/>
      <c r="AD347" s="21"/>
      <c r="AE347" s="21"/>
      <c r="AF347" s="21"/>
      <c r="AH347" s="21"/>
      <c r="AI347" s="21"/>
      <c r="AJ347" s="21"/>
      <c r="AN347" s="21"/>
      <c r="AP347" s="21"/>
      <c r="AX347" s="21"/>
    </row>
    <row r="348" spans="2:50" x14ac:dyDescent="0.2">
      <c r="B348" s="13">
        <v>1172.82</v>
      </c>
      <c r="C348" s="13">
        <v>-22.9451</v>
      </c>
      <c r="D348" s="13">
        <f t="shared" si="17"/>
        <v>11.728199999999999</v>
      </c>
      <c r="E348" s="13">
        <f t="shared" si="17"/>
        <v>-0.22945099999999999</v>
      </c>
      <c r="K348" s="21"/>
      <c r="P348" s="24"/>
      <c r="R348" s="21"/>
      <c r="S348" s="21"/>
      <c r="T348" s="21"/>
      <c r="U348" s="21"/>
      <c r="X348" s="21"/>
      <c r="Y348" s="21"/>
      <c r="Z348" s="24"/>
      <c r="AB348" s="21"/>
      <c r="AC348" s="21"/>
      <c r="AD348" s="21"/>
      <c r="AE348" s="21"/>
      <c r="AF348" s="21"/>
      <c r="AH348" s="21"/>
      <c r="AI348" s="21"/>
      <c r="AJ348" s="21"/>
      <c r="AN348" s="21"/>
      <c r="AP348" s="21"/>
      <c r="AX348" s="21"/>
    </row>
    <row r="349" spans="2:50" x14ac:dyDescent="0.2">
      <c r="B349" s="13">
        <v>1172.8599999999999</v>
      </c>
      <c r="C349" s="13">
        <v>-22.947299999999998</v>
      </c>
      <c r="D349" s="13">
        <f t="shared" si="17"/>
        <v>11.728599999999998</v>
      </c>
      <c r="E349" s="13">
        <f t="shared" si="17"/>
        <v>-0.22947299999999998</v>
      </c>
      <c r="K349" s="21"/>
      <c r="P349" s="24"/>
      <c r="R349" s="21"/>
      <c r="S349" s="21"/>
      <c r="T349" s="21"/>
      <c r="U349" s="21"/>
      <c r="V349" s="21"/>
      <c r="X349" s="21"/>
      <c r="Y349" s="21"/>
      <c r="Z349" s="24"/>
      <c r="AB349" s="21"/>
      <c r="AC349" s="21"/>
      <c r="AD349" s="21"/>
      <c r="AE349" s="21"/>
      <c r="AF349" s="21"/>
      <c r="AH349" s="21"/>
      <c r="AI349" s="21"/>
      <c r="AJ349" s="21"/>
      <c r="AN349" s="21"/>
      <c r="AP349" s="21"/>
      <c r="AX349" s="21"/>
    </row>
    <row r="350" spans="2:50" x14ac:dyDescent="0.2">
      <c r="B350" s="13">
        <v>1172.9000000000001</v>
      </c>
      <c r="C350" s="13">
        <v>-22.9495</v>
      </c>
      <c r="D350" s="13">
        <f t="shared" si="17"/>
        <v>11.729000000000001</v>
      </c>
      <c r="E350" s="13">
        <f t="shared" si="17"/>
        <v>-0.229495</v>
      </c>
      <c r="K350" s="21"/>
      <c r="P350" s="24"/>
      <c r="R350" s="21"/>
      <c r="S350" s="21"/>
      <c r="T350" s="21"/>
      <c r="U350" s="21"/>
      <c r="V350" s="21"/>
      <c r="X350" s="21"/>
      <c r="Y350" s="21"/>
      <c r="Z350" s="24"/>
      <c r="AB350" s="21"/>
      <c r="AC350" s="21"/>
      <c r="AD350" s="21"/>
      <c r="AE350" s="21"/>
      <c r="AF350" s="21"/>
      <c r="AH350" s="21"/>
      <c r="AI350" s="21"/>
      <c r="AJ350" s="21"/>
      <c r="AN350" s="21"/>
      <c r="AP350" s="21"/>
      <c r="AX350" s="21"/>
    </row>
    <row r="351" spans="2:50" x14ac:dyDescent="0.2">
      <c r="B351" s="13">
        <v>1172.94</v>
      </c>
      <c r="C351" s="13">
        <v>-22.951699999999999</v>
      </c>
      <c r="D351" s="13">
        <f t="shared" si="17"/>
        <v>11.7294</v>
      </c>
      <c r="E351" s="13">
        <f t="shared" si="17"/>
        <v>-0.229517</v>
      </c>
      <c r="K351" s="21"/>
      <c r="P351" s="24"/>
      <c r="R351" s="21"/>
      <c r="S351" s="21"/>
      <c r="T351" s="21"/>
      <c r="U351" s="21"/>
      <c r="V351" s="21"/>
      <c r="X351" s="21"/>
      <c r="Y351" s="21"/>
      <c r="Z351" s="24"/>
      <c r="AB351" s="21"/>
      <c r="AC351" s="21"/>
      <c r="AD351" s="21"/>
      <c r="AE351" s="21"/>
      <c r="AF351" s="21"/>
      <c r="AH351" s="21"/>
      <c r="AI351" s="21"/>
      <c r="AJ351" s="21"/>
      <c r="AN351" s="21"/>
      <c r="AP351" s="21"/>
      <c r="AX351" s="21"/>
    </row>
    <row r="352" spans="2:50" x14ac:dyDescent="0.2">
      <c r="B352" s="13">
        <v>1172.98</v>
      </c>
      <c r="C352" s="13">
        <v>-22.953900000000001</v>
      </c>
      <c r="D352" s="13">
        <f t="shared" si="17"/>
        <v>11.729800000000001</v>
      </c>
      <c r="E352" s="13">
        <f t="shared" si="17"/>
        <v>-0.22953900000000002</v>
      </c>
      <c r="K352" s="21"/>
      <c r="P352" s="24"/>
      <c r="R352" s="21"/>
      <c r="S352" s="21"/>
      <c r="T352" s="21"/>
      <c r="U352" s="21"/>
      <c r="V352" s="21"/>
      <c r="X352" s="21"/>
      <c r="Y352" s="21"/>
      <c r="Z352" s="24"/>
      <c r="AB352" s="21"/>
      <c r="AC352" s="21"/>
      <c r="AD352" s="21"/>
      <c r="AE352" s="21"/>
      <c r="AF352" s="21"/>
      <c r="AH352" s="21"/>
      <c r="AI352" s="21"/>
      <c r="AJ352" s="21"/>
      <c r="AN352" s="21"/>
      <c r="AP352" s="21"/>
      <c r="AX352" s="21"/>
    </row>
    <row r="353" spans="2:50" x14ac:dyDescent="0.2">
      <c r="B353" s="13">
        <v>1173.02</v>
      </c>
      <c r="C353" s="13">
        <v>-22.956</v>
      </c>
      <c r="D353" s="13">
        <f t="shared" si="17"/>
        <v>11.7302</v>
      </c>
      <c r="E353" s="13">
        <f t="shared" si="17"/>
        <v>-0.22955999999999999</v>
      </c>
      <c r="K353" s="21"/>
      <c r="P353" s="24"/>
      <c r="R353" s="21"/>
      <c r="S353" s="21"/>
      <c r="T353" s="21"/>
      <c r="U353" s="21"/>
      <c r="V353" s="21"/>
      <c r="X353" s="21"/>
      <c r="Y353" s="21"/>
      <c r="Z353" s="24"/>
      <c r="AB353" s="21"/>
      <c r="AC353" s="21"/>
      <c r="AD353" s="21"/>
      <c r="AE353" s="21"/>
      <c r="AF353" s="21"/>
      <c r="AH353" s="21"/>
      <c r="AI353" s="21"/>
      <c r="AJ353" s="21"/>
      <c r="AN353" s="21"/>
      <c r="AP353" s="21"/>
      <c r="AX353" s="21"/>
    </row>
    <row r="354" spans="2:50" x14ac:dyDescent="0.2">
      <c r="B354" s="13">
        <v>1173.07</v>
      </c>
      <c r="C354" s="13">
        <v>-22.958200000000001</v>
      </c>
      <c r="D354" s="13">
        <f t="shared" si="17"/>
        <v>11.730699999999999</v>
      </c>
      <c r="E354" s="13">
        <f t="shared" si="17"/>
        <v>-0.22958200000000001</v>
      </c>
      <c r="K354" s="21"/>
      <c r="P354" s="24"/>
      <c r="R354" s="21"/>
      <c r="S354" s="21"/>
      <c r="T354" s="21"/>
      <c r="U354" s="21"/>
      <c r="V354" s="21"/>
      <c r="X354" s="21"/>
      <c r="Y354" s="21"/>
      <c r="Z354" s="24"/>
      <c r="AB354" s="21"/>
      <c r="AC354" s="21"/>
      <c r="AD354" s="21"/>
      <c r="AE354" s="21"/>
      <c r="AF354" s="21"/>
      <c r="AH354" s="21"/>
      <c r="AI354" s="21"/>
      <c r="AJ354" s="21"/>
      <c r="AN354" s="21"/>
      <c r="AP354" s="21"/>
      <c r="AX354" s="21"/>
    </row>
    <row r="355" spans="2:50" x14ac:dyDescent="0.2">
      <c r="B355" s="13">
        <v>1173.1099999999999</v>
      </c>
      <c r="C355" s="13">
        <v>-22.9604</v>
      </c>
      <c r="D355" s="13">
        <f t="shared" si="17"/>
        <v>11.7311</v>
      </c>
      <c r="E355" s="13">
        <f t="shared" si="17"/>
        <v>-0.229604</v>
      </c>
      <c r="K355" s="21"/>
      <c r="P355" s="24"/>
      <c r="R355" s="21"/>
      <c r="S355" s="21"/>
      <c r="T355" s="21"/>
      <c r="U355" s="21"/>
      <c r="V355" s="21"/>
      <c r="X355" s="21"/>
      <c r="Y355" s="21"/>
      <c r="Z355" s="24"/>
      <c r="AB355" s="21"/>
      <c r="AC355" s="21"/>
      <c r="AD355" s="21"/>
      <c r="AE355" s="21"/>
      <c r="AF355" s="21"/>
      <c r="AH355" s="21"/>
      <c r="AI355" s="21"/>
      <c r="AJ355" s="21"/>
      <c r="AN355" s="21"/>
      <c r="AP355" s="21"/>
      <c r="AX355" s="21"/>
    </row>
    <row r="356" spans="2:50" x14ac:dyDescent="0.2">
      <c r="B356" s="13">
        <v>1173.1500000000001</v>
      </c>
      <c r="C356" s="13">
        <v>-22.962599999999998</v>
      </c>
      <c r="D356" s="13">
        <f t="shared" si="17"/>
        <v>11.7315</v>
      </c>
      <c r="E356" s="13">
        <f t="shared" si="17"/>
        <v>-0.229626</v>
      </c>
      <c r="K356" s="21"/>
      <c r="P356" s="24"/>
      <c r="R356" s="21"/>
      <c r="S356" s="21"/>
      <c r="T356" s="21"/>
      <c r="U356" s="21"/>
      <c r="V356" s="21"/>
      <c r="X356" s="21"/>
      <c r="Y356" s="21"/>
      <c r="Z356" s="24"/>
      <c r="AB356" s="21"/>
      <c r="AC356" s="21"/>
      <c r="AD356" s="21"/>
      <c r="AE356" s="21"/>
      <c r="AF356" s="21"/>
      <c r="AH356" s="21"/>
      <c r="AI356" s="21"/>
      <c r="AJ356" s="21"/>
      <c r="AN356" s="21"/>
      <c r="AP356" s="21"/>
      <c r="AX356" s="21"/>
    </row>
    <row r="357" spans="2:50" x14ac:dyDescent="0.2">
      <c r="B357" s="13">
        <v>1173.19</v>
      </c>
      <c r="C357" s="13">
        <v>-22.9648</v>
      </c>
      <c r="D357" s="13">
        <f t="shared" si="17"/>
        <v>11.731900000000001</v>
      </c>
      <c r="E357" s="13">
        <f t="shared" si="17"/>
        <v>-0.22964799999999999</v>
      </c>
      <c r="K357" s="21"/>
      <c r="P357" s="24"/>
      <c r="R357" s="21"/>
      <c r="S357" s="21"/>
      <c r="T357" s="21"/>
      <c r="U357" s="21"/>
      <c r="Y357" s="21"/>
      <c r="Z357" s="24"/>
      <c r="AB357" s="21"/>
      <c r="AC357" s="21"/>
      <c r="AD357" s="21"/>
      <c r="AE357" s="21"/>
      <c r="AF357" s="21"/>
      <c r="AH357" s="21"/>
      <c r="AI357" s="21"/>
      <c r="AJ357" s="21"/>
      <c r="AN357" s="21"/>
      <c r="AP357" s="21"/>
      <c r="AX357" s="21"/>
    </row>
    <row r="358" spans="2:50" x14ac:dyDescent="0.2">
      <c r="B358" s="13">
        <v>1173.23</v>
      </c>
      <c r="C358" s="13">
        <v>-22.966999999999999</v>
      </c>
      <c r="D358" s="13">
        <f t="shared" si="17"/>
        <v>11.7323</v>
      </c>
      <c r="E358" s="13">
        <f t="shared" si="17"/>
        <v>-0.22966999999999999</v>
      </c>
      <c r="K358" s="21"/>
      <c r="P358" s="24"/>
      <c r="R358" s="21"/>
      <c r="S358" s="21"/>
      <c r="T358" s="21"/>
      <c r="U358" s="21"/>
      <c r="V358" s="21"/>
      <c r="W358" s="21"/>
      <c r="X358" s="21"/>
      <c r="Y358" s="21"/>
      <c r="Z358" s="24"/>
      <c r="AB358" s="21"/>
      <c r="AC358" s="21"/>
      <c r="AD358" s="21"/>
      <c r="AE358" s="21"/>
      <c r="AF358" s="21"/>
      <c r="AG358" s="21"/>
      <c r="AH358" s="21"/>
      <c r="AI358" s="21"/>
      <c r="AJ358" s="21"/>
      <c r="AN358" s="21"/>
      <c r="AP358" s="21"/>
      <c r="AX358" s="21"/>
    </row>
    <row r="359" spans="2:50" x14ac:dyDescent="0.2">
      <c r="B359" s="13">
        <v>1173.27</v>
      </c>
      <c r="C359" s="13">
        <v>-22.969200000000001</v>
      </c>
      <c r="D359" s="13">
        <f t="shared" si="17"/>
        <v>11.732699999999999</v>
      </c>
      <c r="E359" s="13">
        <f t="shared" si="17"/>
        <v>-0.22969200000000001</v>
      </c>
      <c r="K359" s="21"/>
      <c r="P359" s="24"/>
      <c r="R359" s="21"/>
      <c r="S359" s="21"/>
      <c r="T359" s="21"/>
      <c r="U359" s="21"/>
      <c r="V359" s="21"/>
      <c r="X359" s="21"/>
      <c r="Y359" s="21"/>
      <c r="Z359" s="24"/>
      <c r="AB359" s="21"/>
      <c r="AC359" s="21"/>
      <c r="AD359" s="21"/>
      <c r="AE359" s="21"/>
      <c r="AF359" s="21"/>
      <c r="AH359" s="21"/>
      <c r="AI359" s="21"/>
      <c r="AJ359" s="21"/>
      <c r="AN359" s="21"/>
      <c r="AP359" s="21"/>
      <c r="AX359" s="21"/>
    </row>
    <row r="360" spans="2:50" x14ac:dyDescent="0.2">
      <c r="B360" s="13">
        <v>1173.31</v>
      </c>
      <c r="C360" s="13">
        <v>-22.971299999999999</v>
      </c>
      <c r="D360" s="13">
        <f t="shared" si="17"/>
        <v>11.7331</v>
      </c>
      <c r="E360" s="13">
        <f t="shared" si="17"/>
        <v>-0.229713</v>
      </c>
      <c r="K360" s="21"/>
      <c r="P360" s="24"/>
      <c r="R360" s="21"/>
      <c r="S360" s="21"/>
      <c r="T360" s="21"/>
      <c r="U360" s="21"/>
      <c r="X360" s="21"/>
      <c r="Y360" s="21"/>
      <c r="Z360" s="24"/>
      <c r="AB360" s="21"/>
      <c r="AC360" s="21"/>
      <c r="AD360" s="21"/>
      <c r="AE360" s="21"/>
      <c r="AF360" s="21"/>
      <c r="AH360" s="21"/>
      <c r="AI360" s="21"/>
      <c r="AJ360" s="21"/>
      <c r="AN360" s="21"/>
      <c r="AP360" s="21"/>
      <c r="AX360" s="21"/>
    </row>
    <row r="361" spans="2:50" x14ac:dyDescent="0.2">
      <c r="B361" s="13">
        <v>1173.3499999999999</v>
      </c>
      <c r="C361" s="13">
        <v>-22.973500000000001</v>
      </c>
      <c r="D361" s="13">
        <f t="shared" si="17"/>
        <v>11.733499999999999</v>
      </c>
      <c r="E361" s="13">
        <f t="shared" si="17"/>
        <v>-0.22973500000000002</v>
      </c>
      <c r="K361" s="21"/>
      <c r="P361" s="24"/>
      <c r="R361" s="21"/>
      <c r="S361" s="21"/>
      <c r="T361" s="21"/>
      <c r="U361" s="21"/>
      <c r="V361" s="21"/>
      <c r="X361" s="21"/>
      <c r="Y361" s="21"/>
      <c r="Z361" s="24"/>
      <c r="AB361" s="21"/>
      <c r="AC361" s="21"/>
      <c r="AD361" s="21"/>
      <c r="AE361" s="21"/>
      <c r="AF361" s="21"/>
      <c r="AH361" s="21"/>
      <c r="AI361" s="21"/>
      <c r="AJ361" s="21"/>
      <c r="AN361" s="21"/>
      <c r="AP361" s="21"/>
      <c r="AX361" s="21"/>
    </row>
    <row r="362" spans="2:50" x14ac:dyDescent="0.2">
      <c r="B362" s="13">
        <v>1173.3900000000001</v>
      </c>
      <c r="C362" s="13">
        <v>-22.9757</v>
      </c>
      <c r="D362" s="13">
        <f t="shared" si="17"/>
        <v>11.7339</v>
      </c>
      <c r="E362" s="13">
        <f t="shared" si="17"/>
        <v>-0.22975699999999999</v>
      </c>
      <c r="K362" s="21"/>
      <c r="P362" s="24"/>
      <c r="R362" s="21"/>
      <c r="S362" s="21"/>
      <c r="T362" s="21"/>
      <c r="U362" s="21"/>
      <c r="V362" s="21"/>
      <c r="X362" s="21"/>
      <c r="Y362" s="21"/>
      <c r="Z362" s="24"/>
      <c r="AB362" s="21"/>
      <c r="AC362" s="21"/>
      <c r="AD362" s="21"/>
      <c r="AE362" s="21"/>
      <c r="AF362" s="21"/>
      <c r="AH362" s="21"/>
      <c r="AI362" s="21"/>
      <c r="AJ362" s="21"/>
      <c r="AN362" s="21"/>
      <c r="AP362" s="21"/>
      <c r="AX362" s="21"/>
    </row>
    <row r="363" spans="2:50" x14ac:dyDescent="0.2">
      <c r="B363" s="13">
        <v>1173.43</v>
      </c>
      <c r="C363" s="13">
        <v>-22.977900000000002</v>
      </c>
      <c r="D363" s="13">
        <f t="shared" si="17"/>
        <v>11.734300000000001</v>
      </c>
      <c r="E363" s="13">
        <f t="shared" si="17"/>
        <v>-0.22977900000000001</v>
      </c>
      <c r="K363" s="21"/>
      <c r="P363" s="24"/>
      <c r="R363" s="21"/>
      <c r="S363" s="21"/>
      <c r="T363" s="21"/>
      <c r="U363" s="21"/>
      <c r="V363" s="21"/>
      <c r="X363" s="21"/>
      <c r="Y363" s="21"/>
      <c r="Z363" s="24"/>
      <c r="AB363" s="21"/>
      <c r="AC363" s="21"/>
      <c r="AD363" s="21"/>
      <c r="AE363" s="21"/>
      <c r="AF363" s="21"/>
      <c r="AH363" s="21"/>
      <c r="AI363" s="21"/>
      <c r="AJ363" s="21"/>
      <c r="AN363" s="21"/>
      <c r="AP363" s="21"/>
      <c r="AX363" s="21"/>
    </row>
    <row r="364" spans="2:50" x14ac:dyDescent="0.2">
      <c r="B364" s="13">
        <v>1173.47</v>
      </c>
      <c r="C364" s="13">
        <v>-22.9801</v>
      </c>
      <c r="D364" s="13">
        <f t="shared" si="17"/>
        <v>11.7347</v>
      </c>
      <c r="E364" s="13">
        <f t="shared" si="17"/>
        <v>-0.22980100000000001</v>
      </c>
      <c r="K364" s="21"/>
      <c r="P364" s="24"/>
      <c r="R364" s="21"/>
      <c r="S364" s="21"/>
      <c r="T364" s="21"/>
      <c r="U364" s="21"/>
      <c r="V364" s="21"/>
      <c r="X364" s="21"/>
      <c r="Y364" s="21"/>
      <c r="Z364" s="24"/>
      <c r="AB364" s="21"/>
      <c r="AC364" s="21"/>
      <c r="AD364" s="21"/>
      <c r="AE364" s="21"/>
      <c r="AF364" s="21"/>
      <c r="AH364" s="21"/>
      <c r="AI364" s="21"/>
      <c r="AJ364" s="21"/>
      <c r="AN364" s="21"/>
      <c r="AP364" s="21"/>
      <c r="AX364" s="21"/>
    </row>
    <row r="365" spans="2:50" x14ac:dyDescent="0.2">
      <c r="B365" s="13">
        <v>1173.52</v>
      </c>
      <c r="C365" s="13">
        <v>-22.982299999999999</v>
      </c>
      <c r="D365" s="13">
        <f t="shared" si="17"/>
        <v>11.735199999999999</v>
      </c>
      <c r="E365" s="13">
        <f t="shared" si="17"/>
        <v>-0.229823</v>
      </c>
      <c r="K365" s="21"/>
      <c r="P365" s="24"/>
      <c r="R365" s="21"/>
      <c r="S365" s="21"/>
      <c r="T365" s="21"/>
      <c r="U365" s="21"/>
      <c r="V365" s="21"/>
      <c r="W365" s="21"/>
      <c r="X365" s="21"/>
      <c r="Y365" s="21"/>
      <c r="Z365" s="24"/>
      <c r="AB365" s="21"/>
      <c r="AC365" s="21"/>
      <c r="AD365" s="21"/>
      <c r="AE365" s="21"/>
      <c r="AF365" s="21"/>
      <c r="AH365" s="21"/>
      <c r="AI365" s="21"/>
      <c r="AJ365" s="21"/>
      <c r="AN365" s="21"/>
      <c r="AP365" s="21"/>
      <c r="AX365" s="21"/>
    </row>
    <row r="366" spans="2:50" x14ac:dyDescent="0.2">
      <c r="B366" s="13">
        <v>1173.56</v>
      </c>
      <c r="C366" s="13">
        <v>-22.984500000000001</v>
      </c>
      <c r="D366" s="13">
        <f t="shared" si="17"/>
        <v>11.7356</v>
      </c>
      <c r="E366" s="13">
        <f t="shared" si="17"/>
        <v>-0.22984499999999999</v>
      </c>
      <c r="K366" s="21"/>
      <c r="P366" s="24"/>
      <c r="R366" s="21"/>
      <c r="S366" s="21"/>
      <c r="T366" s="21"/>
      <c r="U366" s="21"/>
      <c r="X366" s="21"/>
      <c r="Y366" s="21"/>
      <c r="Z366" s="24"/>
      <c r="AB366" s="21"/>
      <c r="AC366" s="21"/>
      <c r="AD366" s="21"/>
      <c r="AE366" s="21"/>
      <c r="AF366" s="21"/>
      <c r="AI366" s="21"/>
      <c r="AJ366" s="21"/>
      <c r="AN366" s="21"/>
      <c r="AP366" s="21"/>
      <c r="AX366" s="21"/>
    </row>
    <row r="367" spans="2:50" x14ac:dyDescent="0.2">
      <c r="B367" s="13">
        <v>1173.5999999999999</v>
      </c>
      <c r="C367" s="13">
        <v>-22.986699999999999</v>
      </c>
      <c r="D367" s="13">
        <f t="shared" si="17"/>
        <v>11.735999999999999</v>
      </c>
      <c r="E367" s="13">
        <f t="shared" si="17"/>
        <v>-0.22986699999999999</v>
      </c>
      <c r="K367" s="21"/>
      <c r="P367" s="24"/>
      <c r="R367" s="21"/>
      <c r="S367" s="21"/>
      <c r="T367" s="21"/>
      <c r="U367" s="21"/>
      <c r="V367" s="21"/>
      <c r="X367" s="21"/>
      <c r="Y367" s="21"/>
      <c r="Z367" s="24"/>
      <c r="AB367" s="21"/>
      <c r="AC367" s="21"/>
      <c r="AD367" s="21"/>
      <c r="AE367" s="21"/>
      <c r="AF367" s="21"/>
      <c r="AH367" s="21"/>
      <c r="AI367" s="21"/>
      <c r="AJ367" s="21"/>
      <c r="AN367" s="21"/>
      <c r="AP367" s="21"/>
      <c r="AX367" s="21"/>
    </row>
    <row r="368" spans="2:50" x14ac:dyDescent="0.2">
      <c r="B368" s="13">
        <v>1173.6400000000001</v>
      </c>
      <c r="C368" s="13">
        <v>-22.988900000000001</v>
      </c>
      <c r="D368" s="13">
        <f t="shared" si="17"/>
        <v>11.736400000000001</v>
      </c>
      <c r="E368" s="13">
        <f t="shared" si="17"/>
        <v>-0.22988900000000001</v>
      </c>
      <c r="K368" s="21"/>
      <c r="P368" s="24"/>
      <c r="R368" s="21"/>
      <c r="S368" s="21"/>
      <c r="T368" s="21"/>
      <c r="U368" s="21"/>
      <c r="V368" s="21"/>
      <c r="X368" s="21"/>
      <c r="Y368" s="21"/>
      <c r="Z368" s="24"/>
      <c r="AB368" s="21"/>
      <c r="AC368" s="21"/>
      <c r="AD368" s="21"/>
      <c r="AE368" s="21"/>
      <c r="AF368" s="21"/>
      <c r="AI368" s="21"/>
      <c r="AJ368" s="21"/>
      <c r="AN368" s="21"/>
      <c r="AP368" s="21"/>
      <c r="AX368" s="21"/>
    </row>
    <row r="369" spans="2:50" x14ac:dyDescent="0.2">
      <c r="B369" s="13">
        <v>1173.68</v>
      </c>
      <c r="C369" s="13">
        <v>-22.991099999999999</v>
      </c>
      <c r="D369" s="13">
        <f t="shared" si="17"/>
        <v>11.736800000000001</v>
      </c>
      <c r="E369" s="13">
        <f t="shared" si="17"/>
        <v>-0.229911</v>
      </c>
      <c r="K369" s="21"/>
      <c r="P369" s="24"/>
      <c r="R369" s="21"/>
      <c r="S369" s="21"/>
      <c r="T369" s="21"/>
      <c r="U369" s="21"/>
      <c r="V369" s="21"/>
      <c r="X369" s="21"/>
      <c r="Y369" s="21"/>
      <c r="Z369" s="24"/>
      <c r="AB369" s="21"/>
      <c r="AC369" s="21"/>
      <c r="AD369" s="21"/>
      <c r="AE369" s="21"/>
      <c r="AF369" s="21"/>
      <c r="AH369" s="21"/>
      <c r="AI369" s="21"/>
      <c r="AJ369" s="21"/>
      <c r="AN369" s="21"/>
      <c r="AP369" s="21"/>
      <c r="AX369" s="21"/>
    </row>
    <row r="370" spans="2:50" x14ac:dyDescent="0.2">
      <c r="B370" s="13">
        <v>1173.72</v>
      </c>
      <c r="C370" s="13">
        <v>-22.993200000000002</v>
      </c>
      <c r="D370" s="13">
        <f t="shared" si="17"/>
        <v>11.7372</v>
      </c>
      <c r="E370" s="13">
        <f t="shared" si="17"/>
        <v>-0.22993200000000003</v>
      </c>
      <c r="K370" s="21"/>
      <c r="P370" s="24"/>
      <c r="R370" s="21"/>
      <c r="S370" s="21"/>
      <c r="T370" s="21"/>
      <c r="U370" s="21"/>
      <c r="X370" s="21"/>
      <c r="Y370" s="21"/>
      <c r="Z370" s="24"/>
      <c r="AB370" s="21"/>
      <c r="AC370" s="21"/>
      <c r="AD370" s="21"/>
      <c r="AE370" s="21"/>
      <c r="AF370" s="21"/>
      <c r="AG370" s="21"/>
      <c r="AH370" s="21"/>
      <c r="AI370" s="21"/>
      <c r="AJ370" s="21"/>
      <c r="AN370" s="21"/>
      <c r="AP370" s="21"/>
      <c r="AX370" s="21"/>
    </row>
    <row r="371" spans="2:50" x14ac:dyDescent="0.2">
      <c r="B371" s="13">
        <v>1173.76</v>
      </c>
      <c r="C371" s="13">
        <v>-22.9954</v>
      </c>
      <c r="D371" s="13">
        <f t="shared" si="17"/>
        <v>11.7376</v>
      </c>
      <c r="E371" s="13">
        <f t="shared" si="17"/>
        <v>-0.22995399999999999</v>
      </c>
      <c r="K371" s="21"/>
      <c r="P371" s="24"/>
      <c r="R371" s="21"/>
      <c r="S371" s="21"/>
      <c r="T371" s="21"/>
      <c r="U371" s="21"/>
      <c r="V371" s="21"/>
      <c r="X371" s="21"/>
      <c r="Y371" s="21"/>
      <c r="Z371" s="24"/>
      <c r="AB371" s="21"/>
      <c r="AC371" s="21"/>
      <c r="AD371" s="21"/>
      <c r="AE371" s="21"/>
      <c r="AF371" s="21"/>
      <c r="AH371" s="21"/>
      <c r="AI371" s="21"/>
      <c r="AJ371" s="21"/>
      <c r="AN371" s="21"/>
      <c r="AP371" s="21"/>
      <c r="AX371" s="21"/>
    </row>
    <row r="372" spans="2:50" x14ac:dyDescent="0.2">
      <c r="B372" s="13">
        <v>1173.8</v>
      </c>
      <c r="C372" s="13">
        <v>-22.997599999999998</v>
      </c>
      <c r="D372" s="13">
        <f t="shared" si="17"/>
        <v>11.738</v>
      </c>
      <c r="E372" s="13">
        <f t="shared" si="17"/>
        <v>-0.22997599999999999</v>
      </c>
      <c r="K372" s="21"/>
      <c r="P372" s="24"/>
      <c r="R372" s="21"/>
      <c r="S372" s="21"/>
      <c r="T372" s="21"/>
      <c r="U372" s="21"/>
      <c r="W372" s="21"/>
      <c r="X372" s="21"/>
      <c r="Y372" s="21"/>
      <c r="Z372" s="24"/>
      <c r="AB372" s="21"/>
      <c r="AC372" s="21"/>
      <c r="AD372" s="21"/>
      <c r="AE372" s="21"/>
      <c r="AF372" s="21"/>
      <c r="AG372" s="21"/>
      <c r="AH372" s="21"/>
      <c r="AI372" s="21"/>
      <c r="AJ372" s="21"/>
      <c r="AN372" s="21"/>
      <c r="AP372" s="21"/>
      <c r="AX372" s="21"/>
    </row>
    <row r="373" spans="2:50" x14ac:dyDescent="0.2">
      <c r="B373" s="13">
        <v>1173.8399999999999</v>
      </c>
      <c r="C373" s="13">
        <v>-22.9998</v>
      </c>
      <c r="D373" s="13">
        <f t="shared" si="17"/>
        <v>11.738399999999999</v>
      </c>
      <c r="E373" s="13">
        <f t="shared" si="17"/>
        <v>-0.22999800000000001</v>
      </c>
      <c r="K373" s="21"/>
      <c r="P373" s="24"/>
      <c r="R373" s="21"/>
      <c r="S373" s="21"/>
      <c r="T373" s="21"/>
      <c r="U373" s="21"/>
      <c r="V373" s="21"/>
      <c r="W373" s="21"/>
      <c r="X373" s="21"/>
      <c r="Y373" s="21"/>
      <c r="Z373" s="24"/>
      <c r="AB373" s="21"/>
      <c r="AC373" s="21"/>
      <c r="AD373" s="21"/>
      <c r="AE373" s="21"/>
      <c r="AF373" s="21"/>
      <c r="AH373" s="21"/>
      <c r="AI373" s="21"/>
      <c r="AJ373" s="21"/>
      <c r="AN373" s="21"/>
      <c r="AP373" s="21"/>
      <c r="AX373" s="21"/>
    </row>
    <row r="374" spans="2:50" x14ac:dyDescent="0.2">
      <c r="B374" s="13">
        <v>1173.8800000000001</v>
      </c>
      <c r="C374" s="13">
        <v>-23.001999999999999</v>
      </c>
      <c r="D374" s="13">
        <f t="shared" si="17"/>
        <v>11.738800000000001</v>
      </c>
      <c r="E374" s="13">
        <f t="shared" si="17"/>
        <v>-0.23002</v>
      </c>
      <c r="K374" s="21"/>
      <c r="P374" s="24"/>
      <c r="R374" s="21"/>
      <c r="S374" s="21"/>
      <c r="T374" s="21"/>
      <c r="U374" s="21"/>
      <c r="X374" s="21"/>
      <c r="Y374" s="21"/>
      <c r="Z374" s="24"/>
      <c r="AB374" s="21"/>
      <c r="AC374" s="21"/>
      <c r="AD374" s="21"/>
      <c r="AE374" s="21"/>
      <c r="AF374" s="21"/>
      <c r="AH374" s="21"/>
      <c r="AI374" s="21"/>
      <c r="AJ374" s="21"/>
      <c r="AN374" s="21"/>
      <c r="AP374" s="21"/>
      <c r="AX374" s="21"/>
    </row>
    <row r="375" spans="2:50" x14ac:dyDescent="0.2">
      <c r="B375" s="13">
        <v>1173.93</v>
      </c>
      <c r="C375" s="13">
        <v>-23.004200000000001</v>
      </c>
      <c r="D375" s="13">
        <f t="shared" si="17"/>
        <v>11.7393</v>
      </c>
      <c r="E375" s="13">
        <f t="shared" si="17"/>
        <v>-0.230042</v>
      </c>
      <c r="K375" s="21"/>
      <c r="P375" s="24"/>
      <c r="R375" s="21"/>
      <c r="S375" s="21"/>
      <c r="T375" s="21"/>
      <c r="U375" s="21"/>
      <c r="V375" s="21"/>
      <c r="X375" s="21"/>
      <c r="Y375" s="21"/>
      <c r="Z375" s="24"/>
      <c r="AB375" s="21"/>
      <c r="AC375" s="21"/>
      <c r="AD375" s="21"/>
      <c r="AE375" s="21"/>
      <c r="AF375" s="21"/>
      <c r="AH375" s="21"/>
      <c r="AI375" s="21"/>
      <c r="AJ375" s="21"/>
      <c r="AN375" s="21"/>
      <c r="AP375" s="21"/>
      <c r="AX375" s="21"/>
    </row>
    <row r="376" spans="2:50" x14ac:dyDescent="0.2">
      <c r="B376" s="13">
        <v>1173.97</v>
      </c>
      <c r="C376" s="13">
        <v>-23.006399999999999</v>
      </c>
      <c r="D376" s="13">
        <f t="shared" si="17"/>
        <v>11.739700000000001</v>
      </c>
      <c r="E376" s="13">
        <f t="shared" si="17"/>
        <v>-0.23006399999999999</v>
      </c>
      <c r="K376" s="21"/>
      <c r="P376" s="24"/>
      <c r="R376" s="21"/>
      <c r="S376" s="21"/>
      <c r="T376" s="21"/>
      <c r="U376" s="21"/>
      <c r="V376" s="21"/>
      <c r="X376" s="21"/>
      <c r="Y376" s="21"/>
      <c r="Z376" s="24"/>
      <c r="AB376" s="21"/>
      <c r="AC376" s="21"/>
      <c r="AD376" s="21"/>
      <c r="AE376" s="21"/>
      <c r="AF376" s="21"/>
      <c r="AH376" s="21"/>
      <c r="AI376" s="21"/>
      <c r="AJ376" s="21"/>
      <c r="AN376" s="21"/>
      <c r="AP376" s="21"/>
      <c r="AX376" s="21"/>
    </row>
    <row r="377" spans="2:50" x14ac:dyDescent="0.2">
      <c r="B377" s="13">
        <v>1174.01</v>
      </c>
      <c r="C377" s="13">
        <v>-23.008600000000001</v>
      </c>
      <c r="D377" s="13">
        <f t="shared" si="17"/>
        <v>11.7401</v>
      </c>
      <c r="E377" s="13">
        <f t="shared" si="17"/>
        <v>-0.23008600000000001</v>
      </c>
      <c r="K377" s="21"/>
      <c r="P377" s="24"/>
      <c r="R377" s="21"/>
      <c r="S377" s="21"/>
      <c r="T377" s="21"/>
      <c r="U377" s="21"/>
      <c r="V377" s="21"/>
      <c r="X377" s="21"/>
      <c r="Y377" s="21"/>
      <c r="Z377" s="24"/>
      <c r="AB377" s="21"/>
      <c r="AC377" s="21"/>
      <c r="AD377" s="21"/>
      <c r="AE377" s="21"/>
      <c r="AF377" s="21"/>
      <c r="AH377" s="21"/>
      <c r="AI377" s="21"/>
      <c r="AJ377" s="21"/>
      <c r="AN377" s="21"/>
      <c r="AP377" s="21"/>
      <c r="AX377" s="21"/>
    </row>
    <row r="378" spans="2:50" x14ac:dyDescent="0.2">
      <c r="B378" s="13">
        <v>1174.05</v>
      </c>
      <c r="C378" s="13">
        <v>-23.0108</v>
      </c>
      <c r="D378" s="13">
        <f t="shared" si="17"/>
        <v>11.740499999999999</v>
      </c>
      <c r="E378" s="13">
        <f t="shared" si="17"/>
        <v>-0.23010800000000001</v>
      </c>
      <c r="K378" s="21"/>
      <c r="P378" s="24"/>
      <c r="R378" s="21"/>
      <c r="S378" s="21"/>
      <c r="T378" s="21"/>
      <c r="U378" s="21"/>
      <c r="V378" s="21"/>
      <c r="X378" s="21"/>
      <c r="Y378" s="21"/>
      <c r="Z378" s="24"/>
      <c r="AB378" s="21"/>
      <c r="AC378" s="21"/>
      <c r="AD378" s="21"/>
      <c r="AE378" s="21"/>
      <c r="AF378" s="21"/>
      <c r="AH378" s="21"/>
      <c r="AI378" s="21"/>
      <c r="AJ378" s="21"/>
      <c r="AN378" s="21"/>
      <c r="AP378" s="21"/>
      <c r="AX378" s="21"/>
    </row>
    <row r="379" spans="2:50" x14ac:dyDescent="0.2">
      <c r="B379" s="13">
        <v>1174.0899999999999</v>
      </c>
      <c r="C379" s="13">
        <v>-23.013000000000002</v>
      </c>
      <c r="D379" s="13">
        <f t="shared" si="17"/>
        <v>11.7409</v>
      </c>
      <c r="E379" s="13">
        <f t="shared" si="17"/>
        <v>-0.23013000000000003</v>
      </c>
      <c r="K379" s="21"/>
      <c r="P379" s="24"/>
      <c r="R379" s="21"/>
      <c r="S379" s="21"/>
      <c r="T379" s="21"/>
      <c r="U379" s="21"/>
      <c r="V379" s="21"/>
      <c r="X379" s="21"/>
      <c r="Y379" s="21"/>
      <c r="Z379" s="24"/>
      <c r="AB379" s="21"/>
      <c r="AC379" s="21"/>
      <c r="AD379" s="21"/>
      <c r="AE379" s="21"/>
      <c r="AF379" s="21"/>
      <c r="AH379" s="21"/>
      <c r="AI379" s="21"/>
      <c r="AJ379" s="21"/>
      <c r="AN379" s="21"/>
      <c r="AP379" s="21"/>
      <c r="AX379" s="21"/>
    </row>
    <row r="380" spans="2:50" x14ac:dyDescent="0.2">
      <c r="B380" s="13">
        <v>1174.1300000000001</v>
      </c>
      <c r="C380" s="13">
        <v>-23.0152</v>
      </c>
      <c r="D380" s="13">
        <f t="shared" si="17"/>
        <v>11.741300000000001</v>
      </c>
      <c r="E380" s="13">
        <f t="shared" si="17"/>
        <v>-0.230152</v>
      </c>
      <c r="K380" s="21"/>
      <c r="P380" s="24"/>
      <c r="R380" s="21"/>
      <c r="S380" s="21"/>
      <c r="T380" s="21"/>
      <c r="U380" s="21"/>
      <c r="V380" s="21"/>
      <c r="W380" s="21"/>
      <c r="X380" s="21"/>
      <c r="Y380" s="21"/>
      <c r="Z380" s="24"/>
      <c r="AB380" s="21"/>
      <c r="AC380" s="21"/>
      <c r="AD380" s="21"/>
      <c r="AE380" s="21"/>
      <c r="AF380" s="21"/>
      <c r="AH380" s="21"/>
      <c r="AI380" s="21"/>
      <c r="AJ380" s="21"/>
      <c r="AN380" s="21"/>
      <c r="AP380" s="21"/>
      <c r="AX380" s="21"/>
    </row>
    <row r="381" spans="2:50" x14ac:dyDescent="0.2">
      <c r="B381" s="13">
        <v>1174.17</v>
      </c>
      <c r="C381" s="13">
        <v>-23.017399999999999</v>
      </c>
      <c r="D381" s="13">
        <f t="shared" si="17"/>
        <v>11.741700000000002</v>
      </c>
      <c r="E381" s="13">
        <f t="shared" si="17"/>
        <v>-0.23017399999999999</v>
      </c>
      <c r="K381" s="21"/>
      <c r="P381" s="24"/>
      <c r="R381" s="21"/>
      <c r="S381" s="21"/>
      <c r="T381" s="21"/>
      <c r="U381" s="21"/>
      <c r="V381" s="21"/>
      <c r="X381" s="21"/>
      <c r="Y381" s="21"/>
      <c r="Z381" s="24"/>
      <c r="AB381" s="21"/>
      <c r="AC381" s="21"/>
      <c r="AD381" s="21"/>
      <c r="AE381" s="21"/>
      <c r="AF381" s="21"/>
      <c r="AH381" s="21"/>
      <c r="AI381" s="21"/>
      <c r="AJ381" s="21"/>
      <c r="AN381" s="21"/>
      <c r="AP381" s="21"/>
      <c r="AX381" s="21"/>
    </row>
    <row r="382" spans="2:50" x14ac:dyDescent="0.2">
      <c r="B382" s="13">
        <v>1174.21</v>
      </c>
      <c r="C382" s="13">
        <v>-23.019600000000001</v>
      </c>
      <c r="D382" s="13">
        <f t="shared" si="17"/>
        <v>11.742100000000001</v>
      </c>
      <c r="E382" s="13">
        <f t="shared" si="17"/>
        <v>-0.23019600000000001</v>
      </c>
      <c r="K382" s="21"/>
      <c r="P382" s="24"/>
      <c r="R382" s="21"/>
      <c r="S382" s="21"/>
      <c r="T382" s="21"/>
      <c r="U382" s="21"/>
      <c r="V382" s="21"/>
      <c r="X382" s="21"/>
      <c r="Y382" s="21"/>
      <c r="Z382" s="24"/>
      <c r="AB382" s="21"/>
      <c r="AC382" s="21"/>
      <c r="AD382" s="21"/>
      <c r="AE382" s="21"/>
      <c r="AF382" s="21"/>
      <c r="AH382" s="21"/>
      <c r="AI382" s="21"/>
      <c r="AJ382" s="21"/>
      <c r="AN382" s="21"/>
      <c r="AP382" s="21"/>
      <c r="AX382" s="21"/>
    </row>
    <row r="383" spans="2:50" x14ac:dyDescent="0.2">
      <c r="B383" s="13">
        <v>1174.25</v>
      </c>
      <c r="C383" s="13">
        <v>-23.021799999999999</v>
      </c>
      <c r="D383" s="13">
        <f t="shared" si="17"/>
        <v>11.7425</v>
      </c>
      <c r="E383" s="13">
        <f t="shared" si="17"/>
        <v>-0.23021799999999998</v>
      </c>
      <c r="K383" s="21"/>
      <c r="P383" s="24"/>
      <c r="R383" s="21"/>
      <c r="S383" s="21"/>
      <c r="T383" s="21"/>
      <c r="U383" s="21"/>
      <c r="V383" s="21"/>
      <c r="Y383" s="21"/>
      <c r="Z383" s="24"/>
      <c r="AB383" s="21"/>
      <c r="AC383" s="21"/>
      <c r="AD383" s="21"/>
      <c r="AE383" s="21"/>
      <c r="AF383" s="21"/>
      <c r="AH383" s="21"/>
      <c r="AI383" s="21"/>
      <c r="AJ383" s="21"/>
      <c r="AN383" s="21"/>
      <c r="AP383" s="21"/>
      <c r="AX383" s="21"/>
    </row>
    <row r="384" spans="2:50" x14ac:dyDescent="0.2">
      <c r="B384" s="13">
        <v>1174.29</v>
      </c>
      <c r="C384" s="13">
        <v>-23.024000000000001</v>
      </c>
      <c r="D384" s="13">
        <f t="shared" si="17"/>
        <v>11.742899999999999</v>
      </c>
      <c r="E384" s="13">
        <f t="shared" si="17"/>
        <v>-0.23024</v>
      </c>
      <c r="K384" s="21"/>
      <c r="P384" s="24"/>
      <c r="R384" s="21"/>
      <c r="S384" s="21"/>
      <c r="T384" s="21"/>
      <c r="U384" s="21"/>
      <c r="V384" s="21"/>
      <c r="X384" s="21"/>
      <c r="Y384" s="21"/>
      <c r="Z384" s="24"/>
      <c r="AB384" s="21"/>
      <c r="AC384" s="21"/>
      <c r="AD384" s="21"/>
      <c r="AE384" s="21"/>
      <c r="AF384" s="21"/>
      <c r="AH384" s="21"/>
      <c r="AI384" s="21"/>
      <c r="AJ384" s="21"/>
      <c r="AN384" s="21"/>
      <c r="AP384" s="21"/>
      <c r="AX384" s="21"/>
    </row>
    <row r="385" spans="2:50" x14ac:dyDescent="0.2">
      <c r="B385" s="13">
        <v>1174.33</v>
      </c>
      <c r="C385" s="13">
        <v>-23.026199999999999</v>
      </c>
      <c r="D385" s="13">
        <f t="shared" si="17"/>
        <v>11.7433</v>
      </c>
      <c r="E385" s="13">
        <f t="shared" si="17"/>
        <v>-0.23026199999999999</v>
      </c>
      <c r="K385" s="21"/>
      <c r="P385" s="24"/>
      <c r="R385" s="21"/>
      <c r="S385" s="21"/>
      <c r="T385" s="21"/>
      <c r="U385" s="21"/>
      <c r="V385" s="21"/>
      <c r="X385" s="21"/>
      <c r="Y385" s="21"/>
      <c r="Z385" s="24"/>
      <c r="AB385" s="21"/>
      <c r="AC385" s="21"/>
      <c r="AD385" s="21"/>
      <c r="AE385" s="21"/>
      <c r="AF385" s="21"/>
      <c r="AH385" s="21"/>
      <c r="AI385" s="21"/>
      <c r="AJ385" s="21"/>
      <c r="AN385" s="21"/>
      <c r="AP385" s="21"/>
      <c r="AX385" s="21"/>
    </row>
    <row r="386" spans="2:50" x14ac:dyDescent="0.2">
      <c r="B386" s="13">
        <v>1174.3800000000001</v>
      </c>
      <c r="C386" s="13">
        <v>-23.028400000000001</v>
      </c>
      <c r="D386" s="13">
        <f t="shared" si="17"/>
        <v>11.7438</v>
      </c>
      <c r="E386" s="13">
        <f t="shared" si="17"/>
        <v>-0.23028400000000002</v>
      </c>
      <c r="K386" s="21"/>
      <c r="P386" s="24"/>
      <c r="R386" s="21"/>
      <c r="S386" s="21"/>
      <c r="T386" s="21"/>
      <c r="U386" s="21"/>
      <c r="V386" s="21"/>
      <c r="X386" s="21"/>
      <c r="Y386" s="21"/>
      <c r="Z386" s="24"/>
      <c r="AB386" s="21"/>
      <c r="AC386" s="21"/>
      <c r="AD386" s="21"/>
      <c r="AE386" s="21"/>
      <c r="AF386" s="21"/>
      <c r="AH386" s="21"/>
      <c r="AI386" s="21"/>
      <c r="AJ386" s="21"/>
      <c r="AN386" s="21"/>
      <c r="AP386" s="21"/>
      <c r="AX386" s="21"/>
    </row>
    <row r="387" spans="2:50" x14ac:dyDescent="0.2">
      <c r="B387" s="13">
        <v>1174.42</v>
      </c>
      <c r="C387" s="13">
        <v>-23.0306</v>
      </c>
      <c r="D387" s="13">
        <f t="shared" si="17"/>
        <v>11.744200000000001</v>
      </c>
      <c r="E387" s="13">
        <f t="shared" si="17"/>
        <v>-0.23030600000000001</v>
      </c>
      <c r="K387" s="21"/>
      <c r="P387" s="24"/>
      <c r="R387" s="21"/>
      <c r="S387" s="21"/>
      <c r="T387" s="21"/>
      <c r="U387" s="21"/>
      <c r="V387" s="21"/>
      <c r="X387" s="21"/>
      <c r="Y387" s="21"/>
      <c r="Z387" s="24"/>
      <c r="AB387" s="21"/>
      <c r="AC387" s="21"/>
      <c r="AD387" s="21"/>
      <c r="AE387" s="21"/>
      <c r="AF387" s="21"/>
      <c r="AH387" s="21"/>
      <c r="AI387" s="21"/>
      <c r="AJ387" s="21"/>
      <c r="AN387" s="21"/>
      <c r="AP387" s="21"/>
      <c r="AX387" s="21"/>
    </row>
    <row r="388" spans="2:50" x14ac:dyDescent="0.2">
      <c r="B388" s="13">
        <v>1174.46</v>
      </c>
      <c r="C388" s="13">
        <v>-23.032800000000002</v>
      </c>
      <c r="D388" s="13">
        <f t="shared" si="17"/>
        <v>11.7446</v>
      </c>
      <c r="E388" s="13">
        <f t="shared" si="17"/>
        <v>-0.230328</v>
      </c>
      <c r="K388" s="21"/>
      <c r="P388" s="24"/>
      <c r="R388" s="21"/>
      <c r="S388" s="21"/>
      <c r="T388" s="21"/>
      <c r="U388" s="21"/>
      <c r="V388" s="21"/>
      <c r="X388" s="21"/>
      <c r="Y388" s="21"/>
      <c r="Z388" s="24"/>
      <c r="AB388" s="21"/>
      <c r="AC388" s="21"/>
      <c r="AD388" s="21"/>
      <c r="AE388" s="21"/>
      <c r="AF388" s="21"/>
      <c r="AH388" s="21"/>
      <c r="AI388" s="21"/>
      <c r="AJ388" s="21"/>
      <c r="AN388" s="21"/>
      <c r="AP388" s="21"/>
      <c r="AX388" s="21"/>
    </row>
    <row r="389" spans="2:50" x14ac:dyDescent="0.2">
      <c r="B389" s="13">
        <v>1174.5</v>
      </c>
      <c r="C389" s="13">
        <v>-23.035</v>
      </c>
      <c r="D389" s="13">
        <f t="shared" si="17"/>
        <v>11.744999999999999</v>
      </c>
      <c r="E389" s="13">
        <f t="shared" si="17"/>
        <v>-0.23035</v>
      </c>
      <c r="K389" s="21"/>
      <c r="P389" s="24"/>
      <c r="R389" s="21"/>
      <c r="S389" s="21"/>
      <c r="T389" s="21"/>
      <c r="U389" s="21"/>
      <c r="V389" s="21"/>
      <c r="X389" s="21"/>
      <c r="Y389" s="21"/>
      <c r="Z389" s="24"/>
      <c r="AB389" s="21"/>
      <c r="AC389" s="21"/>
      <c r="AD389" s="21"/>
      <c r="AE389" s="21"/>
      <c r="AF389" s="21"/>
      <c r="AH389" s="21"/>
      <c r="AI389" s="21"/>
      <c r="AJ389" s="21"/>
      <c r="AN389" s="21"/>
      <c r="AP389" s="21"/>
      <c r="AX389" s="21"/>
    </row>
    <row r="390" spans="2:50" x14ac:dyDescent="0.2">
      <c r="B390" s="13">
        <v>1174.54</v>
      </c>
      <c r="C390" s="13">
        <v>-23.037199999999999</v>
      </c>
      <c r="D390" s="13">
        <f t="shared" si="17"/>
        <v>11.7454</v>
      </c>
      <c r="E390" s="13">
        <f t="shared" si="17"/>
        <v>-0.23037199999999999</v>
      </c>
      <c r="K390" s="21"/>
      <c r="P390" s="24"/>
      <c r="R390" s="21"/>
      <c r="S390" s="21"/>
      <c r="T390" s="21"/>
      <c r="U390" s="21"/>
      <c r="V390" s="21"/>
      <c r="X390" s="21"/>
      <c r="Y390" s="21"/>
      <c r="Z390" s="24"/>
      <c r="AB390" s="21"/>
      <c r="AC390" s="21"/>
      <c r="AD390" s="21"/>
      <c r="AE390" s="21"/>
      <c r="AF390" s="21"/>
      <c r="AH390" s="21"/>
      <c r="AI390" s="21"/>
      <c r="AJ390" s="21"/>
      <c r="AN390" s="21"/>
      <c r="AP390" s="21"/>
      <c r="AX390" s="21"/>
    </row>
    <row r="391" spans="2:50" x14ac:dyDescent="0.2">
      <c r="B391" s="13">
        <v>1174.58</v>
      </c>
      <c r="C391" s="13">
        <v>-23.039400000000001</v>
      </c>
      <c r="D391" s="13">
        <f t="shared" si="17"/>
        <v>11.745799999999999</v>
      </c>
      <c r="E391" s="13">
        <f t="shared" si="17"/>
        <v>-0.23039400000000002</v>
      </c>
      <c r="K391" s="21"/>
      <c r="P391" s="24"/>
      <c r="R391" s="21"/>
      <c r="S391" s="21"/>
      <c r="T391" s="21"/>
      <c r="U391" s="21"/>
      <c r="V391" s="21"/>
      <c r="X391" s="21"/>
      <c r="Y391" s="21"/>
      <c r="Z391" s="24"/>
      <c r="AB391" s="21"/>
      <c r="AC391" s="21"/>
      <c r="AD391" s="21"/>
      <c r="AE391" s="21"/>
      <c r="AF391" s="21"/>
      <c r="AH391" s="21"/>
      <c r="AI391" s="21"/>
      <c r="AJ391" s="21"/>
      <c r="AN391" s="21"/>
      <c r="AP391" s="21"/>
      <c r="AX391" s="21"/>
    </row>
    <row r="392" spans="2:50" x14ac:dyDescent="0.2">
      <c r="B392" s="13">
        <v>1174.6199999999999</v>
      </c>
      <c r="C392" s="13">
        <v>-23.041599999999999</v>
      </c>
      <c r="D392" s="13">
        <f t="shared" si="17"/>
        <v>11.746199999999998</v>
      </c>
      <c r="E392" s="13">
        <f t="shared" si="17"/>
        <v>-0.23041599999999998</v>
      </c>
      <c r="K392" s="21"/>
      <c r="P392" s="24"/>
      <c r="R392" s="21"/>
      <c r="S392" s="21"/>
      <c r="T392" s="21"/>
      <c r="U392" s="21"/>
      <c r="V392" s="21"/>
      <c r="X392" s="21"/>
      <c r="Y392" s="21"/>
      <c r="Z392" s="24"/>
      <c r="AB392" s="21"/>
      <c r="AC392" s="21"/>
      <c r="AD392" s="21"/>
      <c r="AE392" s="21"/>
      <c r="AF392" s="21"/>
      <c r="AH392" s="21"/>
      <c r="AI392" s="21"/>
      <c r="AJ392" s="21"/>
      <c r="AN392" s="21"/>
      <c r="AP392" s="21"/>
      <c r="AX392" s="21"/>
    </row>
    <row r="393" spans="2:50" x14ac:dyDescent="0.2">
      <c r="B393" s="13">
        <v>1174.6600000000001</v>
      </c>
      <c r="C393" s="13">
        <v>-23.043800000000001</v>
      </c>
      <c r="D393" s="13">
        <f t="shared" si="17"/>
        <v>11.746600000000001</v>
      </c>
      <c r="E393" s="13">
        <f t="shared" si="17"/>
        <v>-0.230438</v>
      </c>
      <c r="K393" s="21"/>
      <c r="P393" s="24"/>
      <c r="R393" s="21"/>
      <c r="S393" s="21"/>
      <c r="T393" s="21"/>
      <c r="U393" s="21"/>
      <c r="V393" s="21"/>
      <c r="X393" s="21"/>
      <c r="Y393" s="21"/>
      <c r="Z393" s="24"/>
      <c r="AB393" s="21"/>
      <c r="AC393" s="21"/>
      <c r="AD393" s="21"/>
      <c r="AE393" s="21"/>
      <c r="AF393" s="21"/>
      <c r="AH393" s="21"/>
      <c r="AI393" s="21"/>
      <c r="AJ393" s="21"/>
      <c r="AN393" s="21"/>
      <c r="AP393" s="21"/>
      <c r="AX393" s="21"/>
    </row>
    <row r="394" spans="2:50" x14ac:dyDescent="0.2">
      <c r="B394" s="13">
        <v>1174.7</v>
      </c>
      <c r="C394" s="13">
        <v>-23.045999999999999</v>
      </c>
      <c r="D394" s="13">
        <f t="shared" si="17"/>
        <v>11.747</v>
      </c>
      <c r="E394" s="13">
        <f t="shared" si="17"/>
        <v>-0.23046</v>
      </c>
      <c r="K394" s="21"/>
      <c r="P394" s="24"/>
      <c r="R394" s="21"/>
      <c r="S394" s="21"/>
      <c r="T394" s="21"/>
      <c r="U394" s="21"/>
      <c r="V394" s="21"/>
      <c r="Y394" s="21"/>
      <c r="Z394" s="24"/>
      <c r="AB394" s="21"/>
      <c r="AC394" s="21"/>
      <c r="AD394" s="21"/>
      <c r="AE394" s="21"/>
      <c r="AF394" s="21"/>
      <c r="AH394" s="21"/>
      <c r="AI394" s="21"/>
      <c r="AJ394" s="21"/>
      <c r="AN394" s="21"/>
      <c r="AP394" s="21"/>
      <c r="AX394" s="21"/>
    </row>
    <row r="395" spans="2:50" x14ac:dyDescent="0.2">
      <c r="B395" s="13">
        <v>1174.74</v>
      </c>
      <c r="C395" s="13">
        <v>-23.048200000000001</v>
      </c>
      <c r="D395" s="13">
        <f t="shared" ref="D395:E458" si="18">B395/100</f>
        <v>11.747400000000001</v>
      </c>
      <c r="E395" s="13">
        <f t="shared" si="18"/>
        <v>-0.23048200000000002</v>
      </c>
      <c r="K395" s="21"/>
      <c r="P395" s="24"/>
      <c r="R395" s="21"/>
      <c r="S395" s="21"/>
      <c r="T395" s="21"/>
      <c r="U395" s="21"/>
      <c r="V395" s="21"/>
      <c r="X395" s="21"/>
      <c r="Y395" s="21"/>
      <c r="Z395" s="24"/>
      <c r="AB395" s="21"/>
      <c r="AC395" s="21"/>
      <c r="AD395" s="21"/>
      <c r="AE395" s="21"/>
      <c r="AF395" s="21"/>
      <c r="AH395" s="21"/>
      <c r="AI395" s="21"/>
      <c r="AJ395" s="21"/>
      <c r="AN395" s="21"/>
      <c r="AP395" s="21"/>
      <c r="AX395" s="21"/>
    </row>
    <row r="396" spans="2:50" x14ac:dyDescent="0.2">
      <c r="B396" s="13">
        <v>1174.79</v>
      </c>
      <c r="C396" s="13">
        <v>-23.0504</v>
      </c>
      <c r="D396" s="13">
        <f t="shared" si="18"/>
        <v>11.7479</v>
      </c>
      <c r="E396" s="13">
        <f t="shared" si="18"/>
        <v>-0.23050399999999999</v>
      </c>
      <c r="K396" s="21"/>
      <c r="P396" s="24"/>
      <c r="R396" s="21"/>
      <c r="S396" s="21"/>
      <c r="T396" s="21"/>
      <c r="U396" s="21"/>
      <c r="V396" s="21"/>
      <c r="X396" s="21"/>
      <c r="Y396" s="21"/>
      <c r="Z396" s="24"/>
      <c r="AB396" s="21"/>
      <c r="AC396" s="21"/>
      <c r="AD396" s="21"/>
      <c r="AE396" s="21"/>
      <c r="AF396" s="21"/>
      <c r="AH396" s="21"/>
      <c r="AI396" s="21"/>
      <c r="AJ396" s="21"/>
      <c r="AN396" s="21"/>
      <c r="AP396" s="21"/>
      <c r="AX396" s="21"/>
    </row>
    <row r="397" spans="2:50" x14ac:dyDescent="0.2">
      <c r="B397" s="13">
        <v>1174.83</v>
      </c>
      <c r="C397" s="13">
        <v>-23.052700000000002</v>
      </c>
      <c r="D397" s="13">
        <f t="shared" si="18"/>
        <v>11.748299999999999</v>
      </c>
      <c r="E397" s="13">
        <f t="shared" si="18"/>
        <v>-0.23052700000000001</v>
      </c>
      <c r="K397" s="21"/>
      <c r="P397" s="24"/>
      <c r="R397" s="21"/>
      <c r="S397" s="21"/>
      <c r="T397" s="21"/>
      <c r="U397" s="21"/>
      <c r="V397" s="21"/>
      <c r="W397" s="21"/>
      <c r="X397" s="21"/>
      <c r="Y397" s="21"/>
      <c r="Z397" s="24"/>
      <c r="AB397" s="21"/>
      <c r="AC397" s="21"/>
      <c r="AD397" s="21"/>
      <c r="AE397" s="21"/>
      <c r="AF397" s="21"/>
      <c r="AH397" s="21"/>
      <c r="AI397" s="21"/>
      <c r="AJ397" s="21"/>
      <c r="AN397" s="21"/>
      <c r="AP397" s="21"/>
      <c r="AX397" s="21"/>
    </row>
    <row r="398" spans="2:50" x14ac:dyDescent="0.2">
      <c r="B398" s="13">
        <v>1174.8699999999999</v>
      </c>
      <c r="C398" s="13">
        <v>-23.0549</v>
      </c>
      <c r="D398" s="13">
        <f t="shared" si="18"/>
        <v>11.748699999999999</v>
      </c>
      <c r="E398" s="13">
        <f t="shared" si="18"/>
        <v>-0.230549</v>
      </c>
      <c r="K398" s="21"/>
      <c r="P398" s="24"/>
      <c r="R398" s="21"/>
      <c r="S398" s="21"/>
      <c r="T398" s="21"/>
      <c r="U398" s="21"/>
      <c r="V398" s="21"/>
      <c r="X398" s="21"/>
      <c r="Y398" s="21"/>
      <c r="Z398" s="24"/>
      <c r="AB398" s="21"/>
      <c r="AC398" s="21"/>
      <c r="AD398" s="21"/>
      <c r="AE398" s="21"/>
      <c r="AF398" s="21"/>
      <c r="AH398" s="21"/>
      <c r="AI398" s="21"/>
      <c r="AJ398" s="21"/>
      <c r="AN398" s="21"/>
      <c r="AP398" s="21"/>
      <c r="AX398" s="21"/>
    </row>
    <row r="399" spans="2:50" x14ac:dyDescent="0.2">
      <c r="B399" s="13">
        <v>1174.9100000000001</v>
      </c>
      <c r="C399" s="13">
        <v>-23.057099999999998</v>
      </c>
      <c r="D399" s="13">
        <f t="shared" si="18"/>
        <v>11.7491</v>
      </c>
      <c r="E399" s="13">
        <f t="shared" si="18"/>
        <v>-0.23057099999999997</v>
      </c>
      <c r="K399" s="21"/>
      <c r="P399" s="24"/>
      <c r="R399" s="21"/>
      <c r="S399" s="21"/>
      <c r="T399" s="21"/>
      <c r="U399" s="21"/>
      <c r="V399" s="21"/>
      <c r="X399" s="21"/>
      <c r="Y399" s="21"/>
      <c r="Z399" s="24"/>
      <c r="AB399" s="21"/>
      <c r="AC399" s="21"/>
      <c r="AD399" s="21"/>
      <c r="AE399" s="21"/>
      <c r="AF399" s="21"/>
      <c r="AH399" s="21"/>
      <c r="AI399" s="21"/>
      <c r="AJ399" s="21"/>
      <c r="AN399" s="21"/>
      <c r="AP399" s="21"/>
      <c r="AX399" s="21"/>
    </row>
    <row r="400" spans="2:50" x14ac:dyDescent="0.2">
      <c r="B400" s="13">
        <v>1174.95</v>
      </c>
      <c r="C400" s="13">
        <v>-23.0593</v>
      </c>
      <c r="D400" s="13">
        <f t="shared" si="18"/>
        <v>11.749500000000001</v>
      </c>
      <c r="E400" s="13">
        <f t="shared" si="18"/>
        <v>-0.23059299999999999</v>
      </c>
      <c r="K400" s="21"/>
      <c r="P400" s="24"/>
      <c r="R400" s="21"/>
      <c r="S400" s="21"/>
      <c r="T400" s="21"/>
      <c r="U400" s="21"/>
      <c r="V400" s="21"/>
      <c r="X400" s="21"/>
      <c r="Y400" s="21"/>
      <c r="Z400" s="24"/>
      <c r="AB400" s="21"/>
      <c r="AC400" s="21"/>
      <c r="AD400" s="21"/>
      <c r="AE400" s="21"/>
      <c r="AF400" s="21"/>
      <c r="AH400" s="21"/>
      <c r="AI400" s="21"/>
      <c r="AJ400" s="21"/>
      <c r="AN400" s="21"/>
      <c r="AP400" s="21"/>
      <c r="AX400" s="21"/>
    </row>
    <row r="401" spans="2:50" x14ac:dyDescent="0.2">
      <c r="B401" s="13">
        <v>1174.99</v>
      </c>
      <c r="C401" s="13">
        <v>-23.061499999999999</v>
      </c>
      <c r="D401" s="13">
        <f t="shared" si="18"/>
        <v>11.7499</v>
      </c>
      <c r="E401" s="13">
        <f t="shared" si="18"/>
        <v>-0.23061499999999999</v>
      </c>
      <c r="K401" s="21"/>
      <c r="P401" s="24"/>
      <c r="R401" s="21"/>
      <c r="S401" s="21"/>
      <c r="T401" s="21"/>
      <c r="U401" s="21"/>
      <c r="X401" s="21"/>
      <c r="Y401" s="21"/>
      <c r="Z401" s="24"/>
      <c r="AB401" s="21"/>
      <c r="AC401" s="21"/>
      <c r="AD401" s="21"/>
      <c r="AE401" s="21"/>
      <c r="AF401" s="21"/>
      <c r="AH401" s="21"/>
      <c r="AI401" s="21"/>
      <c r="AJ401" s="21"/>
      <c r="AN401" s="21"/>
      <c r="AP401" s="21"/>
      <c r="AX401" s="21"/>
    </row>
    <row r="402" spans="2:50" x14ac:dyDescent="0.2">
      <c r="B402" s="13">
        <v>1175.03</v>
      </c>
      <c r="C402" s="13">
        <v>-23.063700000000001</v>
      </c>
      <c r="D402" s="13">
        <f t="shared" si="18"/>
        <v>11.750299999999999</v>
      </c>
      <c r="E402" s="13">
        <f t="shared" si="18"/>
        <v>-0.23063700000000001</v>
      </c>
      <c r="K402" s="21"/>
      <c r="P402" s="24"/>
      <c r="R402" s="21"/>
      <c r="S402" s="21"/>
      <c r="T402" s="21"/>
      <c r="U402" s="21"/>
      <c r="X402" s="21"/>
      <c r="Y402" s="21"/>
      <c r="Z402" s="24"/>
      <c r="AB402" s="21"/>
      <c r="AC402" s="21"/>
      <c r="AD402" s="21"/>
      <c r="AE402" s="21"/>
      <c r="AF402" s="21"/>
      <c r="AH402" s="21"/>
      <c r="AI402" s="21"/>
      <c r="AJ402" s="21"/>
      <c r="AN402" s="21"/>
      <c r="AP402" s="21"/>
      <c r="AX402" s="21"/>
    </row>
    <row r="403" spans="2:50" x14ac:dyDescent="0.2">
      <c r="B403" s="13">
        <v>1175.07</v>
      </c>
      <c r="C403" s="13">
        <v>-23.065899999999999</v>
      </c>
      <c r="D403" s="13">
        <f t="shared" si="18"/>
        <v>11.7507</v>
      </c>
      <c r="E403" s="13">
        <f t="shared" si="18"/>
        <v>-0.230659</v>
      </c>
      <c r="K403" s="21"/>
      <c r="P403" s="24"/>
      <c r="R403" s="21"/>
      <c r="S403" s="21"/>
      <c r="T403" s="21"/>
      <c r="U403" s="21"/>
      <c r="W403" s="21"/>
      <c r="X403" s="21"/>
      <c r="Y403" s="21"/>
      <c r="Z403" s="24"/>
      <c r="AB403" s="21"/>
      <c r="AC403" s="21"/>
      <c r="AD403" s="21"/>
      <c r="AE403" s="21"/>
      <c r="AF403" s="21"/>
      <c r="AH403" s="21"/>
      <c r="AI403" s="21"/>
      <c r="AJ403" s="21"/>
      <c r="AN403" s="21"/>
      <c r="AP403" s="21"/>
      <c r="AX403" s="21"/>
    </row>
    <row r="404" spans="2:50" x14ac:dyDescent="0.2">
      <c r="B404" s="13">
        <v>1175.1099999999999</v>
      </c>
      <c r="C404" s="13">
        <v>-23.068100000000001</v>
      </c>
      <c r="D404" s="13">
        <f t="shared" si="18"/>
        <v>11.751099999999999</v>
      </c>
      <c r="E404" s="13">
        <f t="shared" si="18"/>
        <v>-0.23068100000000002</v>
      </c>
      <c r="K404" s="21"/>
      <c r="P404" s="24"/>
      <c r="R404" s="21"/>
      <c r="S404" s="21"/>
      <c r="T404" s="21"/>
      <c r="U404" s="21"/>
      <c r="V404" s="21"/>
      <c r="X404" s="21"/>
      <c r="Y404" s="21"/>
      <c r="Z404" s="24"/>
      <c r="AB404" s="21"/>
      <c r="AC404" s="21"/>
      <c r="AD404" s="21"/>
      <c r="AE404" s="21"/>
      <c r="AF404" s="21"/>
      <c r="AH404" s="21"/>
      <c r="AI404" s="21"/>
      <c r="AJ404" s="21"/>
      <c r="AN404" s="21"/>
      <c r="AP404" s="21"/>
      <c r="AX404" s="21"/>
    </row>
    <row r="405" spans="2:50" x14ac:dyDescent="0.2">
      <c r="B405" s="13">
        <v>1175.1500000000001</v>
      </c>
      <c r="C405" s="13">
        <v>-23.0703</v>
      </c>
      <c r="D405" s="13">
        <f t="shared" si="18"/>
        <v>11.7515</v>
      </c>
      <c r="E405" s="13">
        <f t="shared" si="18"/>
        <v>-0.23070299999999999</v>
      </c>
      <c r="K405" s="21"/>
      <c r="P405" s="24"/>
      <c r="R405" s="21"/>
      <c r="S405" s="21"/>
      <c r="T405" s="21"/>
      <c r="U405" s="21"/>
      <c r="V405" s="21"/>
      <c r="X405" s="21"/>
      <c r="Y405" s="21"/>
      <c r="Z405" s="24"/>
      <c r="AB405" s="21"/>
      <c r="AC405" s="21"/>
      <c r="AD405" s="21"/>
      <c r="AE405" s="21"/>
      <c r="AF405" s="21"/>
      <c r="AG405" s="21"/>
      <c r="AH405" s="21"/>
      <c r="AI405" s="21"/>
      <c r="AJ405" s="21"/>
      <c r="AN405" s="21"/>
      <c r="AP405" s="21"/>
      <c r="AX405" s="21"/>
    </row>
    <row r="406" spans="2:50" x14ac:dyDescent="0.2">
      <c r="B406" s="13">
        <v>1175.19</v>
      </c>
      <c r="C406" s="13">
        <v>-23.072500000000002</v>
      </c>
      <c r="D406" s="13">
        <f t="shared" si="18"/>
        <v>11.751900000000001</v>
      </c>
      <c r="E406" s="13">
        <f t="shared" si="18"/>
        <v>-0.23072500000000001</v>
      </c>
      <c r="K406" s="21"/>
      <c r="P406" s="24"/>
      <c r="R406" s="21"/>
      <c r="S406" s="21"/>
      <c r="T406" s="21"/>
      <c r="U406" s="21"/>
      <c r="V406" s="21"/>
      <c r="X406" s="21"/>
      <c r="Y406" s="21"/>
      <c r="Z406" s="24"/>
      <c r="AB406" s="21"/>
      <c r="AC406" s="21"/>
      <c r="AD406" s="21"/>
      <c r="AE406" s="21"/>
      <c r="AF406" s="21"/>
      <c r="AH406" s="21"/>
      <c r="AI406" s="21"/>
      <c r="AJ406" s="21"/>
      <c r="AN406" s="21"/>
      <c r="AP406" s="21"/>
      <c r="AX406" s="21"/>
    </row>
    <row r="407" spans="2:50" x14ac:dyDescent="0.2">
      <c r="B407" s="13">
        <v>1175.24</v>
      </c>
      <c r="C407" s="13">
        <v>-23.0747</v>
      </c>
      <c r="D407" s="13">
        <f t="shared" si="18"/>
        <v>11.7524</v>
      </c>
      <c r="E407" s="13">
        <f t="shared" si="18"/>
        <v>-0.23074700000000001</v>
      </c>
      <c r="K407" s="21"/>
      <c r="P407" s="24"/>
      <c r="R407" s="21"/>
      <c r="S407" s="21"/>
      <c r="T407" s="21"/>
      <c r="U407" s="21"/>
      <c r="V407" s="21"/>
      <c r="X407" s="21"/>
      <c r="Y407" s="21"/>
      <c r="Z407" s="24"/>
      <c r="AB407" s="21"/>
      <c r="AC407" s="21"/>
      <c r="AD407" s="21"/>
      <c r="AE407" s="21"/>
      <c r="AF407" s="21"/>
      <c r="AH407" s="21"/>
      <c r="AI407" s="21"/>
      <c r="AJ407" s="21"/>
      <c r="AN407" s="21"/>
      <c r="AP407" s="21"/>
      <c r="AX407" s="21"/>
    </row>
    <row r="408" spans="2:50" x14ac:dyDescent="0.2">
      <c r="B408" s="13">
        <v>1175.28</v>
      </c>
      <c r="C408" s="13">
        <v>-23.077000000000002</v>
      </c>
      <c r="D408" s="13">
        <f t="shared" si="18"/>
        <v>11.752800000000001</v>
      </c>
      <c r="E408" s="13">
        <f t="shared" si="18"/>
        <v>-0.23077000000000003</v>
      </c>
      <c r="K408" s="21"/>
      <c r="P408" s="24"/>
      <c r="R408" s="21"/>
      <c r="S408" s="21"/>
      <c r="T408" s="21"/>
      <c r="U408" s="21"/>
      <c r="V408" s="21"/>
      <c r="X408" s="21"/>
      <c r="Y408" s="21"/>
      <c r="Z408" s="24"/>
      <c r="AB408" s="21"/>
      <c r="AC408" s="21"/>
      <c r="AD408" s="21"/>
      <c r="AE408" s="21"/>
      <c r="AF408" s="21"/>
      <c r="AH408" s="21"/>
      <c r="AI408" s="21"/>
      <c r="AJ408" s="21"/>
      <c r="AN408" s="21"/>
      <c r="AP408" s="21"/>
      <c r="AX408" s="21"/>
    </row>
    <row r="409" spans="2:50" x14ac:dyDescent="0.2">
      <c r="B409" s="13">
        <v>1175.32</v>
      </c>
      <c r="C409" s="13">
        <v>-23.0792</v>
      </c>
      <c r="D409" s="13">
        <f t="shared" si="18"/>
        <v>11.7532</v>
      </c>
      <c r="E409" s="13">
        <f t="shared" si="18"/>
        <v>-0.230792</v>
      </c>
      <c r="K409" s="21"/>
      <c r="P409" s="24"/>
      <c r="R409" s="21"/>
      <c r="S409" s="21"/>
      <c r="T409" s="21"/>
      <c r="U409" s="21"/>
      <c r="V409" s="21"/>
      <c r="X409" s="21"/>
      <c r="Y409" s="21"/>
      <c r="Z409" s="24"/>
      <c r="AB409" s="21"/>
      <c r="AC409" s="21"/>
      <c r="AD409" s="21"/>
      <c r="AE409" s="21"/>
      <c r="AF409" s="21"/>
      <c r="AI409" s="21"/>
      <c r="AJ409" s="21"/>
      <c r="AN409" s="21"/>
      <c r="AP409" s="21"/>
      <c r="AX409" s="21"/>
    </row>
    <row r="410" spans="2:50" x14ac:dyDescent="0.2">
      <c r="B410" s="13">
        <v>1175.3599999999999</v>
      </c>
      <c r="C410" s="13">
        <v>-23.081399999999999</v>
      </c>
      <c r="D410" s="13">
        <f t="shared" si="18"/>
        <v>11.753599999999999</v>
      </c>
      <c r="E410" s="13">
        <f t="shared" si="18"/>
        <v>-0.23081399999999999</v>
      </c>
      <c r="K410" s="21"/>
      <c r="P410" s="24"/>
      <c r="R410" s="21"/>
      <c r="S410" s="21"/>
      <c r="T410" s="21"/>
      <c r="U410" s="21"/>
      <c r="V410" s="21"/>
      <c r="X410" s="21"/>
      <c r="Y410" s="21"/>
      <c r="Z410" s="24"/>
      <c r="AB410" s="21"/>
      <c r="AC410" s="21"/>
      <c r="AD410" s="21"/>
      <c r="AE410" s="21"/>
      <c r="AF410" s="21"/>
      <c r="AH410" s="21"/>
      <c r="AI410" s="21"/>
      <c r="AJ410" s="21"/>
      <c r="AN410" s="21"/>
      <c r="AP410" s="21"/>
      <c r="AX410" s="21"/>
    </row>
    <row r="411" spans="2:50" x14ac:dyDescent="0.2">
      <c r="B411" s="13">
        <v>1175.4000000000001</v>
      </c>
      <c r="C411" s="13">
        <v>-23.083600000000001</v>
      </c>
      <c r="D411" s="13">
        <f t="shared" si="18"/>
        <v>11.754000000000001</v>
      </c>
      <c r="E411" s="13">
        <f t="shared" si="18"/>
        <v>-0.23083600000000001</v>
      </c>
      <c r="K411" s="21"/>
      <c r="P411" s="24"/>
      <c r="R411" s="21"/>
      <c r="S411" s="21"/>
      <c r="T411" s="21"/>
      <c r="U411" s="21"/>
      <c r="V411" s="21"/>
      <c r="X411" s="21"/>
      <c r="Y411" s="21"/>
      <c r="Z411" s="24"/>
      <c r="AB411" s="21"/>
      <c r="AC411" s="21"/>
      <c r="AD411" s="21"/>
      <c r="AE411" s="21"/>
      <c r="AF411" s="21"/>
      <c r="AH411" s="21"/>
      <c r="AI411" s="21"/>
      <c r="AJ411" s="21"/>
      <c r="AN411" s="21"/>
      <c r="AP411" s="21"/>
      <c r="AX411" s="21"/>
    </row>
    <row r="412" spans="2:50" x14ac:dyDescent="0.2">
      <c r="B412" s="13">
        <v>1175.44</v>
      </c>
      <c r="C412" s="13">
        <v>-23.085799999999999</v>
      </c>
      <c r="D412" s="13">
        <f t="shared" si="18"/>
        <v>11.7544</v>
      </c>
      <c r="E412" s="13">
        <f t="shared" si="18"/>
        <v>-0.23085799999999998</v>
      </c>
      <c r="K412" s="21"/>
      <c r="P412" s="24"/>
      <c r="R412" s="21"/>
      <c r="S412" s="21"/>
      <c r="T412" s="21"/>
      <c r="U412" s="21"/>
      <c r="V412" s="21"/>
      <c r="X412" s="21"/>
      <c r="Y412" s="21"/>
      <c r="Z412" s="24"/>
      <c r="AB412" s="21"/>
      <c r="AC412" s="21"/>
      <c r="AD412" s="21"/>
      <c r="AE412" s="21"/>
      <c r="AF412" s="21"/>
      <c r="AG412" s="21"/>
      <c r="AH412" s="21"/>
      <c r="AI412" s="21"/>
      <c r="AJ412" s="21"/>
      <c r="AN412" s="21"/>
      <c r="AP412" s="21"/>
      <c r="AX412" s="21"/>
    </row>
    <row r="413" spans="2:50" x14ac:dyDescent="0.2">
      <c r="B413" s="13">
        <v>1175.48</v>
      </c>
      <c r="C413" s="13">
        <v>-23.088000000000001</v>
      </c>
      <c r="D413" s="13">
        <f t="shared" si="18"/>
        <v>11.754799999999999</v>
      </c>
      <c r="E413" s="13">
        <f t="shared" si="18"/>
        <v>-0.23088</v>
      </c>
      <c r="K413" s="21"/>
      <c r="P413" s="24"/>
      <c r="R413" s="21"/>
      <c r="S413" s="21"/>
      <c r="T413" s="21"/>
      <c r="U413" s="21"/>
      <c r="X413" s="21"/>
      <c r="Y413" s="21"/>
      <c r="Z413" s="24"/>
      <c r="AB413" s="21"/>
      <c r="AC413" s="21"/>
      <c r="AD413" s="21"/>
      <c r="AE413" s="21"/>
      <c r="AF413" s="21"/>
      <c r="AH413" s="21"/>
      <c r="AI413" s="21"/>
      <c r="AJ413" s="21"/>
      <c r="AN413" s="21"/>
      <c r="AP413" s="21"/>
      <c r="AX413" s="21"/>
    </row>
    <row r="414" spans="2:50" x14ac:dyDescent="0.2">
      <c r="B414" s="13">
        <v>1175.52</v>
      </c>
      <c r="C414" s="13">
        <v>-23.090199999999999</v>
      </c>
      <c r="D414" s="13">
        <f t="shared" si="18"/>
        <v>11.7552</v>
      </c>
      <c r="E414" s="13">
        <f t="shared" si="18"/>
        <v>-0.230902</v>
      </c>
      <c r="K414" s="21"/>
      <c r="P414" s="24"/>
      <c r="R414" s="21"/>
      <c r="S414" s="21"/>
      <c r="T414" s="21"/>
      <c r="U414" s="21"/>
      <c r="V414" s="21"/>
      <c r="X414" s="21"/>
      <c r="Y414" s="21"/>
      <c r="Z414" s="24"/>
      <c r="AB414" s="21"/>
      <c r="AC414" s="21"/>
      <c r="AD414" s="21"/>
      <c r="AE414" s="21"/>
      <c r="AF414" s="21"/>
      <c r="AH414" s="21"/>
      <c r="AI414" s="21"/>
      <c r="AJ414" s="21"/>
      <c r="AN414" s="21"/>
      <c r="AP414" s="21"/>
      <c r="AX414" s="21"/>
    </row>
    <row r="415" spans="2:50" x14ac:dyDescent="0.2">
      <c r="B415" s="13">
        <v>1175.56</v>
      </c>
      <c r="C415" s="13">
        <v>-23.092500000000001</v>
      </c>
      <c r="D415" s="13">
        <f t="shared" si="18"/>
        <v>11.755599999999999</v>
      </c>
      <c r="E415" s="13">
        <f t="shared" si="18"/>
        <v>-0.23092500000000002</v>
      </c>
      <c r="K415" s="21"/>
      <c r="P415" s="24"/>
      <c r="R415" s="21"/>
      <c r="S415" s="21"/>
      <c r="T415" s="21"/>
      <c r="U415" s="21"/>
      <c r="V415" s="21"/>
      <c r="X415" s="21"/>
      <c r="Y415" s="21"/>
      <c r="Z415" s="24"/>
      <c r="AB415" s="21"/>
      <c r="AC415" s="21"/>
      <c r="AD415" s="21"/>
      <c r="AF415" s="21"/>
      <c r="AH415" s="21"/>
      <c r="AI415" s="21"/>
      <c r="AJ415" s="21"/>
      <c r="AN415" s="21"/>
      <c r="AP415" s="21"/>
      <c r="AX415" s="21"/>
    </row>
    <row r="416" spans="2:50" x14ac:dyDescent="0.2">
      <c r="B416" s="13">
        <v>1175.5999999999999</v>
      </c>
      <c r="C416" s="13">
        <v>-23.0947</v>
      </c>
      <c r="D416" s="13">
        <f t="shared" si="18"/>
        <v>11.755999999999998</v>
      </c>
      <c r="E416" s="13">
        <f t="shared" si="18"/>
        <v>-0.23094699999999999</v>
      </c>
      <c r="K416" s="21"/>
      <c r="P416" s="24"/>
      <c r="R416" s="21"/>
      <c r="S416" s="21"/>
      <c r="T416" s="21"/>
      <c r="U416" s="21"/>
      <c r="V416" s="21"/>
      <c r="X416" s="21"/>
      <c r="Y416" s="21"/>
      <c r="Z416" s="24"/>
      <c r="AB416" s="21"/>
      <c r="AC416" s="21"/>
      <c r="AD416" s="21"/>
      <c r="AE416" s="21"/>
      <c r="AF416" s="21"/>
      <c r="AG416" s="21"/>
      <c r="AH416" s="21"/>
      <c r="AI416" s="21"/>
      <c r="AJ416" s="21"/>
      <c r="AN416" s="21"/>
      <c r="AP416" s="21"/>
      <c r="AX416" s="21"/>
    </row>
    <row r="417" spans="2:50" x14ac:dyDescent="0.2">
      <c r="B417" s="13">
        <v>1175.6400000000001</v>
      </c>
      <c r="C417" s="13">
        <v>-23.096900000000002</v>
      </c>
      <c r="D417" s="13">
        <f t="shared" si="18"/>
        <v>11.756400000000001</v>
      </c>
      <c r="E417" s="13">
        <f t="shared" si="18"/>
        <v>-0.23096900000000001</v>
      </c>
      <c r="K417" s="21"/>
      <c r="P417" s="24"/>
      <c r="R417" s="21"/>
      <c r="S417" s="21"/>
      <c r="T417" s="21"/>
      <c r="U417" s="21"/>
      <c r="V417" s="21"/>
      <c r="W417" s="21"/>
      <c r="X417" s="21"/>
      <c r="Y417" s="21"/>
      <c r="Z417" s="24"/>
      <c r="AB417" s="21"/>
      <c r="AC417" s="21"/>
      <c r="AD417" s="21"/>
      <c r="AE417" s="21"/>
      <c r="AF417" s="21"/>
      <c r="AH417" s="21"/>
      <c r="AI417" s="21"/>
      <c r="AJ417" s="21"/>
      <c r="AN417" s="21"/>
      <c r="AP417" s="21"/>
      <c r="AX417" s="21"/>
    </row>
    <row r="418" spans="2:50" x14ac:dyDescent="0.2">
      <c r="B418" s="13">
        <v>1175.69</v>
      </c>
      <c r="C418" s="13">
        <v>-23.0991</v>
      </c>
      <c r="D418" s="13">
        <f t="shared" si="18"/>
        <v>11.7569</v>
      </c>
      <c r="E418" s="13">
        <f t="shared" si="18"/>
        <v>-0.230991</v>
      </c>
      <c r="K418" s="21"/>
      <c r="P418" s="24"/>
      <c r="R418" s="21"/>
      <c r="S418" s="21"/>
      <c r="T418" s="21"/>
      <c r="U418" s="21"/>
      <c r="X418" s="21"/>
      <c r="Y418" s="21"/>
      <c r="Z418" s="24"/>
      <c r="AB418" s="21"/>
      <c r="AC418" s="21"/>
      <c r="AD418" s="21"/>
      <c r="AE418" s="21"/>
      <c r="AF418" s="21"/>
      <c r="AH418" s="21"/>
      <c r="AI418" s="21"/>
      <c r="AJ418" s="21"/>
      <c r="AN418" s="21"/>
      <c r="AP418" s="21"/>
      <c r="AX418" s="21"/>
    </row>
    <row r="419" spans="2:50" x14ac:dyDescent="0.2">
      <c r="B419" s="13">
        <v>1175.73</v>
      </c>
      <c r="C419" s="13">
        <v>-23.101299999999998</v>
      </c>
      <c r="D419" s="13">
        <f t="shared" si="18"/>
        <v>11.757300000000001</v>
      </c>
      <c r="E419" s="13">
        <f t="shared" si="18"/>
        <v>-0.231013</v>
      </c>
      <c r="K419" s="21"/>
      <c r="P419" s="24"/>
      <c r="R419" s="21"/>
      <c r="S419" s="21"/>
      <c r="T419" s="21"/>
      <c r="U419" s="21"/>
      <c r="V419" s="21"/>
      <c r="W419" s="21"/>
      <c r="X419" s="21"/>
      <c r="Y419" s="21"/>
      <c r="Z419" s="24"/>
      <c r="AB419" s="21"/>
      <c r="AC419" s="21"/>
      <c r="AD419" s="21"/>
      <c r="AE419" s="21"/>
      <c r="AF419" s="21"/>
      <c r="AH419" s="21"/>
      <c r="AI419" s="21"/>
      <c r="AJ419" s="21"/>
      <c r="AN419" s="21"/>
      <c r="AP419" s="21"/>
      <c r="AX419" s="21"/>
    </row>
    <row r="420" spans="2:50" x14ac:dyDescent="0.2">
      <c r="B420" s="13">
        <v>1175.77</v>
      </c>
      <c r="C420" s="13">
        <v>-23.1035</v>
      </c>
      <c r="D420" s="13">
        <f t="shared" si="18"/>
        <v>11.7577</v>
      </c>
      <c r="E420" s="13">
        <f t="shared" si="18"/>
        <v>-0.23103499999999999</v>
      </c>
      <c r="K420" s="21"/>
      <c r="P420" s="24"/>
      <c r="R420" s="21"/>
      <c r="S420" s="21"/>
      <c r="T420" s="21"/>
      <c r="U420" s="21"/>
      <c r="V420" s="21"/>
      <c r="W420" s="21"/>
      <c r="X420" s="21"/>
      <c r="Y420" s="21"/>
      <c r="Z420" s="24"/>
      <c r="AB420" s="21"/>
      <c r="AC420" s="21"/>
      <c r="AD420" s="21"/>
      <c r="AE420" s="21"/>
      <c r="AF420" s="21"/>
      <c r="AH420" s="21"/>
      <c r="AI420" s="21"/>
      <c r="AJ420" s="21"/>
      <c r="AN420" s="21"/>
      <c r="AP420" s="21"/>
      <c r="AX420" s="21"/>
    </row>
    <row r="421" spans="2:50" x14ac:dyDescent="0.2">
      <c r="B421" s="13">
        <v>1175.81</v>
      </c>
      <c r="C421" s="13">
        <v>-23.105799999999999</v>
      </c>
      <c r="D421" s="13">
        <f t="shared" si="18"/>
        <v>11.758099999999999</v>
      </c>
      <c r="E421" s="13">
        <f t="shared" si="18"/>
        <v>-0.23105799999999999</v>
      </c>
      <c r="K421" s="21"/>
      <c r="P421" s="24"/>
      <c r="R421" s="21"/>
      <c r="S421" s="21"/>
      <c r="T421" s="21"/>
      <c r="U421" s="21"/>
      <c r="V421" s="21"/>
      <c r="X421" s="21"/>
      <c r="Y421" s="21"/>
      <c r="Z421" s="24"/>
      <c r="AB421" s="21"/>
      <c r="AC421" s="21"/>
      <c r="AD421" s="21"/>
      <c r="AF421" s="21"/>
      <c r="AH421" s="21"/>
      <c r="AI421" s="21"/>
      <c r="AJ421" s="21"/>
      <c r="AN421" s="21"/>
      <c r="AP421" s="21"/>
      <c r="AX421" s="21"/>
    </row>
    <row r="422" spans="2:50" x14ac:dyDescent="0.2">
      <c r="B422" s="13">
        <v>1175.8499999999999</v>
      </c>
      <c r="C422" s="13">
        <v>-23.108000000000001</v>
      </c>
      <c r="D422" s="13">
        <f t="shared" si="18"/>
        <v>11.7585</v>
      </c>
      <c r="E422" s="13">
        <f t="shared" si="18"/>
        <v>-0.23108000000000001</v>
      </c>
      <c r="K422" s="21"/>
      <c r="P422" s="24"/>
      <c r="R422" s="21"/>
      <c r="S422" s="21"/>
      <c r="T422" s="21"/>
      <c r="U422" s="21"/>
      <c r="X422" s="21"/>
      <c r="Y422" s="21"/>
      <c r="Z422" s="24"/>
      <c r="AB422" s="21"/>
      <c r="AC422" s="21"/>
      <c r="AD422" s="21"/>
      <c r="AE422" s="21"/>
      <c r="AF422" s="21"/>
      <c r="AH422" s="21"/>
      <c r="AI422" s="21"/>
      <c r="AJ422" s="21"/>
      <c r="AN422" s="21"/>
      <c r="AP422" s="21"/>
      <c r="AX422" s="21"/>
    </row>
    <row r="423" spans="2:50" x14ac:dyDescent="0.2">
      <c r="B423" s="13">
        <v>1175.8900000000001</v>
      </c>
      <c r="C423" s="13">
        <v>-23.110199999999999</v>
      </c>
      <c r="D423" s="13">
        <f t="shared" si="18"/>
        <v>11.758900000000001</v>
      </c>
      <c r="E423" s="13">
        <f t="shared" si="18"/>
        <v>-0.231102</v>
      </c>
      <c r="K423" s="21"/>
      <c r="P423" s="24"/>
      <c r="R423" s="21"/>
      <c r="S423" s="21"/>
      <c r="T423" s="21"/>
      <c r="U423" s="21"/>
      <c r="V423" s="21"/>
      <c r="X423" s="21"/>
      <c r="Y423" s="21"/>
      <c r="Z423" s="24"/>
      <c r="AB423" s="21"/>
      <c r="AC423" s="21"/>
      <c r="AD423" s="21"/>
      <c r="AE423" s="21"/>
      <c r="AF423" s="21"/>
      <c r="AH423" s="21"/>
      <c r="AI423" s="21"/>
      <c r="AJ423" s="21"/>
      <c r="AN423" s="21"/>
      <c r="AP423" s="21"/>
      <c r="AX423" s="21"/>
    </row>
    <row r="424" spans="2:50" x14ac:dyDescent="0.2">
      <c r="B424" s="13">
        <v>1175.93</v>
      </c>
      <c r="C424" s="13">
        <v>-23.112400000000001</v>
      </c>
      <c r="D424" s="13">
        <f t="shared" si="18"/>
        <v>11.759300000000001</v>
      </c>
      <c r="E424" s="13">
        <f t="shared" si="18"/>
        <v>-0.231124</v>
      </c>
      <c r="K424" s="21"/>
      <c r="P424" s="24"/>
      <c r="R424" s="21"/>
      <c r="S424" s="21"/>
      <c r="T424" s="21"/>
      <c r="U424" s="21"/>
      <c r="V424" s="21"/>
      <c r="X424" s="21"/>
      <c r="Y424" s="21"/>
      <c r="Z424" s="24"/>
      <c r="AB424" s="21"/>
      <c r="AC424" s="21"/>
      <c r="AD424" s="21"/>
      <c r="AE424" s="21"/>
      <c r="AF424" s="21"/>
      <c r="AH424" s="21"/>
      <c r="AI424" s="21"/>
      <c r="AJ424" s="21"/>
      <c r="AN424" s="21"/>
      <c r="AP424" s="21"/>
      <c r="AX424" s="21"/>
    </row>
    <row r="425" spans="2:50" x14ac:dyDescent="0.2">
      <c r="B425" s="13">
        <v>1175.97</v>
      </c>
      <c r="C425" s="13">
        <v>-23.114599999999999</v>
      </c>
      <c r="D425" s="13">
        <f t="shared" si="18"/>
        <v>11.7597</v>
      </c>
      <c r="E425" s="13">
        <f t="shared" si="18"/>
        <v>-0.23114599999999999</v>
      </c>
      <c r="K425" s="21"/>
      <c r="P425" s="24"/>
      <c r="R425" s="21"/>
      <c r="S425" s="21"/>
      <c r="T425" s="21"/>
      <c r="U425" s="21"/>
      <c r="V425" s="21"/>
      <c r="X425" s="21"/>
      <c r="Y425" s="21"/>
      <c r="Z425" s="24"/>
      <c r="AB425" s="21"/>
      <c r="AC425" s="21"/>
      <c r="AD425" s="21"/>
      <c r="AE425" s="21"/>
      <c r="AF425" s="21"/>
      <c r="AH425" s="21"/>
      <c r="AI425" s="21"/>
      <c r="AJ425" s="21"/>
      <c r="AN425" s="21"/>
      <c r="AP425" s="21"/>
      <c r="AX425" s="21"/>
    </row>
    <row r="426" spans="2:50" x14ac:dyDescent="0.2">
      <c r="B426" s="13">
        <v>1176.01</v>
      </c>
      <c r="C426" s="13">
        <v>-23.116900000000001</v>
      </c>
      <c r="D426" s="13">
        <f t="shared" si="18"/>
        <v>11.7601</v>
      </c>
      <c r="E426" s="13">
        <f t="shared" si="18"/>
        <v>-0.23116900000000001</v>
      </c>
      <c r="K426" s="21"/>
      <c r="P426" s="24"/>
      <c r="R426" s="21"/>
      <c r="S426" s="21"/>
      <c r="T426" s="21"/>
      <c r="U426" s="21"/>
      <c r="V426" s="21"/>
      <c r="X426" s="21"/>
      <c r="Y426" s="21"/>
      <c r="Z426" s="24"/>
      <c r="AB426" s="21"/>
      <c r="AC426" s="21"/>
      <c r="AD426" s="21"/>
      <c r="AE426" s="21"/>
      <c r="AF426" s="21"/>
      <c r="AH426" s="21"/>
      <c r="AI426" s="21"/>
      <c r="AJ426" s="21"/>
      <c r="AN426" s="21"/>
      <c r="AP426" s="21"/>
      <c r="AX426" s="21"/>
    </row>
    <row r="427" spans="2:50" x14ac:dyDescent="0.2">
      <c r="B427" s="13">
        <v>1176.05</v>
      </c>
      <c r="C427" s="13">
        <v>-23.1191</v>
      </c>
      <c r="D427" s="13">
        <f t="shared" si="18"/>
        <v>11.7605</v>
      </c>
      <c r="E427" s="13">
        <f t="shared" si="18"/>
        <v>-0.23119100000000001</v>
      </c>
      <c r="K427" s="21"/>
      <c r="P427" s="24"/>
      <c r="R427" s="21"/>
      <c r="S427" s="21"/>
      <c r="T427" s="21"/>
      <c r="U427" s="21"/>
      <c r="V427" s="21"/>
      <c r="Y427" s="21"/>
      <c r="Z427" s="24"/>
      <c r="AB427" s="21"/>
      <c r="AC427" s="21"/>
      <c r="AD427" s="21"/>
      <c r="AE427" s="21"/>
      <c r="AF427" s="21"/>
      <c r="AH427" s="21"/>
      <c r="AI427" s="21"/>
      <c r="AJ427" s="21"/>
      <c r="AN427" s="21"/>
      <c r="AP427" s="21"/>
      <c r="AX427" s="21"/>
    </row>
    <row r="428" spans="2:50" x14ac:dyDescent="0.2">
      <c r="B428" s="13">
        <v>1176.0999999999999</v>
      </c>
      <c r="C428" s="13">
        <v>-23.121300000000002</v>
      </c>
      <c r="D428" s="13">
        <f t="shared" si="18"/>
        <v>11.760999999999999</v>
      </c>
      <c r="E428" s="13">
        <f t="shared" si="18"/>
        <v>-0.231213</v>
      </c>
      <c r="K428" s="21"/>
      <c r="P428" s="24"/>
      <c r="R428" s="21"/>
      <c r="S428" s="21"/>
      <c r="T428" s="21"/>
      <c r="U428" s="21"/>
      <c r="V428" s="21"/>
      <c r="X428" s="21"/>
      <c r="Y428" s="21"/>
      <c r="Z428" s="24"/>
      <c r="AB428" s="21"/>
      <c r="AC428" s="21"/>
      <c r="AD428" s="21"/>
      <c r="AE428" s="21"/>
      <c r="AF428" s="21"/>
      <c r="AH428" s="21"/>
      <c r="AI428" s="21"/>
      <c r="AJ428" s="21"/>
      <c r="AN428" s="21"/>
      <c r="AP428" s="21"/>
      <c r="AX428" s="21"/>
    </row>
    <row r="429" spans="2:50" x14ac:dyDescent="0.2">
      <c r="B429" s="13">
        <v>1176.1400000000001</v>
      </c>
      <c r="C429" s="13">
        <v>-23.1235</v>
      </c>
      <c r="D429" s="13">
        <f t="shared" si="18"/>
        <v>11.761400000000002</v>
      </c>
      <c r="E429" s="13">
        <f t="shared" si="18"/>
        <v>-0.231235</v>
      </c>
      <c r="K429" s="21"/>
      <c r="P429" s="24"/>
      <c r="R429" s="21"/>
      <c r="S429" s="21"/>
      <c r="T429" s="21"/>
      <c r="U429" s="21"/>
      <c r="V429" s="21"/>
      <c r="X429" s="21"/>
      <c r="Y429" s="21"/>
      <c r="Z429" s="24"/>
      <c r="AB429" s="21"/>
      <c r="AC429" s="21"/>
      <c r="AD429" s="21"/>
      <c r="AE429" s="21"/>
      <c r="AF429" s="21"/>
      <c r="AH429" s="21"/>
      <c r="AI429" s="21"/>
      <c r="AJ429" s="21"/>
      <c r="AN429" s="21"/>
      <c r="AP429" s="21"/>
      <c r="AX429" s="21"/>
    </row>
    <row r="430" spans="2:50" x14ac:dyDescent="0.2">
      <c r="B430" s="13">
        <v>1176.18</v>
      </c>
      <c r="C430" s="13">
        <v>-23.125800000000002</v>
      </c>
      <c r="D430" s="13">
        <f t="shared" si="18"/>
        <v>11.761800000000001</v>
      </c>
      <c r="E430" s="13">
        <f t="shared" si="18"/>
        <v>-0.23125800000000002</v>
      </c>
      <c r="K430" s="21"/>
      <c r="P430" s="24"/>
      <c r="R430" s="21"/>
      <c r="S430" s="21"/>
      <c r="T430" s="21"/>
      <c r="U430" s="21"/>
      <c r="V430" s="21"/>
      <c r="X430" s="21"/>
      <c r="Y430" s="21"/>
      <c r="Z430" s="24"/>
      <c r="AB430" s="21"/>
      <c r="AC430" s="21"/>
      <c r="AD430" s="21"/>
      <c r="AE430" s="21"/>
      <c r="AF430" s="21"/>
      <c r="AH430" s="21"/>
      <c r="AI430" s="21"/>
      <c r="AJ430" s="21"/>
      <c r="AN430" s="21"/>
      <c r="AP430" s="21"/>
      <c r="AX430" s="21"/>
    </row>
    <row r="431" spans="2:50" x14ac:dyDescent="0.2">
      <c r="B431" s="13">
        <v>1176.22</v>
      </c>
      <c r="C431" s="13">
        <v>-23.128</v>
      </c>
      <c r="D431" s="13">
        <f t="shared" si="18"/>
        <v>11.7622</v>
      </c>
      <c r="E431" s="13">
        <f t="shared" si="18"/>
        <v>-0.23128000000000001</v>
      </c>
      <c r="K431" s="21"/>
      <c r="P431" s="24"/>
      <c r="R431" s="21"/>
      <c r="S431" s="21"/>
      <c r="T431" s="21"/>
      <c r="U431" s="21"/>
      <c r="V431" s="21"/>
      <c r="X431" s="21"/>
      <c r="Y431" s="21"/>
      <c r="Z431" s="24"/>
      <c r="AB431" s="21"/>
      <c r="AC431" s="21"/>
      <c r="AD431" s="21"/>
      <c r="AE431" s="21"/>
      <c r="AF431" s="21"/>
      <c r="AH431" s="21"/>
      <c r="AI431" s="21"/>
      <c r="AJ431" s="21"/>
      <c r="AN431" s="21"/>
      <c r="AP431" s="21"/>
      <c r="AX431" s="21"/>
    </row>
    <row r="432" spans="2:50" x14ac:dyDescent="0.2">
      <c r="B432" s="13">
        <v>1176.26</v>
      </c>
      <c r="C432" s="13">
        <v>-23.130199999999999</v>
      </c>
      <c r="D432" s="13">
        <f t="shared" si="18"/>
        <v>11.762599999999999</v>
      </c>
      <c r="E432" s="13">
        <f t="shared" si="18"/>
        <v>-0.23130199999999998</v>
      </c>
      <c r="K432" s="21"/>
      <c r="P432" s="24"/>
      <c r="R432" s="21"/>
      <c r="S432" s="21"/>
      <c r="T432" s="21"/>
      <c r="U432" s="21"/>
      <c r="V432" s="21"/>
      <c r="X432" s="21"/>
      <c r="Y432" s="21"/>
      <c r="Z432" s="24"/>
      <c r="AB432" s="21"/>
      <c r="AC432" s="21"/>
      <c r="AD432" s="21"/>
      <c r="AE432" s="21"/>
      <c r="AF432" s="21"/>
      <c r="AH432" s="21"/>
      <c r="AI432" s="21"/>
      <c r="AJ432" s="21"/>
      <c r="AN432" s="21"/>
      <c r="AP432" s="21"/>
      <c r="AX432" s="21"/>
    </row>
    <row r="433" spans="2:50" x14ac:dyDescent="0.2">
      <c r="B433" s="13">
        <v>1176.3</v>
      </c>
      <c r="C433" s="13">
        <v>-23.132400000000001</v>
      </c>
      <c r="D433" s="13">
        <f t="shared" si="18"/>
        <v>11.763</v>
      </c>
      <c r="E433" s="13">
        <f t="shared" si="18"/>
        <v>-0.231324</v>
      </c>
      <c r="K433" s="21"/>
      <c r="P433" s="24"/>
      <c r="R433" s="21"/>
      <c r="S433" s="21"/>
      <c r="T433" s="21"/>
      <c r="U433" s="21"/>
      <c r="V433" s="21"/>
      <c r="X433" s="21"/>
      <c r="Y433" s="21"/>
      <c r="Z433" s="24"/>
      <c r="AB433" s="21"/>
      <c r="AC433" s="21"/>
      <c r="AD433" s="21"/>
      <c r="AE433" s="21"/>
      <c r="AF433" s="21"/>
      <c r="AH433" s="21"/>
      <c r="AI433" s="21"/>
      <c r="AJ433" s="21"/>
      <c r="AN433" s="21"/>
      <c r="AP433" s="21"/>
      <c r="AX433" s="21"/>
    </row>
    <row r="434" spans="2:50" x14ac:dyDescent="0.2">
      <c r="B434" s="13">
        <v>1176.3399999999999</v>
      </c>
      <c r="C434" s="13">
        <v>-23.134699999999999</v>
      </c>
      <c r="D434" s="13">
        <f t="shared" si="18"/>
        <v>11.763399999999999</v>
      </c>
      <c r="E434" s="13">
        <f t="shared" si="18"/>
        <v>-0.231347</v>
      </c>
      <c r="K434" s="21"/>
      <c r="P434" s="24"/>
      <c r="R434" s="21"/>
      <c r="S434" s="21"/>
      <c r="T434" s="21"/>
      <c r="U434" s="21"/>
      <c r="V434" s="21"/>
      <c r="X434" s="21"/>
      <c r="Y434" s="21"/>
      <c r="Z434" s="24"/>
      <c r="AB434" s="21"/>
      <c r="AC434" s="21"/>
      <c r="AD434" s="21"/>
      <c r="AE434" s="21"/>
      <c r="AF434" s="21"/>
      <c r="AH434" s="21"/>
      <c r="AI434" s="21"/>
      <c r="AJ434" s="21"/>
      <c r="AN434" s="21"/>
      <c r="AP434" s="21"/>
      <c r="AX434" s="21"/>
    </row>
    <row r="435" spans="2:50" x14ac:dyDescent="0.2">
      <c r="B435" s="13">
        <v>1176.3800000000001</v>
      </c>
      <c r="C435" s="13">
        <v>-23.136900000000001</v>
      </c>
      <c r="D435" s="13">
        <f t="shared" si="18"/>
        <v>11.763800000000002</v>
      </c>
      <c r="E435" s="13">
        <f t="shared" si="18"/>
        <v>-0.23136900000000002</v>
      </c>
      <c r="K435" s="21"/>
      <c r="P435" s="24"/>
      <c r="R435" s="21"/>
      <c r="S435" s="21"/>
      <c r="T435" s="21"/>
      <c r="U435" s="21"/>
      <c r="V435" s="21"/>
      <c r="X435" s="21"/>
      <c r="Y435" s="21"/>
      <c r="Z435" s="24"/>
      <c r="AB435" s="21"/>
      <c r="AC435" s="21"/>
      <c r="AD435" s="21"/>
      <c r="AE435" s="21"/>
      <c r="AF435" s="21"/>
      <c r="AH435" s="21"/>
      <c r="AI435" s="21"/>
      <c r="AJ435" s="21"/>
      <c r="AN435" s="21"/>
      <c r="AP435" s="21"/>
      <c r="AX435" s="21"/>
    </row>
    <row r="436" spans="2:50" x14ac:dyDescent="0.2">
      <c r="B436" s="13">
        <v>1176.42</v>
      </c>
      <c r="C436" s="13">
        <v>-23.139099999999999</v>
      </c>
      <c r="D436" s="13">
        <f t="shared" si="18"/>
        <v>11.764200000000001</v>
      </c>
      <c r="E436" s="13">
        <f t="shared" si="18"/>
        <v>-0.23139099999999999</v>
      </c>
      <c r="K436" s="21"/>
      <c r="P436" s="24"/>
      <c r="R436" s="21"/>
      <c r="S436" s="21"/>
      <c r="T436" s="21"/>
      <c r="U436" s="21"/>
      <c r="V436" s="21"/>
      <c r="X436" s="21"/>
      <c r="Y436" s="21"/>
      <c r="Z436" s="24"/>
      <c r="AB436" s="21"/>
      <c r="AC436" s="21"/>
      <c r="AD436" s="21"/>
      <c r="AE436" s="21"/>
      <c r="AF436" s="21"/>
      <c r="AH436" s="21"/>
      <c r="AI436" s="21"/>
      <c r="AJ436" s="21"/>
      <c r="AN436" s="21"/>
      <c r="AP436" s="21"/>
      <c r="AX436" s="21"/>
    </row>
    <row r="437" spans="2:50" x14ac:dyDescent="0.2">
      <c r="B437" s="13">
        <v>1176.46</v>
      </c>
      <c r="C437" s="13">
        <v>-23.141300000000001</v>
      </c>
      <c r="D437" s="13">
        <f t="shared" si="18"/>
        <v>11.7646</v>
      </c>
      <c r="E437" s="13">
        <f t="shared" si="18"/>
        <v>-0.23141300000000001</v>
      </c>
      <c r="K437" s="21"/>
      <c r="P437" s="24"/>
      <c r="R437" s="21"/>
      <c r="S437" s="21"/>
      <c r="T437" s="21"/>
      <c r="U437" s="21"/>
      <c r="V437" s="21"/>
      <c r="X437" s="21"/>
      <c r="Y437" s="21"/>
      <c r="Z437" s="24"/>
      <c r="AB437" s="21"/>
      <c r="AC437" s="21"/>
      <c r="AD437" s="21"/>
      <c r="AE437" s="21"/>
      <c r="AF437" s="21"/>
      <c r="AH437" s="21"/>
      <c r="AI437" s="21"/>
      <c r="AJ437" s="21"/>
      <c r="AN437" s="21"/>
      <c r="AP437" s="21"/>
      <c r="AX437" s="21"/>
    </row>
    <row r="438" spans="2:50" x14ac:dyDescent="0.2">
      <c r="B438" s="13">
        <v>1176.5</v>
      </c>
      <c r="C438" s="13">
        <v>-23.143599999999999</v>
      </c>
      <c r="D438" s="13">
        <f t="shared" si="18"/>
        <v>11.765000000000001</v>
      </c>
      <c r="E438" s="13">
        <f t="shared" si="18"/>
        <v>-0.231436</v>
      </c>
      <c r="K438" s="21"/>
      <c r="P438" s="24"/>
      <c r="R438" s="21"/>
      <c r="S438" s="21"/>
      <c r="T438" s="21"/>
      <c r="U438" s="21"/>
      <c r="V438" s="21"/>
      <c r="W438" s="21"/>
      <c r="X438" s="21"/>
      <c r="Y438" s="21"/>
      <c r="Z438" s="24"/>
      <c r="AB438" s="21"/>
      <c r="AC438" s="21"/>
      <c r="AD438" s="21"/>
      <c r="AE438" s="21"/>
      <c r="AF438" s="21"/>
      <c r="AH438" s="21"/>
      <c r="AI438" s="21"/>
      <c r="AJ438" s="21"/>
      <c r="AN438" s="21"/>
      <c r="AP438" s="21"/>
      <c r="AX438" s="21"/>
    </row>
    <row r="439" spans="2:50" x14ac:dyDescent="0.2">
      <c r="B439" s="13">
        <v>1176.55</v>
      </c>
      <c r="C439" s="13">
        <v>-23.145800000000001</v>
      </c>
      <c r="D439" s="13">
        <f t="shared" si="18"/>
        <v>11.765499999999999</v>
      </c>
      <c r="E439" s="13">
        <f t="shared" si="18"/>
        <v>-0.23145800000000002</v>
      </c>
      <c r="K439" s="21"/>
      <c r="P439" s="24"/>
      <c r="R439" s="21"/>
      <c r="S439" s="21"/>
      <c r="T439" s="21"/>
      <c r="U439" s="21"/>
      <c r="V439" s="21"/>
      <c r="W439" s="21"/>
      <c r="X439" s="21"/>
      <c r="Y439" s="21"/>
      <c r="Z439" s="24"/>
      <c r="AB439" s="21"/>
      <c r="AC439" s="21"/>
      <c r="AD439" s="21"/>
      <c r="AE439" s="21"/>
      <c r="AF439" s="21"/>
      <c r="AH439" s="21"/>
      <c r="AI439" s="21"/>
      <c r="AJ439" s="21"/>
      <c r="AN439" s="21"/>
      <c r="AP439" s="21"/>
      <c r="AX439" s="21"/>
    </row>
    <row r="440" spans="2:50" x14ac:dyDescent="0.2">
      <c r="B440" s="13">
        <v>1176.5899999999999</v>
      </c>
      <c r="C440" s="13">
        <v>-23.148</v>
      </c>
      <c r="D440" s="13">
        <f t="shared" si="18"/>
        <v>11.765899999999998</v>
      </c>
      <c r="E440" s="13">
        <f t="shared" si="18"/>
        <v>-0.23147999999999999</v>
      </c>
      <c r="K440" s="21"/>
      <c r="P440" s="24"/>
      <c r="R440" s="21"/>
      <c r="S440" s="21"/>
      <c r="T440" s="21"/>
      <c r="U440" s="21"/>
      <c r="V440" s="21"/>
      <c r="X440" s="21"/>
      <c r="Y440" s="21"/>
      <c r="Z440" s="24"/>
      <c r="AB440" s="21"/>
      <c r="AC440" s="21"/>
      <c r="AD440" s="21"/>
      <c r="AE440" s="21"/>
      <c r="AF440" s="21"/>
      <c r="AH440" s="21"/>
      <c r="AI440" s="21"/>
      <c r="AJ440" s="21"/>
      <c r="AN440" s="21"/>
      <c r="AP440" s="21"/>
      <c r="AX440" s="21"/>
    </row>
    <row r="441" spans="2:50" x14ac:dyDescent="0.2">
      <c r="B441" s="13">
        <v>1176.6300000000001</v>
      </c>
      <c r="C441" s="13">
        <v>-23.150300000000001</v>
      </c>
      <c r="D441" s="13">
        <f t="shared" si="18"/>
        <v>11.766300000000001</v>
      </c>
      <c r="E441" s="13">
        <f t="shared" si="18"/>
        <v>-0.23150300000000001</v>
      </c>
      <c r="K441" s="21"/>
      <c r="P441" s="24"/>
      <c r="R441" s="21"/>
      <c r="S441" s="21"/>
      <c r="T441" s="21"/>
      <c r="U441" s="21"/>
      <c r="V441" s="21"/>
      <c r="Y441" s="21"/>
      <c r="Z441" s="24"/>
      <c r="AB441" s="21"/>
      <c r="AC441" s="21"/>
      <c r="AD441" s="21"/>
      <c r="AE441" s="21"/>
      <c r="AF441" s="21"/>
      <c r="AH441" s="21"/>
      <c r="AI441" s="21"/>
      <c r="AJ441" s="21"/>
      <c r="AN441" s="21"/>
      <c r="AP441" s="21"/>
      <c r="AX441" s="21"/>
    </row>
    <row r="442" spans="2:50" x14ac:dyDescent="0.2">
      <c r="B442" s="13">
        <v>1176.67</v>
      </c>
      <c r="C442" s="13">
        <v>-23.1525</v>
      </c>
      <c r="D442" s="13">
        <f t="shared" si="18"/>
        <v>11.7667</v>
      </c>
      <c r="E442" s="13">
        <f t="shared" si="18"/>
        <v>-0.23152500000000001</v>
      </c>
      <c r="K442" s="21"/>
      <c r="P442" s="24"/>
      <c r="R442" s="21"/>
      <c r="S442" s="21"/>
      <c r="T442" s="21"/>
      <c r="U442" s="21"/>
      <c r="V442" s="21"/>
      <c r="X442" s="21"/>
      <c r="Y442" s="21"/>
      <c r="Z442" s="24"/>
      <c r="AB442" s="21"/>
      <c r="AC442" s="21"/>
      <c r="AD442" s="21"/>
      <c r="AE442" s="21"/>
      <c r="AF442" s="21"/>
      <c r="AH442" s="21"/>
      <c r="AI442" s="21"/>
      <c r="AJ442" s="21"/>
      <c r="AN442" s="21"/>
      <c r="AP442" s="21"/>
      <c r="AX442" s="21"/>
    </row>
    <row r="443" spans="2:50" x14ac:dyDescent="0.2">
      <c r="B443" s="13">
        <v>1176.71</v>
      </c>
      <c r="C443" s="13">
        <v>-23.154699999999998</v>
      </c>
      <c r="D443" s="13">
        <f t="shared" si="18"/>
        <v>11.767100000000001</v>
      </c>
      <c r="E443" s="13">
        <f t="shared" si="18"/>
        <v>-0.23154699999999998</v>
      </c>
      <c r="K443" s="21"/>
      <c r="P443" s="24"/>
      <c r="R443" s="21"/>
      <c r="S443" s="21"/>
      <c r="T443" s="21"/>
      <c r="U443" s="21"/>
      <c r="V443" s="21"/>
      <c r="X443" s="21"/>
      <c r="Y443" s="21"/>
      <c r="Z443" s="24"/>
      <c r="AB443" s="21"/>
      <c r="AC443" s="21"/>
      <c r="AD443" s="21"/>
      <c r="AE443" s="21"/>
      <c r="AF443" s="21"/>
      <c r="AH443" s="21"/>
      <c r="AI443" s="21"/>
      <c r="AJ443" s="21"/>
      <c r="AN443" s="21"/>
      <c r="AP443" s="21"/>
      <c r="AX443" s="21"/>
    </row>
    <row r="444" spans="2:50" x14ac:dyDescent="0.2">
      <c r="B444" s="13">
        <v>1176.75</v>
      </c>
      <c r="C444" s="13">
        <v>-23.1569</v>
      </c>
      <c r="D444" s="13">
        <f t="shared" si="18"/>
        <v>11.7675</v>
      </c>
      <c r="E444" s="13">
        <f t="shared" si="18"/>
        <v>-0.231569</v>
      </c>
      <c r="K444" s="21"/>
      <c r="P444" s="24"/>
      <c r="R444" s="21"/>
      <c r="S444" s="21"/>
      <c r="T444" s="21"/>
      <c r="U444" s="21"/>
      <c r="X444" s="21"/>
      <c r="Y444" s="21"/>
      <c r="Z444" s="24"/>
      <c r="AB444" s="21"/>
      <c r="AC444" s="21"/>
      <c r="AD444" s="21"/>
      <c r="AE444" s="21"/>
      <c r="AF444" s="21"/>
      <c r="AH444" s="21"/>
      <c r="AI444" s="21"/>
      <c r="AJ444" s="21"/>
      <c r="AN444" s="21"/>
      <c r="AP444" s="21"/>
      <c r="AX444" s="21"/>
    </row>
    <row r="445" spans="2:50" x14ac:dyDescent="0.2">
      <c r="B445" s="13">
        <v>1176.79</v>
      </c>
      <c r="C445" s="13">
        <v>-23.159199999999998</v>
      </c>
      <c r="D445" s="13">
        <f t="shared" si="18"/>
        <v>11.767899999999999</v>
      </c>
      <c r="E445" s="13">
        <f t="shared" si="18"/>
        <v>-0.23159199999999999</v>
      </c>
      <c r="K445" s="21"/>
      <c r="P445" s="24"/>
      <c r="R445" s="21"/>
      <c r="S445" s="21"/>
      <c r="T445" s="21"/>
      <c r="U445" s="21"/>
      <c r="V445" s="21"/>
      <c r="W445" s="21"/>
      <c r="X445" s="21"/>
      <c r="Y445" s="21"/>
      <c r="Z445" s="24"/>
      <c r="AB445" s="21"/>
      <c r="AC445" s="21"/>
      <c r="AD445" s="21"/>
      <c r="AE445" s="21"/>
      <c r="AF445" s="21"/>
      <c r="AH445" s="21"/>
      <c r="AI445" s="21"/>
      <c r="AJ445" s="21"/>
      <c r="AN445" s="21"/>
      <c r="AP445" s="21"/>
      <c r="AX445" s="21"/>
    </row>
    <row r="446" spans="2:50" x14ac:dyDescent="0.2">
      <c r="B446" s="13">
        <v>1176.83</v>
      </c>
      <c r="C446" s="13">
        <v>-23.1614</v>
      </c>
      <c r="D446" s="13">
        <f t="shared" si="18"/>
        <v>11.7683</v>
      </c>
      <c r="E446" s="13">
        <f t="shared" si="18"/>
        <v>-0.23161400000000001</v>
      </c>
      <c r="K446" s="21"/>
      <c r="P446" s="24"/>
      <c r="R446" s="21"/>
      <c r="S446" s="21"/>
      <c r="T446" s="21"/>
      <c r="U446" s="21"/>
      <c r="V446" s="21"/>
      <c r="X446" s="21"/>
      <c r="Y446" s="21"/>
      <c r="Z446" s="24"/>
      <c r="AB446" s="21"/>
      <c r="AC446" s="21"/>
      <c r="AD446" s="21"/>
      <c r="AE446" s="21"/>
      <c r="AF446" s="21"/>
      <c r="AH446" s="21"/>
      <c r="AI446" s="21"/>
      <c r="AJ446" s="21"/>
      <c r="AN446" s="21"/>
      <c r="AP446" s="21"/>
      <c r="AX446" s="21"/>
    </row>
    <row r="447" spans="2:50" x14ac:dyDescent="0.2">
      <c r="B447" s="13">
        <v>1176.8699999999999</v>
      </c>
      <c r="C447" s="13">
        <v>-23.163599999999999</v>
      </c>
      <c r="D447" s="13">
        <f t="shared" si="18"/>
        <v>11.768699999999999</v>
      </c>
      <c r="E447" s="13">
        <f t="shared" si="18"/>
        <v>-0.23163599999999998</v>
      </c>
      <c r="K447" s="21"/>
      <c r="P447" s="24"/>
      <c r="R447" s="21"/>
      <c r="S447" s="21"/>
      <c r="T447" s="21"/>
      <c r="U447" s="21"/>
      <c r="V447" s="21"/>
      <c r="X447" s="21"/>
      <c r="Y447" s="21"/>
      <c r="Z447" s="24"/>
      <c r="AB447" s="21"/>
      <c r="AC447" s="21"/>
      <c r="AD447" s="21"/>
      <c r="AE447" s="21"/>
      <c r="AF447" s="21"/>
      <c r="AH447" s="21"/>
      <c r="AI447" s="21"/>
      <c r="AJ447" s="21"/>
      <c r="AN447" s="21"/>
      <c r="AP447" s="21"/>
      <c r="AX447" s="21"/>
    </row>
    <row r="448" spans="2:50" x14ac:dyDescent="0.2">
      <c r="B448" s="13">
        <v>1176.9100000000001</v>
      </c>
      <c r="C448" s="13">
        <v>-23.165900000000001</v>
      </c>
      <c r="D448" s="13">
        <f t="shared" si="18"/>
        <v>11.769100000000002</v>
      </c>
      <c r="E448" s="13">
        <f t="shared" si="18"/>
        <v>-0.231659</v>
      </c>
      <c r="K448" s="21"/>
      <c r="P448" s="24"/>
      <c r="R448" s="21"/>
      <c r="S448" s="21"/>
      <c r="T448" s="21"/>
      <c r="U448" s="21"/>
      <c r="V448" s="21"/>
      <c r="X448" s="21"/>
      <c r="Y448" s="21"/>
      <c r="Z448" s="24"/>
      <c r="AB448" s="21"/>
      <c r="AC448" s="21"/>
      <c r="AD448" s="21"/>
      <c r="AE448" s="21"/>
      <c r="AF448" s="21"/>
      <c r="AH448" s="21"/>
      <c r="AI448" s="21"/>
      <c r="AJ448" s="21"/>
      <c r="AN448" s="21"/>
      <c r="AP448" s="21"/>
      <c r="AX448" s="21"/>
    </row>
    <row r="449" spans="2:50" x14ac:dyDescent="0.2">
      <c r="B449" s="13">
        <v>1176.95</v>
      </c>
      <c r="C449" s="13">
        <v>-23.168099999999999</v>
      </c>
      <c r="D449" s="13">
        <f t="shared" si="18"/>
        <v>11.769500000000001</v>
      </c>
      <c r="E449" s="13">
        <f t="shared" si="18"/>
        <v>-0.231681</v>
      </c>
      <c r="K449" s="21"/>
      <c r="P449" s="24"/>
      <c r="R449" s="21"/>
      <c r="S449" s="21"/>
      <c r="T449" s="21"/>
      <c r="U449" s="21"/>
      <c r="V449" s="21"/>
      <c r="W449" s="21"/>
      <c r="X449" s="21"/>
      <c r="Y449" s="21"/>
      <c r="Z449" s="24"/>
      <c r="AB449" s="21"/>
      <c r="AC449" s="21"/>
      <c r="AD449" s="21"/>
      <c r="AE449" s="21"/>
      <c r="AF449" s="21"/>
      <c r="AH449" s="21"/>
      <c r="AI449" s="21"/>
      <c r="AJ449" s="21"/>
      <c r="AN449" s="21"/>
      <c r="AP449" s="21"/>
      <c r="AX449" s="21"/>
    </row>
    <row r="450" spans="2:50" x14ac:dyDescent="0.2">
      <c r="B450" s="13">
        <v>1177</v>
      </c>
      <c r="C450" s="13">
        <v>-23.170300000000001</v>
      </c>
      <c r="D450" s="13">
        <f t="shared" si="18"/>
        <v>11.77</v>
      </c>
      <c r="E450" s="13">
        <f t="shared" si="18"/>
        <v>-0.23170300000000002</v>
      </c>
      <c r="K450" s="21"/>
      <c r="P450" s="24"/>
      <c r="R450" s="21"/>
      <c r="S450" s="21"/>
      <c r="T450" s="21"/>
      <c r="U450" s="21"/>
      <c r="V450" s="21"/>
      <c r="Y450" s="21"/>
      <c r="Z450" s="24"/>
      <c r="AB450" s="21"/>
      <c r="AC450" s="21"/>
      <c r="AD450" s="21"/>
      <c r="AE450" s="21"/>
      <c r="AF450" s="21"/>
      <c r="AH450" s="21"/>
      <c r="AI450" s="21"/>
      <c r="AJ450" s="21"/>
      <c r="AN450" s="21"/>
      <c r="AP450" s="21"/>
      <c r="AX450" s="21"/>
    </row>
    <row r="451" spans="2:50" x14ac:dyDescent="0.2">
      <c r="B451" s="13">
        <v>1177.04</v>
      </c>
      <c r="C451" s="13">
        <v>-23.172599999999999</v>
      </c>
      <c r="D451" s="13">
        <f t="shared" si="18"/>
        <v>11.7704</v>
      </c>
      <c r="E451" s="13">
        <f t="shared" si="18"/>
        <v>-0.23172599999999999</v>
      </c>
      <c r="K451" s="21"/>
      <c r="P451" s="24"/>
      <c r="R451" s="21"/>
      <c r="S451" s="21"/>
      <c r="T451" s="21"/>
      <c r="U451" s="21"/>
      <c r="V451" s="21"/>
      <c r="X451" s="21"/>
      <c r="Y451" s="21"/>
      <c r="Z451" s="24"/>
      <c r="AB451" s="21"/>
      <c r="AC451" s="21"/>
      <c r="AD451" s="21"/>
      <c r="AE451" s="21"/>
      <c r="AF451" s="21"/>
      <c r="AH451" s="21"/>
      <c r="AI451" s="21"/>
      <c r="AJ451" s="21"/>
      <c r="AN451" s="21"/>
      <c r="AP451" s="21"/>
      <c r="AX451" s="21"/>
    </row>
    <row r="452" spans="2:50" x14ac:dyDescent="0.2">
      <c r="B452" s="13">
        <v>1177.08</v>
      </c>
      <c r="C452" s="13">
        <v>-23.174800000000001</v>
      </c>
      <c r="D452" s="13">
        <f t="shared" si="18"/>
        <v>11.770799999999999</v>
      </c>
      <c r="E452" s="13">
        <f t="shared" si="18"/>
        <v>-0.23174800000000001</v>
      </c>
      <c r="K452" s="21"/>
      <c r="P452" s="24"/>
      <c r="R452" s="21"/>
      <c r="S452" s="21"/>
      <c r="T452" s="21"/>
      <c r="U452" s="21"/>
      <c r="V452" s="21"/>
      <c r="X452" s="21"/>
      <c r="Y452" s="21"/>
      <c r="Z452" s="24"/>
      <c r="AB452" s="21"/>
      <c r="AC452" s="21"/>
      <c r="AD452" s="21"/>
      <c r="AE452" s="21"/>
      <c r="AF452" s="21"/>
      <c r="AH452" s="21"/>
      <c r="AI452" s="21"/>
      <c r="AJ452" s="21"/>
      <c r="AN452" s="21"/>
      <c r="AP452" s="21"/>
      <c r="AX452" s="21"/>
    </row>
    <row r="453" spans="2:50" x14ac:dyDescent="0.2">
      <c r="B453" s="13">
        <v>1177.1199999999999</v>
      </c>
      <c r="C453" s="13">
        <v>-23.177</v>
      </c>
      <c r="D453" s="13">
        <f t="shared" si="18"/>
        <v>11.771199999999999</v>
      </c>
      <c r="E453" s="13">
        <f t="shared" si="18"/>
        <v>-0.23177</v>
      </c>
      <c r="K453" s="21"/>
      <c r="P453" s="24"/>
      <c r="R453" s="21"/>
      <c r="S453" s="21"/>
      <c r="T453" s="21"/>
      <c r="U453" s="21"/>
      <c r="V453" s="21"/>
      <c r="X453" s="21"/>
      <c r="Y453" s="21"/>
      <c r="Z453" s="24"/>
      <c r="AB453" s="21"/>
      <c r="AC453" s="21"/>
      <c r="AD453" s="21"/>
      <c r="AE453" s="21"/>
      <c r="AF453" s="21"/>
      <c r="AH453" s="21"/>
      <c r="AI453" s="21"/>
      <c r="AJ453" s="21"/>
      <c r="AN453" s="21"/>
      <c r="AP453" s="21"/>
      <c r="AX453" s="21"/>
    </row>
    <row r="454" spans="2:50" x14ac:dyDescent="0.2">
      <c r="B454" s="13">
        <v>1177.1600000000001</v>
      </c>
      <c r="C454" s="13">
        <v>-23.179300000000001</v>
      </c>
      <c r="D454" s="13">
        <f t="shared" si="18"/>
        <v>11.771600000000001</v>
      </c>
      <c r="E454" s="13">
        <f t="shared" si="18"/>
        <v>-0.23179300000000003</v>
      </c>
      <c r="K454" s="21"/>
      <c r="P454" s="24"/>
      <c r="R454" s="21"/>
      <c r="S454" s="21"/>
      <c r="T454" s="21"/>
      <c r="U454" s="21"/>
      <c r="V454" s="21"/>
      <c r="X454" s="21"/>
      <c r="Y454" s="21"/>
      <c r="Z454" s="24"/>
      <c r="AB454" s="21"/>
      <c r="AC454" s="21"/>
      <c r="AD454" s="21"/>
      <c r="AE454" s="21"/>
      <c r="AF454" s="21"/>
      <c r="AH454" s="21"/>
      <c r="AI454" s="21"/>
      <c r="AJ454" s="21"/>
      <c r="AN454" s="21"/>
      <c r="AP454" s="21"/>
      <c r="AX454" s="21"/>
    </row>
    <row r="455" spans="2:50" x14ac:dyDescent="0.2">
      <c r="B455" s="13">
        <v>1177.2</v>
      </c>
      <c r="C455" s="13">
        <v>-23.1815</v>
      </c>
      <c r="D455" s="13">
        <f t="shared" si="18"/>
        <v>11.772</v>
      </c>
      <c r="E455" s="13">
        <f t="shared" si="18"/>
        <v>-0.23181499999999999</v>
      </c>
      <c r="K455" s="21"/>
      <c r="P455" s="24"/>
      <c r="R455" s="21"/>
      <c r="S455" s="21"/>
      <c r="T455" s="21"/>
      <c r="U455" s="21"/>
      <c r="V455" s="21"/>
      <c r="X455" s="21"/>
      <c r="Y455" s="21"/>
      <c r="Z455" s="24"/>
      <c r="AB455" s="21"/>
      <c r="AC455" s="21"/>
      <c r="AD455" s="21"/>
      <c r="AE455" s="21"/>
      <c r="AF455" s="21"/>
      <c r="AH455" s="21"/>
      <c r="AI455" s="21"/>
      <c r="AJ455" s="21"/>
      <c r="AN455" s="21"/>
      <c r="AP455" s="21"/>
      <c r="AX455" s="21"/>
    </row>
    <row r="456" spans="2:50" x14ac:dyDescent="0.2">
      <c r="B456" s="13">
        <v>1177.24</v>
      </c>
      <c r="C456" s="13">
        <v>-23.183800000000002</v>
      </c>
      <c r="D456" s="13">
        <f t="shared" si="18"/>
        <v>11.772399999999999</v>
      </c>
      <c r="E456" s="13">
        <f t="shared" si="18"/>
        <v>-0.23183800000000002</v>
      </c>
      <c r="K456" s="21"/>
      <c r="P456" s="24"/>
      <c r="R456" s="21"/>
      <c r="S456" s="21"/>
      <c r="T456" s="21"/>
      <c r="U456" s="21"/>
      <c r="V456" s="21"/>
      <c r="X456" s="21"/>
      <c r="Y456" s="21"/>
      <c r="Z456" s="24"/>
      <c r="AB456" s="21"/>
      <c r="AC456" s="21"/>
      <c r="AD456" s="21"/>
      <c r="AE456" s="21"/>
      <c r="AF456" s="21"/>
      <c r="AH456" s="21"/>
      <c r="AI456" s="21"/>
      <c r="AJ456" s="21"/>
      <c r="AN456" s="21"/>
      <c r="AP456" s="21"/>
      <c r="AX456" s="21"/>
    </row>
    <row r="457" spans="2:50" x14ac:dyDescent="0.2">
      <c r="B457" s="13">
        <v>1177.28</v>
      </c>
      <c r="C457" s="13">
        <v>-23.186</v>
      </c>
      <c r="D457" s="13">
        <f t="shared" si="18"/>
        <v>11.7728</v>
      </c>
      <c r="E457" s="13">
        <f t="shared" si="18"/>
        <v>-0.23186000000000001</v>
      </c>
      <c r="K457" s="21"/>
      <c r="P457" s="24"/>
      <c r="R457" s="21"/>
      <c r="S457" s="21"/>
      <c r="T457" s="21"/>
      <c r="U457" s="21"/>
      <c r="V457" s="21"/>
      <c r="Y457" s="21"/>
      <c r="Z457" s="24"/>
      <c r="AB457" s="21"/>
      <c r="AC457" s="21"/>
      <c r="AD457" s="21"/>
      <c r="AE457" s="21"/>
      <c r="AF457" s="21"/>
      <c r="AG457" s="21"/>
      <c r="AH457" s="21"/>
      <c r="AI457" s="21"/>
      <c r="AJ457" s="21"/>
      <c r="AN457" s="21"/>
      <c r="AP457" s="21"/>
      <c r="AX457" s="21"/>
    </row>
    <row r="458" spans="2:50" x14ac:dyDescent="0.2">
      <c r="B458" s="13">
        <v>1177.32</v>
      </c>
      <c r="C458" s="13">
        <v>-23.188199999999998</v>
      </c>
      <c r="D458" s="13">
        <f t="shared" si="18"/>
        <v>11.773199999999999</v>
      </c>
      <c r="E458" s="13">
        <f t="shared" si="18"/>
        <v>-0.23188199999999998</v>
      </c>
      <c r="K458" s="21"/>
      <c r="P458" s="24"/>
      <c r="R458" s="21"/>
      <c r="S458" s="21"/>
      <c r="T458" s="21"/>
      <c r="U458" s="21"/>
      <c r="V458" s="21"/>
      <c r="X458" s="21"/>
      <c r="Y458" s="21"/>
      <c r="Z458" s="24"/>
      <c r="AB458" s="21"/>
      <c r="AC458" s="21"/>
      <c r="AD458" s="21"/>
      <c r="AE458" s="21"/>
      <c r="AF458" s="21"/>
      <c r="AH458" s="21"/>
      <c r="AI458" s="21"/>
      <c r="AJ458" s="21"/>
      <c r="AN458" s="21"/>
      <c r="AP458" s="21"/>
      <c r="AX458" s="21"/>
    </row>
    <row r="459" spans="2:50" x14ac:dyDescent="0.2">
      <c r="B459" s="13">
        <v>1177.3599999999999</v>
      </c>
      <c r="C459" s="13">
        <v>-23.1905</v>
      </c>
      <c r="D459" s="13">
        <f t="shared" ref="D459:E522" si="19">B459/100</f>
        <v>11.773599999999998</v>
      </c>
      <c r="E459" s="13">
        <f t="shared" si="19"/>
        <v>-0.231905</v>
      </c>
      <c r="K459" s="21"/>
      <c r="P459" s="24"/>
      <c r="R459" s="21"/>
      <c r="S459" s="21"/>
      <c r="T459" s="21"/>
      <c r="U459" s="21"/>
      <c r="X459" s="21"/>
      <c r="Y459" s="21"/>
      <c r="Z459" s="24"/>
      <c r="AB459" s="21"/>
      <c r="AC459" s="21"/>
      <c r="AD459" s="21"/>
      <c r="AE459" s="21"/>
      <c r="AF459" s="21"/>
      <c r="AG459" s="21"/>
      <c r="AH459" s="21"/>
      <c r="AI459" s="21"/>
      <c r="AJ459" s="21"/>
      <c r="AN459" s="21"/>
      <c r="AP459" s="21"/>
      <c r="AX459" s="21"/>
    </row>
    <row r="460" spans="2:50" x14ac:dyDescent="0.2">
      <c r="B460" s="13">
        <v>1177.4100000000001</v>
      </c>
      <c r="C460" s="13">
        <v>-23.192699999999999</v>
      </c>
      <c r="D460" s="13">
        <f t="shared" si="19"/>
        <v>11.774100000000001</v>
      </c>
      <c r="E460" s="13">
        <f t="shared" si="19"/>
        <v>-0.23192699999999999</v>
      </c>
      <c r="K460" s="21"/>
      <c r="P460" s="24"/>
      <c r="R460" s="21"/>
      <c r="S460" s="21"/>
      <c r="T460" s="21"/>
      <c r="U460" s="21"/>
      <c r="V460" s="21"/>
      <c r="X460" s="21"/>
      <c r="Y460" s="21"/>
      <c r="Z460" s="24"/>
      <c r="AB460" s="21"/>
      <c r="AC460" s="21"/>
      <c r="AD460" s="21"/>
      <c r="AE460" s="21"/>
      <c r="AF460" s="21"/>
      <c r="AH460" s="21"/>
      <c r="AI460" s="21"/>
      <c r="AJ460" s="21"/>
      <c r="AN460" s="21"/>
      <c r="AP460" s="21"/>
      <c r="AX460" s="21"/>
    </row>
    <row r="461" spans="2:50" x14ac:dyDescent="0.2">
      <c r="B461" s="13">
        <v>1177.45</v>
      </c>
      <c r="C461" s="13">
        <v>-23.194900000000001</v>
      </c>
      <c r="D461" s="13">
        <f t="shared" si="19"/>
        <v>11.7745</v>
      </c>
      <c r="E461" s="13">
        <f t="shared" si="19"/>
        <v>-0.23194900000000002</v>
      </c>
      <c r="K461" s="21"/>
      <c r="P461" s="24"/>
      <c r="R461" s="21"/>
      <c r="S461" s="21"/>
      <c r="T461" s="21"/>
      <c r="U461" s="21"/>
      <c r="V461" s="21"/>
      <c r="X461" s="21"/>
      <c r="Y461" s="21"/>
      <c r="Z461" s="24"/>
      <c r="AB461" s="21"/>
      <c r="AC461" s="21"/>
      <c r="AD461" s="21"/>
      <c r="AE461" s="21"/>
      <c r="AF461" s="21"/>
      <c r="AH461" s="21"/>
      <c r="AI461" s="21"/>
      <c r="AJ461" s="21"/>
      <c r="AN461" s="21"/>
      <c r="AP461" s="21"/>
      <c r="AX461" s="21"/>
    </row>
    <row r="462" spans="2:50" x14ac:dyDescent="0.2">
      <c r="B462" s="13">
        <v>1177.49</v>
      </c>
      <c r="C462" s="13">
        <v>-23.197199999999999</v>
      </c>
      <c r="D462" s="13">
        <f t="shared" si="19"/>
        <v>11.774900000000001</v>
      </c>
      <c r="E462" s="13">
        <f t="shared" si="19"/>
        <v>-0.23197199999999998</v>
      </c>
      <c r="K462" s="21"/>
      <c r="P462" s="24"/>
      <c r="R462" s="21"/>
      <c r="S462" s="21"/>
      <c r="T462" s="21"/>
      <c r="U462" s="21"/>
      <c r="V462" s="21"/>
      <c r="X462" s="21"/>
      <c r="Y462" s="21"/>
      <c r="Z462" s="24"/>
      <c r="AB462" s="21"/>
      <c r="AC462" s="21"/>
      <c r="AD462" s="21"/>
      <c r="AE462" s="21"/>
      <c r="AF462" s="21"/>
      <c r="AH462" s="21"/>
      <c r="AI462" s="21"/>
      <c r="AJ462" s="21"/>
      <c r="AN462" s="21"/>
      <c r="AP462" s="21"/>
      <c r="AX462" s="21"/>
    </row>
    <row r="463" spans="2:50" x14ac:dyDescent="0.2">
      <c r="B463" s="13">
        <v>1177.53</v>
      </c>
      <c r="C463" s="13">
        <v>-23.199400000000001</v>
      </c>
      <c r="D463" s="13">
        <f t="shared" si="19"/>
        <v>11.7753</v>
      </c>
      <c r="E463" s="13">
        <f t="shared" si="19"/>
        <v>-0.23199400000000001</v>
      </c>
      <c r="K463" s="21"/>
      <c r="P463" s="24"/>
      <c r="R463" s="21"/>
      <c r="S463" s="21"/>
      <c r="T463" s="21"/>
      <c r="U463" s="21"/>
      <c r="V463" s="21"/>
      <c r="X463" s="21"/>
      <c r="Y463" s="21"/>
      <c r="Z463" s="24"/>
      <c r="AB463" s="21"/>
      <c r="AC463" s="21"/>
      <c r="AD463" s="21"/>
      <c r="AE463" s="21"/>
      <c r="AF463" s="21"/>
      <c r="AH463" s="21"/>
      <c r="AI463" s="21"/>
      <c r="AJ463" s="21"/>
      <c r="AN463" s="21"/>
      <c r="AP463" s="21"/>
      <c r="AX463" s="21"/>
    </row>
    <row r="464" spans="2:50" x14ac:dyDescent="0.2">
      <c r="B464" s="13">
        <v>1177.57</v>
      </c>
      <c r="C464" s="13">
        <v>-23.201699999999999</v>
      </c>
      <c r="D464" s="13">
        <f t="shared" si="19"/>
        <v>11.775699999999999</v>
      </c>
      <c r="E464" s="13">
        <f t="shared" si="19"/>
        <v>-0.232017</v>
      </c>
      <c r="K464" s="21"/>
      <c r="P464" s="24"/>
      <c r="R464" s="21"/>
      <c r="S464" s="21"/>
      <c r="T464" s="21"/>
      <c r="U464" s="21"/>
      <c r="V464" s="21"/>
      <c r="W464" s="21"/>
      <c r="X464" s="21"/>
      <c r="Y464" s="21"/>
      <c r="Z464" s="24"/>
      <c r="AB464" s="21"/>
      <c r="AC464" s="21"/>
      <c r="AD464" s="21"/>
      <c r="AE464" s="21"/>
      <c r="AF464" s="21"/>
      <c r="AH464" s="21"/>
      <c r="AI464" s="21"/>
      <c r="AJ464" s="21"/>
      <c r="AN464" s="21"/>
      <c r="AP464" s="21"/>
      <c r="AX464" s="21"/>
    </row>
    <row r="465" spans="2:50" x14ac:dyDescent="0.2">
      <c r="B465" s="13">
        <v>1177.6099999999999</v>
      </c>
      <c r="C465" s="13">
        <v>-23.203900000000001</v>
      </c>
      <c r="D465" s="13">
        <f t="shared" si="19"/>
        <v>11.7761</v>
      </c>
      <c r="E465" s="13">
        <f t="shared" si="19"/>
        <v>-0.232039</v>
      </c>
      <c r="K465" s="21"/>
      <c r="P465" s="24"/>
      <c r="R465" s="21"/>
      <c r="S465" s="21"/>
      <c r="T465" s="21"/>
      <c r="U465" s="21"/>
      <c r="V465" s="21"/>
      <c r="X465" s="21"/>
      <c r="Y465" s="21"/>
      <c r="Z465" s="24"/>
      <c r="AB465" s="21"/>
      <c r="AC465" s="21"/>
      <c r="AD465" s="21"/>
      <c r="AE465" s="21"/>
      <c r="AF465" s="21"/>
      <c r="AH465" s="21"/>
      <c r="AI465" s="21"/>
      <c r="AJ465" s="21"/>
      <c r="AN465" s="21"/>
      <c r="AP465" s="21"/>
      <c r="AX465" s="21"/>
    </row>
    <row r="466" spans="2:50" x14ac:dyDescent="0.2">
      <c r="B466" s="13">
        <v>1177.6500000000001</v>
      </c>
      <c r="C466" s="13">
        <v>-23.206199999999999</v>
      </c>
      <c r="D466" s="13">
        <f t="shared" si="19"/>
        <v>11.7765</v>
      </c>
      <c r="E466" s="13">
        <f t="shared" si="19"/>
        <v>-0.23206199999999999</v>
      </c>
      <c r="K466" s="21"/>
      <c r="P466" s="24"/>
      <c r="R466" s="21"/>
      <c r="S466" s="21"/>
      <c r="T466" s="21"/>
      <c r="U466" s="21"/>
      <c r="V466" s="21"/>
      <c r="X466" s="21"/>
      <c r="Y466" s="21"/>
      <c r="Z466" s="24"/>
      <c r="AB466" s="21"/>
      <c r="AC466" s="21"/>
      <c r="AD466" s="21"/>
      <c r="AE466" s="21"/>
      <c r="AF466" s="21"/>
      <c r="AH466" s="21"/>
      <c r="AI466" s="21"/>
      <c r="AJ466" s="21"/>
      <c r="AN466" s="21"/>
      <c r="AP466" s="21"/>
      <c r="AX466" s="21"/>
    </row>
    <row r="467" spans="2:50" x14ac:dyDescent="0.2">
      <c r="B467" s="13">
        <v>1177.69</v>
      </c>
      <c r="C467" s="13">
        <v>-23.208400000000001</v>
      </c>
      <c r="D467" s="13">
        <f t="shared" si="19"/>
        <v>11.776900000000001</v>
      </c>
      <c r="E467" s="13">
        <f t="shared" si="19"/>
        <v>-0.23208400000000001</v>
      </c>
      <c r="K467" s="21"/>
      <c r="P467" s="24"/>
      <c r="R467" s="21"/>
      <c r="S467" s="21"/>
      <c r="T467" s="21"/>
      <c r="U467" s="21"/>
      <c r="V467" s="21"/>
      <c r="X467" s="21"/>
      <c r="Y467" s="21"/>
      <c r="Z467" s="24"/>
      <c r="AB467" s="21"/>
      <c r="AC467" s="21"/>
      <c r="AD467" s="21"/>
      <c r="AE467" s="21"/>
      <c r="AF467" s="21"/>
      <c r="AH467" s="21"/>
      <c r="AI467" s="21"/>
      <c r="AJ467" s="21"/>
      <c r="AN467" s="21"/>
      <c r="AP467" s="21"/>
      <c r="AX467" s="21"/>
    </row>
    <row r="468" spans="2:50" x14ac:dyDescent="0.2">
      <c r="B468" s="13">
        <v>1177.73</v>
      </c>
      <c r="C468" s="13">
        <v>-23.210599999999999</v>
      </c>
      <c r="D468" s="13">
        <f t="shared" si="19"/>
        <v>11.7773</v>
      </c>
      <c r="E468" s="13">
        <f t="shared" si="19"/>
        <v>-0.23210600000000001</v>
      </c>
      <c r="K468" s="21"/>
      <c r="P468" s="24"/>
      <c r="R468" s="21"/>
      <c r="S468" s="21"/>
      <c r="T468" s="21"/>
      <c r="U468" s="21"/>
      <c r="V468" s="21"/>
      <c r="X468" s="21"/>
      <c r="Y468" s="21"/>
      <c r="Z468" s="24"/>
      <c r="AB468" s="21"/>
      <c r="AC468" s="21"/>
      <c r="AD468" s="21"/>
      <c r="AE468" s="21"/>
      <c r="AF468" s="21"/>
      <c r="AH468" s="21"/>
      <c r="AI468" s="21"/>
      <c r="AJ468" s="21"/>
      <c r="AN468" s="21"/>
      <c r="AP468" s="21"/>
      <c r="AX468" s="21"/>
    </row>
    <row r="469" spans="2:50" x14ac:dyDescent="0.2">
      <c r="B469" s="13">
        <v>1177.77</v>
      </c>
      <c r="C469" s="13">
        <v>-23.212900000000001</v>
      </c>
      <c r="D469" s="13">
        <f t="shared" si="19"/>
        <v>11.777699999999999</v>
      </c>
      <c r="E469" s="13">
        <f t="shared" si="19"/>
        <v>-0.232129</v>
      </c>
      <c r="K469" s="21"/>
      <c r="P469" s="24"/>
      <c r="R469" s="21"/>
      <c r="S469" s="21"/>
      <c r="T469" s="21"/>
      <c r="U469" s="21"/>
      <c r="V469" s="21"/>
      <c r="X469" s="21"/>
      <c r="Y469" s="21"/>
      <c r="Z469" s="24"/>
      <c r="AB469" s="21"/>
      <c r="AC469" s="21"/>
      <c r="AD469" s="21"/>
      <c r="AE469" s="21"/>
      <c r="AF469" s="21"/>
      <c r="AH469" s="21"/>
      <c r="AI469" s="21"/>
      <c r="AJ469" s="21"/>
      <c r="AN469" s="21"/>
      <c r="AP469" s="21"/>
      <c r="AX469" s="21"/>
    </row>
    <row r="470" spans="2:50" x14ac:dyDescent="0.2">
      <c r="B470" s="13">
        <v>1177.81</v>
      </c>
      <c r="C470" s="13">
        <v>-23.2151</v>
      </c>
      <c r="D470" s="13">
        <f t="shared" si="19"/>
        <v>11.7781</v>
      </c>
      <c r="E470" s="13">
        <f t="shared" si="19"/>
        <v>-0.232151</v>
      </c>
      <c r="K470" s="21"/>
      <c r="P470" s="24"/>
      <c r="R470" s="21"/>
      <c r="S470" s="21"/>
      <c r="T470" s="21"/>
      <c r="U470" s="21"/>
      <c r="V470" s="21"/>
      <c r="X470" s="21"/>
      <c r="Y470" s="21"/>
      <c r="Z470" s="24"/>
      <c r="AB470" s="21"/>
      <c r="AC470" s="21"/>
      <c r="AD470" s="21"/>
      <c r="AE470" s="21"/>
      <c r="AF470" s="21"/>
      <c r="AH470" s="21"/>
      <c r="AI470" s="21"/>
      <c r="AJ470" s="21"/>
      <c r="AN470" s="21"/>
      <c r="AP470" s="21"/>
      <c r="AX470" s="21"/>
    </row>
    <row r="471" spans="2:50" x14ac:dyDescent="0.2">
      <c r="B471" s="13">
        <v>1177.8599999999999</v>
      </c>
      <c r="C471" s="13">
        <v>-23.217400000000001</v>
      </c>
      <c r="D471" s="13">
        <f t="shared" si="19"/>
        <v>11.778599999999999</v>
      </c>
      <c r="E471" s="13">
        <f t="shared" si="19"/>
        <v>-0.23217400000000002</v>
      </c>
      <c r="K471" s="21"/>
      <c r="P471" s="24"/>
      <c r="R471" s="21"/>
      <c r="S471" s="21"/>
      <c r="T471" s="21"/>
      <c r="U471" s="21"/>
      <c r="V471" s="21"/>
      <c r="X471" s="21"/>
      <c r="Y471" s="21"/>
      <c r="Z471" s="24"/>
      <c r="AB471" s="21"/>
      <c r="AC471" s="21"/>
      <c r="AD471" s="21"/>
      <c r="AE471" s="21"/>
      <c r="AF471" s="21"/>
      <c r="AH471" s="21"/>
      <c r="AI471" s="21"/>
      <c r="AJ471" s="21"/>
      <c r="AN471" s="21"/>
      <c r="AP471" s="21"/>
      <c r="AX471" s="21"/>
    </row>
    <row r="472" spans="2:50" x14ac:dyDescent="0.2">
      <c r="B472" s="13">
        <v>1177.9000000000001</v>
      </c>
      <c r="C472" s="13">
        <v>-23.2196</v>
      </c>
      <c r="D472" s="13">
        <f t="shared" si="19"/>
        <v>11.779000000000002</v>
      </c>
      <c r="E472" s="13">
        <f t="shared" si="19"/>
        <v>-0.23219599999999999</v>
      </c>
      <c r="K472" s="21"/>
      <c r="P472" s="24"/>
      <c r="R472" s="21"/>
      <c r="S472" s="21"/>
      <c r="T472" s="21"/>
      <c r="U472" s="21"/>
      <c r="V472" s="21"/>
      <c r="X472" s="21"/>
      <c r="Y472" s="21"/>
      <c r="Z472" s="24"/>
      <c r="AB472" s="21"/>
      <c r="AC472" s="21"/>
      <c r="AD472" s="21"/>
      <c r="AE472" s="21"/>
      <c r="AF472" s="21"/>
      <c r="AH472" s="21"/>
      <c r="AI472" s="21"/>
      <c r="AJ472" s="21"/>
      <c r="AN472" s="21"/>
      <c r="AP472" s="21"/>
      <c r="AX472" s="21"/>
    </row>
    <row r="473" spans="2:50" x14ac:dyDescent="0.2">
      <c r="B473" s="13">
        <v>1177.94</v>
      </c>
      <c r="C473" s="13">
        <v>-23.221900000000002</v>
      </c>
      <c r="D473" s="13">
        <f t="shared" si="19"/>
        <v>11.779400000000001</v>
      </c>
      <c r="E473" s="13">
        <f t="shared" si="19"/>
        <v>-0.23221900000000001</v>
      </c>
      <c r="K473" s="21"/>
      <c r="P473" s="24"/>
      <c r="R473" s="21"/>
      <c r="S473" s="21"/>
      <c r="T473" s="21"/>
      <c r="U473" s="21"/>
      <c r="V473" s="21"/>
      <c r="Y473" s="21"/>
      <c r="Z473" s="24"/>
      <c r="AB473" s="21"/>
      <c r="AC473" s="21"/>
      <c r="AD473" s="21"/>
      <c r="AE473" s="21"/>
      <c r="AF473" s="21"/>
      <c r="AH473" s="21"/>
      <c r="AI473" s="21"/>
      <c r="AJ473" s="21"/>
      <c r="AN473" s="21"/>
      <c r="AP473" s="21"/>
      <c r="AX473" s="21"/>
    </row>
    <row r="474" spans="2:50" x14ac:dyDescent="0.2">
      <c r="B474" s="13">
        <v>1177.98</v>
      </c>
      <c r="C474" s="13">
        <v>-23.2241</v>
      </c>
      <c r="D474" s="13">
        <f t="shared" si="19"/>
        <v>11.7798</v>
      </c>
      <c r="E474" s="13">
        <f t="shared" si="19"/>
        <v>-0.232241</v>
      </c>
      <c r="K474" s="21"/>
      <c r="P474" s="24"/>
      <c r="R474" s="21"/>
      <c r="S474" s="21"/>
      <c r="T474" s="21"/>
      <c r="U474" s="21"/>
      <c r="X474" s="21"/>
      <c r="Y474" s="21"/>
      <c r="Z474" s="24"/>
      <c r="AB474" s="21"/>
      <c r="AC474" s="21"/>
      <c r="AD474" s="21"/>
      <c r="AE474" s="21"/>
      <c r="AF474" s="21"/>
      <c r="AH474" s="21"/>
      <c r="AI474" s="21"/>
      <c r="AJ474" s="21"/>
      <c r="AN474" s="21"/>
      <c r="AP474" s="21"/>
      <c r="AX474" s="21"/>
    </row>
    <row r="475" spans="2:50" x14ac:dyDescent="0.2">
      <c r="B475" s="13">
        <v>1178.02</v>
      </c>
      <c r="C475" s="13">
        <v>-23.226400000000002</v>
      </c>
      <c r="D475" s="13">
        <f t="shared" si="19"/>
        <v>11.780200000000001</v>
      </c>
      <c r="E475" s="13">
        <f t="shared" si="19"/>
        <v>-0.23226400000000003</v>
      </c>
      <c r="K475" s="21"/>
      <c r="P475" s="24"/>
      <c r="R475" s="21"/>
      <c r="S475" s="21"/>
      <c r="T475" s="21"/>
      <c r="U475" s="21"/>
      <c r="V475" s="21"/>
      <c r="X475" s="21"/>
      <c r="Y475" s="21"/>
      <c r="Z475" s="24"/>
      <c r="AB475" s="21"/>
      <c r="AC475" s="21"/>
      <c r="AD475" s="21"/>
      <c r="AE475" s="21"/>
      <c r="AF475" s="21"/>
      <c r="AH475" s="21"/>
      <c r="AI475" s="21"/>
      <c r="AJ475" s="21"/>
      <c r="AN475" s="21"/>
      <c r="AP475" s="21"/>
      <c r="AX475" s="21"/>
    </row>
    <row r="476" spans="2:50" x14ac:dyDescent="0.2">
      <c r="B476" s="13">
        <v>1178.06</v>
      </c>
      <c r="C476" s="13">
        <v>-23.2286</v>
      </c>
      <c r="D476" s="13">
        <f t="shared" si="19"/>
        <v>11.7806</v>
      </c>
      <c r="E476" s="13">
        <f t="shared" si="19"/>
        <v>-0.23228599999999999</v>
      </c>
      <c r="K476" s="21"/>
      <c r="P476" s="24"/>
      <c r="R476" s="21"/>
      <c r="S476" s="21"/>
      <c r="T476" s="21"/>
      <c r="U476" s="21"/>
      <c r="V476" s="21"/>
      <c r="X476" s="21"/>
      <c r="Y476" s="21"/>
      <c r="Z476" s="24"/>
      <c r="AB476" s="21"/>
      <c r="AC476" s="21"/>
      <c r="AD476" s="21"/>
      <c r="AE476" s="21"/>
      <c r="AF476" s="21"/>
      <c r="AH476" s="21"/>
      <c r="AI476" s="21"/>
      <c r="AJ476" s="21"/>
      <c r="AN476" s="21"/>
      <c r="AP476" s="21"/>
      <c r="AX476" s="21"/>
    </row>
    <row r="477" spans="2:50" x14ac:dyDescent="0.2">
      <c r="B477" s="13">
        <v>1178.0999999999999</v>
      </c>
      <c r="C477" s="13">
        <v>-23.230899999999998</v>
      </c>
      <c r="D477" s="13">
        <f t="shared" si="19"/>
        <v>11.780999999999999</v>
      </c>
      <c r="E477" s="13">
        <f t="shared" si="19"/>
        <v>-0.23230899999999999</v>
      </c>
      <c r="K477" s="21"/>
      <c r="P477" s="24"/>
      <c r="R477" s="21"/>
      <c r="S477" s="21"/>
      <c r="T477" s="21"/>
      <c r="U477" s="21"/>
      <c r="V477" s="21"/>
      <c r="X477" s="21"/>
      <c r="Y477" s="21"/>
      <c r="Z477" s="24"/>
      <c r="AB477" s="21"/>
      <c r="AC477" s="21"/>
      <c r="AD477" s="21"/>
      <c r="AE477" s="21"/>
      <c r="AF477" s="21"/>
      <c r="AH477" s="21"/>
      <c r="AI477" s="21"/>
      <c r="AJ477" s="21"/>
      <c r="AN477" s="21"/>
      <c r="AP477" s="21"/>
      <c r="AX477" s="21"/>
    </row>
    <row r="478" spans="2:50" x14ac:dyDescent="0.2">
      <c r="B478" s="13">
        <v>1178.1400000000001</v>
      </c>
      <c r="C478" s="13">
        <v>-23.2331</v>
      </c>
      <c r="D478" s="13">
        <f t="shared" si="19"/>
        <v>11.781400000000001</v>
      </c>
      <c r="E478" s="13">
        <f t="shared" si="19"/>
        <v>-0.23233100000000001</v>
      </c>
      <c r="K478" s="21"/>
      <c r="P478" s="24"/>
      <c r="R478" s="21"/>
      <c r="S478" s="21"/>
      <c r="T478" s="21"/>
      <c r="U478" s="21"/>
      <c r="Y478" s="21"/>
      <c r="Z478" s="24"/>
      <c r="AB478" s="21"/>
      <c r="AC478" s="21"/>
      <c r="AD478" s="21"/>
      <c r="AE478" s="21"/>
      <c r="AF478" s="21"/>
      <c r="AH478" s="21"/>
      <c r="AI478" s="21"/>
      <c r="AJ478" s="21"/>
      <c r="AN478" s="21"/>
      <c r="AP478" s="21"/>
      <c r="AX478" s="21"/>
    </row>
    <row r="479" spans="2:50" x14ac:dyDescent="0.2">
      <c r="B479" s="13">
        <v>1178.18</v>
      </c>
      <c r="C479" s="13">
        <v>-23.235299999999999</v>
      </c>
      <c r="D479" s="13">
        <f t="shared" si="19"/>
        <v>11.7818</v>
      </c>
      <c r="E479" s="13">
        <f t="shared" si="19"/>
        <v>-0.23235299999999998</v>
      </c>
      <c r="K479" s="21"/>
      <c r="P479" s="24"/>
      <c r="R479" s="21"/>
      <c r="S479" s="21"/>
      <c r="T479" s="21"/>
      <c r="U479" s="21"/>
      <c r="V479" s="21"/>
      <c r="Y479" s="21"/>
      <c r="Z479" s="24"/>
      <c r="AB479" s="21"/>
      <c r="AC479" s="21"/>
      <c r="AD479" s="21"/>
      <c r="AE479" s="21"/>
      <c r="AF479" s="21"/>
      <c r="AH479" s="21"/>
      <c r="AI479" s="21"/>
      <c r="AJ479" s="21"/>
      <c r="AN479" s="21"/>
      <c r="AP479" s="21"/>
      <c r="AX479" s="21"/>
    </row>
    <row r="480" spans="2:50" x14ac:dyDescent="0.2">
      <c r="B480" s="13">
        <v>1178.22</v>
      </c>
      <c r="C480" s="13">
        <v>-23.2376</v>
      </c>
      <c r="D480" s="13">
        <f t="shared" si="19"/>
        <v>11.7822</v>
      </c>
      <c r="E480" s="13">
        <f t="shared" si="19"/>
        <v>-0.232376</v>
      </c>
      <c r="K480" s="21"/>
      <c r="P480" s="24"/>
      <c r="R480" s="21"/>
      <c r="S480" s="21"/>
      <c r="T480" s="21"/>
      <c r="U480" s="21"/>
      <c r="V480" s="21"/>
      <c r="X480" s="21"/>
      <c r="Y480" s="21"/>
      <c r="Z480" s="24"/>
      <c r="AB480" s="21"/>
      <c r="AC480" s="21"/>
      <c r="AD480" s="21"/>
      <c r="AE480" s="21"/>
      <c r="AF480" s="21"/>
      <c r="AH480" s="21"/>
      <c r="AI480" s="21"/>
      <c r="AJ480" s="21"/>
      <c r="AN480" s="21"/>
      <c r="AP480" s="21"/>
      <c r="AX480" s="21"/>
    </row>
    <row r="481" spans="2:50" x14ac:dyDescent="0.2">
      <c r="B481" s="13">
        <v>1178.26</v>
      </c>
      <c r="C481" s="13">
        <v>-23.239799999999999</v>
      </c>
      <c r="D481" s="13">
        <f t="shared" si="19"/>
        <v>11.7826</v>
      </c>
      <c r="E481" s="13">
        <f t="shared" si="19"/>
        <v>-0.23239799999999999</v>
      </c>
      <c r="K481" s="21"/>
      <c r="P481" s="24"/>
      <c r="R481" s="21"/>
      <c r="S481" s="21"/>
      <c r="T481" s="21"/>
      <c r="U481" s="21"/>
      <c r="X481" s="21"/>
      <c r="Y481" s="21"/>
      <c r="Z481" s="24"/>
      <c r="AB481" s="21"/>
      <c r="AC481" s="21"/>
      <c r="AD481" s="21"/>
      <c r="AE481" s="21"/>
      <c r="AF481" s="21"/>
      <c r="AG481" s="21"/>
      <c r="AH481" s="21"/>
      <c r="AI481" s="21"/>
      <c r="AJ481" s="21"/>
      <c r="AN481" s="21"/>
      <c r="AP481" s="21"/>
      <c r="AX481" s="21"/>
    </row>
    <row r="482" spans="2:50" x14ac:dyDescent="0.2">
      <c r="B482" s="13">
        <v>1178.31</v>
      </c>
      <c r="C482" s="13">
        <v>-23.242100000000001</v>
      </c>
      <c r="D482" s="13">
        <f t="shared" si="19"/>
        <v>11.783099999999999</v>
      </c>
      <c r="E482" s="13">
        <f t="shared" si="19"/>
        <v>-0.23242100000000002</v>
      </c>
      <c r="K482" s="21"/>
      <c r="P482" s="24"/>
      <c r="R482" s="21"/>
      <c r="S482" s="21"/>
      <c r="T482" s="21"/>
      <c r="U482" s="21"/>
      <c r="V482" s="21"/>
      <c r="X482" s="21"/>
      <c r="Y482" s="21"/>
      <c r="Z482" s="24"/>
      <c r="AB482" s="21"/>
      <c r="AC482" s="21"/>
      <c r="AD482" s="21"/>
      <c r="AE482" s="21"/>
      <c r="AF482" s="21"/>
      <c r="AH482" s="21"/>
      <c r="AI482" s="21"/>
      <c r="AJ482" s="21"/>
      <c r="AN482" s="21"/>
      <c r="AP482" s="21"/>
      <c r="AX482" s="21"/>
    </row>
    <row r="483" spans="2:50" x14ac:dyDescent="0.2">
      <c r="B483" s="13">
        <v>1178.3499999999999</v>
      </c>
      <c r="C483" s="13">
        <v>-23.244299999999999</v>
      </c>
      <c r="D483" s="13">
        <f t="shared" si="19"/>
        <v>11.783499999999998</v>
      </c>
      <c r="E483" s="13">
        <f t="shared" si="19"/>
        <v>-0.23244299999999998</v>
      </c>
      <c r="K483" s="21"/>
      <c r="P483" s="24"/>
      <c r="R483" s="21"/>
      <c r="S483" s="21"/>
      <c r="T483" s="21"/>
      <c r="U483" s="21"/>
      <c r="V483" s="21"/>
      <c r="X483" s="21"/>
      <c r="Y483" s="21"/>
      <c r="Z483" s="24"/>
      <c r="AB483" s="21"/>
      <c r="AC483" s="21"/>
      <c r="AD483" s="21"/>
      <c r="AE483" s="21"/>
      <c r="AF483" s="21"/>
      <c r="AH483" s="21"/>
      <c r="AI483" s="21"/>
      <c r="AJ483" s="21"/>
      <c r="AN483" s="21"/>
      <c r="AP483" s="21"/>
      <c r="AX483" s="21"/>
    </row>
    <row r="484" spans="2:50" x14ac:dyDescent="0.2">
      <c r="B484" s="13">
        <v>1178.3900000000001</v>
      </c>
      <c r="C484" s="13">
        <v>-23.246600000000001</v>
      </c>
      <c r="D484" s="13">
        <f t="shared" si="19"/>
        <v>11.783900000000001</v>
      </c>
      <c r="E484" s="13">
        <f t="shared" si="19"/>
        <v>-0.23246600000000001</v>
      </c>
      <c r="K484" s="21"/>
      <c r="P484" s="24"/>
      <c r="R484" s="21"/>
      <c r="S484" s="21"/>
      <c r="T484" s="21"/>
      <c r="U484" s="21"/>
      <c r="V484" s="21"/>
      <c r="W484" s="21"/>
      <c r="X484" s="21"/>
      <c r="Y484" s="21"/>
      <c r="Z484" s="24"/>
      <c r="AB484" s="21"/>
      <c r="AC484" s="21"/>
      <c r="AD484" s="21"/>
      <c r="AE484" s="21"/>
      <c r="AF484" s="21"/>
      <c r="AH484" s="21"/>
      <c r="AI484" s="21"/>
      <c r="AJ484" s="21"/>
      <c r="AN484" s="21"/>
      <c r="AP484" s="21"/>
      <c r="AX484" s="21"/>
    </row>
    <row r="485" spans="2:50" x14ac:dyDescent="0.2">
      <c r="B485" s="13">
        <v>1178.43</v>
      </c>
      <c r="C485" s="13">
        <v>-23.248899999999999</v>
      </c>
      <c r="D485" s="13">
        <f t="shared" si="19"/>
        <v>11.7843</v>
      </c>
      <c r="E485" s="13">
        <f t="shared" si="19"/>
        <v>-0.232489</v>
      </c>
      <c r="K485" s="21"/>
      <c r="P485" s="24"/>
      <c r="R485" s="21"/>
      <c r="S485" s="21"/>
      <c r="T485" s="21"/>
      <c r="U485" s="21"/>
      <c r="X485" s="21"/>
      <c r="Y485" s="21"/>
      <c r="Z485" s="24"/>
      <c r="AB485" s="21"/>
      <c r="AC485" s="21"/>
      <c r="AD485" s="21"/>
      <c r="AE485" s="21"/>
      <c r="AF485" s="21"/>
      <c r="AH485" s="21"/>
      <c r="AI485" s="21"/>
      <c r="AJ485" s="21"/>
      <c r="AN485" s="21"/>
      <c r="AP485" s="21"/>
      <c r="AX485" s="21"/>
    </row>
    <row r="486" spans="2:50" x14ac:dyDescent="0.2">
      <c r="B486" s="13">
        <v>1178.47</v>
      </c>
      <c r="C486" s="13">
        <v>-23.251100000000001</v>
      </c>
      <c r="D486" s="13">
        <f t="shared" si="19"/>
        <v>11.784700000000001</v>
      </c>
      <c r="E486" s="13">
        <f t="shared" si="19"/>
        <v>-0.23251100000000002</v>
      </c>
      <c r="K486" s="21"/>
      <c r="P486" s="24"/>
      <c r="R486" s="21"/>
      <c r="S486" s="21"/>
      <c r="T486" s="21"/>
      <c r="U486" s="21"/>
      <c r="V486" s="21"/>
      <c r="X486" s="21"/>
      <c r="Y486" s="21"/>
      <c r="Z486" s="24"/>
      <c r="AB486" s="21"/>
      <c r="AC486" s="21"/>
      <c r="AD486" s="21"/>
      <c r="AE486" s="21"/>
      <c r="AF486" s="21"/>
      <c r="AH486" s="21"/>
      <c r="AI486" s="21"/>
      <c r="AJ486" s="21"/>
      <c r="AN486" s="21"/>
      <c r="AP486" s="21"/>
      <c r="AX486" s="21"/>
    </row>
    <row r="487" spans="2:50" x14ac:dyDescent="0.2">
      <c r="B487" s="13">
        <v>1178.51</v>
      </c>
      <c r="C487" s="13">
        <v>-23.253399999999999</v>
      </c>
      <c r="D487" s="13">
        <f t="shared" si="19"/>
        <v>11.7851</v>
      </c>
      <c r="E487" s="13">
        <f t="shared" si="19"/>
        <v>-0.23253399999999999</v>
      </c>
      <c r="K487" s="21"/>
      <c r="P487" s="24"/>
      <c r="R487" s="21"/>
      <c r="S487" s="21"/>
      <c r="T487" s="21"/>
      <c r="U487" s="21"/>
      <c r="V487" s="21"/>
      <c r="X487" s="21"/>
      <c r="Y487" s="21"/>
      <c r="Z487" s="24"/>
      <c r="AB487" s="21"/>
      <c r="AC487" s="21"/>
      <c r="AD487" s="21"/>
      <c r="AE487" s="21"/>
      <c r="AF487" s="21"/>
      <c r="AI487" s="21"/>
      <c r="AJ487" s="21"/>
      <c r="AN487" s="21"/>
      <c r="AP487" s="21"/>
      <c r="AX487" s="21"/>
    </row>
    <row r="488" spans="2:50" x14ac:dyDescent="0.2">
      <c r="B488" s="13">
        <v>1178.55</v>
      </c>
      <c r="C488" s="13">
        <v>-23.255600000000001</v>
      </c>
      <c r="D488" s="13">
        <f t="shared" si="19"/>
        <v>11.785499999999999</v>
      </c>
      <c r="E488" s="13">
        <f t="shared" si="19"/>
        <v>-0.23255600000000001</v>
      </c>
      <c r="K488" s="21"/>
      <c r="P488" s="24"/>
      <c r="R488" s="21"/>
      <c r="S488" s="21"/>
      <c r="T488" s="21"/>
      <c r="U488" s="21"/>
      <c r="V488" s="21"/>
      <c r="X488" s="21"/>
      <c r="Y488" s="21"/>
      <c r="Z488" s="24"/>
      <c r="AB488" s="21"/>
      <c r="AC488" s="21"/>
      <c r="AD488" s="21"/>
      <c r="AE488" s="21"/>
      <c r="AF488" s="21"/>
      <c r="AH488" s="21"/>
      <c r="AI488" s="21"/>
      <c r="AJ488" s="21"/>
      <c r="AN488" s="21"/>
      <c r="AP488" s="21"/>
      <c r="AX488" s="21"/>
    </row>
    <row r="489" spans="2:50" x14ac:dyDescent="0.2">
      <c r="B489" s="13">
        <v>1178.5899999999999</v>
      </c>
      <c r="C489" s="13">
        <v>-23.257899999999999</v>
      </c>
      <c r="D489" s="13">
        <f t="shared" si="19"/>
        <v>11.7859</v>
      </c>
      <c r="E489" s="13">
        <f t="shared" si="19"/>
        <v>-0.23257899999999998</v>
      </c>
      <c r="K489" s="21"/>
      <c r="P489" s="24"/>
      <c r="R489" s="21"/>
      <c r="S489" s="21"/>
      <c r="T489" s="21"/>
      <c r="U489" s="21"/>
      <c r="V489" s="21"/>
      <c r="X489" s="21"/>
      <c r="Y489" s="21"/>
      <c r="Z489" s="24"/>
      <c r="AB489" s="21"/>
      <c r="AC489" s="21"/>
      <c r="AD489" s="21"/>
      <c r="AE489" s="21"/>
      <c r="AF489" s="21"/>
      <c r="AH489" s="21"/>
      <c r="AI489" s="21"/>
      <c r="AJ489" s="21"/>
      <c r="AN489" s="21"/>
      <c r="AP489" s="21"/>
      <c r="AX489" s="21"/>
    </row>
    <row r="490" spans="2:50" x14ac:dyDescent="0.2">
      <c r="B490" s="13">
        <v>1178.6300000000001</v>
      </c>
      <c r="C490" s="13">
        <v>-23.260100000000001</v>
      </c>
      <c r="D490" s="13">
        <f t="shared" si="19"/>
        <v>11.786300000000001</v>
      </c>
      <c r="E490" s="13">
        <f t="shared" si="19"/>
        <v>-0.232601</v>
      </c>
      <c r="K490" s="21"/>
      <c r="P490" s="24"/>
      <c r="R490" s="21"/>
      <c r="S490" s="21"/>
      <c r="T490" s="21"/>
      <c r="U490" s="21"/>
      <c r="V490" s="21"/>
      <c r="X490" s="21"/>
      <c r="Y490" s="21"/>
      <c r="Z490" s="24"/>
      <c r="AB490" s="21"/>
      <c r="AC490" s="21"/>
      <c r="AD490" s="21"/>
      <c r="AE490" s="21"/>
      <c r="AF490" s="21"/>
      <c r="AH490" s="21"/>
      <c r="AI490" s="21"/>
      <c r="AJ490" s="21"/>
      <c r="AN490" s="21"/>
      <c r="AP490" s="21"/>
      <c r="AX490" s="21"/>
    </row>
    <row r="491" spans="2:50" x14ac:dyDescent="0.2">
      <c r="B491" s="13">
        <v>1178.67</v>
      </c>
      <c r="C491" s="13">
        <v>-23.2624</v>
      </c>
      <c r="D491" s="13">
        <f t="shared" si="19"/>
        <v>11.786700000000002</v>
      </c>
      <c r="E491" s="13">
        <f t="shared" si="19"/>
        <v>-0.232624</v>
      </c>
      <c r="K491" s="21"/>
      <c r="P491" s="24"/>
      <c r="R491" s="21"/>
      <c r="S491" s="21"/>
      <c r="T491" s="21"/>
      <c r="U491" s="21"/>
      <c r="X491" s="21"/>
      <c r="Y491" s="21"/>
      <c r="Z491" s="24"/>
      <c r="AB491" s="21"/>
      <c r="AC491" s="21"/>
      <c r="AD491" s="21"/>
      <c r="AE491" s="21"/>
      <c r="AF491" s="21"/>
      <c r="AH491" s="21"/>
      <c r="AI491" s="21"/>
      <c r="AJ491" s="21"/>
      <c r="AN491" s="21"/>
      <c r="AP491" s="21"/>
      <c r="AX491" s="21"/>
    </row>
    <row r="492" spans="2:50" x14ac:dyDescent="0.2">
      <c r="B492" s="13">
        <v>1178.72</v>
      </c>
      <c r="C492" s="13">
        <v>-23.264600000000002</v>
      </c>
      <c r="D492" s="13">
        <f t="shared" si="19"/>
        <v>11.7872</v>
      </c>
      <c r="E492" s="13">
        <f t="shared" si="19"/>
        <v>-0.23264600000000002</v>
      </c>
      <c r="K492" s="21"/>
      <c r="P492" s="24"/>
      <c r="R492" s="21"/>
      <c r="S492" s="21"/>
      <c r="T492" s="21"/>
      <c r="U492" s="21"/>
      <c r="V492" s="21"/>
      <c r="X492" s="21"/>
      <c r="Y492" s="21"/>
      <c r="Z492" s="24"/>
      <c r="AB492" s="21"/>
      <c r="AC492" s="21"/>
      <c r="AD492" s="21"/>
      <c r="AE492" s="21"/>
      <c r="AF492" s="21"/>
      <c r="AH492" s="21"/>
      <c r="AI492" s="21"/>
      <c r="AJ492" s="21"/>
      <c r="AN492" s="21"/>
      <c r="AP492" s="21"/>
      <c r="AX492" s="21"/>
    </row>
    <row r="493" spans="2:50" x14ac:dyDescent="0.2">
      <c r="B493" s="13">
        <v>1178.76</v>
      </c>
      <c r="C493" s="13">
        <v>-23.2669</v>
      </c>
      <c r="D493" s="13">
        <f t="shared" si="19"/>
        <v>11.787599999999999</v>
      </c>
      <c r="E493" s="13">
        <f t="shared" si="19"/>
        <v>-0.23266899999999999</v>
      </c>
      <c r="K493" s="21"/>
      <c r="P493" s="24"/>
      <c r="R493" s="21"/>
      <c r="S493" s="21"/>
      <c r="T493" s="21"/>
      <c r="U493" s="21"/>
      <c r="V493" s="21"/>
      <c r="W493" s="21"/>
      <c r="X493" s="21"/>
      <c r="Y493" s="21"/>
      <c r="Z493" s="24"/>
      <c r="AB493" s="21"/>
      <c r="AC493" s="21"/>
      <c r="AD493" s="21"/>
      <c r="AE493" s="21"/>
      <c r="AF493" s="21"/>
      <c r="AH493" s="21"/>
      <c r="AI493" s="21"/>
      <c r="AJ493" s="21"/>
      <c r="AN493" s="21"/>
      <c r="AP493" s="21"/>
      <c r="AX493" s="21"/>
    </row>
    <row r="494" spans="2:50" x14ac:dyDescent="0.2">
      <c r="B494" s="13">
        <v>1178.8</v>
      </c>
      <c r="C494" s="13">
        <v>-23.269100000000002</v>
      </c>
      <c r="D494" s="13">
        <f t="shared" si="19"/>
        <v>11.788</v>
      </c>
      <c r="E494" s="13">
        <f t="shared" si="19"/>
        <v>-0.23269100000000001</v>
      </c>
      <c r="K494" s="21"/>
      <c r="P494" s="24"/>
      <c r="R494" s="21"/>
      <c r="S494" s="21"/>
      <c r="T494" s="21"/>
      <c r="U494" s="21"/>
      <c r="W494" s="21"/>
      <c r="X494" s="21"/>
      <c r="Y494" s="21"/>
      <c r="Z494" s="24"/>
      <c r="AB494" s="21"/>
      <c r="AC494" s="21"/>
      <c r="AD494" s="21"/>
      <c r="AE494" s="21"/>
      <c r="AF494" s="21"/>
      <c r="AG494" s="21"/>
      <c r="AH494" s="21"/>
      <c r="AI494" s="21"/>
      <c r="AJ494" s="21"/>
      <c r="AN494" s="21"/>
      <c r="AP494" s="21"/>
      <c r="AX494" s="21"/>
    </row>
    <row r="495" spans="2:50" x14ac:dyDescent="0.2">
      <c r="B495" s="13">
        <v>1178.8399999999999</v>
      </c>
      <c r="C495" s="13">
        <v>-23.2714</v>
      </c>
      <c r="D495" s="13">
        <f t="shared" si="19"/>
        <v>11.788399999999999</v>
      </c>
      <c r="E495" s="13">
        <f t="shared" si="19"/>
        <v>-0.232714</v>
      </c>
      <c r="K495" s="21"/>
      <c r="P495" s="24"/>
      <c r="R495" s="21"/>
      <c r="S495" s="21"/>
      <c r="T495" s="21"/>
      <c r="U495" s="21"/>
      <c r="V495" s="21"/>
      <c r="X495" s="21"/>
      <c r="Y495" s="21"/>
      <c r="Z495" s="24"/>
      <c r="AB495" s="21"/>
      <c r="AC495" s="21"/>
      <c r="AD495" s="21"/>
      <c r="AE495" s="21"/>
      <c r="AF495" s="21"/>
      <c r="AH495" s="21"/>
      <c r="AI495" s="21"/>
      <c r="AJ495" s="21"/>
      <c r="AN495" s="21"/>
      <c r="AP495" s="21"/>
      <c r="AX495" s="21"/>
    </row>
    <row r="496" spans="2:50" x14ac:dyDescent="0.2">
      <c r="B496" s="13">
        <v>1178.8800000000001</v>
      </c>
      <c r="C496" s="13">
        <v>-23.273700000000002</v>
      </c>
      <c r="D496" s="13">
        <f t="shared" si="19"/>
        <v>11.788800000000002</v>
      </c>
      <c r="E496" s="13">
        <f t="shared" si="19"/>
        <v>-0.23273700000000003</v>
      </c>
      <c r="K496" s="21"/>
      <c r="P496" s="24"/>
      <c r="R496" s="21"/>
      <c r="S496" s="21"/>
      <c r="T496" s="21"/>
      <c r="U496" s="21"/>
      <c r="X496" s="21"/>
      <c r="Y496" s="21"/>
      <c r="Z496" s="24"/>
      <c r="AB496" s="21"/>
      <c r="AC496" s="21"/>
      <c r="AD496" s="21"/>
      <c r="AE496" s="21"/>
      <c r="AF496" s="21"/>
      <c r="AG496" s="21"/>
      <c r="AH496" s="21"/>
      <c r="AI496" s="21"/>
      <c r="AJ496" s="21"/>
      <c r="AN496" s="21"/>
      <c r="AP496" s="21"/>
      <c r="AX496" s="21"/>
    </row>
    <row r="497" spans="2:50" x14ac:dyDescent="0.2">
      <c r="B497" s="13">
        <v>1178.92</v>
      </c>
      <c r="C497" s="13">
        <v>-23.2759</v>
      </c>
      <c r="D497" s="13">
        <f t="shared" si="19"/>
        <v>11.789200000000001</v>
      </c>
      <c r="E497" s="13">
        <f t="shared" si="19"/>
        <v>-0.23275899999999999</v>
      </c>
      <c r="K497" s="21"/>
      <c r="P497" s="24"/>
      <c r="R497" s="21"/>
      <c r="S497" s="21"/>
      <c r="T497" s="21"/>
      <c r="U497" s="21"/>
      <c r="V497" s="21"/>
      <c r="X497" s="21"/>
      <c r="Y497" s="21"/>
      <c r="Z497" s="24"/>
      <c r="AB497" s="21"/>
      <c r="AC497" s="21"/>
      <c r="AD497" s="21"/>
      <c r="AE497" s="21"/>
      <c r="AF497" s="21"/>
      <c r="AH497" s="21"/>
      <c r="AI497" s="21"/>
      <c r="AJ497" s="21"/>
      <c r="AN497" s="21"/>
      <c r="AP497" s="21"/>
      <c r="AX497" s="21"/>
    </row>
    <row r="498" spans="2:50" x14ac:dyDescent="0.2">
      <c r="B498" s="13">
        <v>1178.96</v>
      </c>
      <c r="C498" s="13">
        <v>-23.278199999999998</v>
      </c>
      <c r="D498" s="13">
        <f t="shared" si="19"/>
        <v>11.7896</v>
      </c>
      <c r="E498" s="13">
        <f t="shared" si="19"/>
        <v>-0.23278199999999999</v>
      </c>
      <c r="K498" s="21"/>
      <c r="P498" s="24"/>
      <c r="R498" s="21"/>
      <c r="S498" s="21"/>
      <c r="T498" s="21"/>
      <c r="U498" s="21"/>
      <c r="V498" s="21"/>
      <c r="X498" s="21"/>
      <c r="Y498" s="21"/>
      <c r="Z498" s="24"/>
      <c r="AB498" s="21"/>
      <c r="AC498" s="21"/>
      <c r="AD498" s="21"/>
      <c r="AE498" s="21"/>
      <c r="AF498" s="21"/>
      <c r="AH498" s="21"/>
      <c r="AI498" s="21"/>
      <c r="AJ498" s="21"/>
      <c r="AN498" s="21"/>
      <c r="AP498" s="21"/>
      <c r="AX498" s="21"/>
    </row>
    <row r="499" spans="2:50" x14ac:dyDescent="0.2">
      <c r="B499" s="13">
        <v>1179</v>
      </c>
      <c r="C499" s="13">
        <v>-23.2804</v>
      </c>
      <c r="D499" s="13">
        <f t="shared" si="19"/>
        <v>11.79</v>
      </c>
      <c r="E499" s="13">
        <f t="shared" si="19"/>
        <v>-0.23280400000000001</v>
      </c>
      <c r="K499" s="21"/>
      <c r="P499" s="24"/>
      <c r="R499" s="21"/>
      <c r="S499" s="21"/>
      <c r="T499" s="21"/>
      <c r="U499" s="21"/>
      <c r="V499" s="21"/>
      <c r="X499" s="21"/>
      <c r="Y499" s="21"/>
      <c r="Z499" s="24"/>
      <c r="AB499" s="21"/>
      <c r="AC499" s="21"/>
      <c r="AD499" s="21"/>
      <c r="AE499" s="21"/>
      <c r="AF499" s="21"/>
      <c r="AH499" s="21"/>
      <c r="AI499" s="21"/>
      <c r="AJ499" s="21"/>
      <c r="AN499" s="21"/>
      <c r="AP499" s="21"/>
      <c r="AX499" s="21"/>
    </row>
    <row r="500" spans="2:50" x14ac:dyDescent="0.2">
      <c r="B500" s="13">
        <v>1179.04</v>
      </c>
      <c r="C500" s="13">
        <v>-23.282699999999998</v>
      </c>
      <c r="D500" s="13">
        <f t="shared" si="19"/>
        <v>11.7904</v>
      </c>
      <c r="E500" s="13">
        <f t="shared" si="19"/>
        <v>-0.23282699999999998</v>
      </c>
      <c r="K500" s="21"/>
      <c r="P500" s="24"/>
      <c r="R500" s="21"/>
      <c r="S500" s="21"/>
      <c r="T500" s="21"/>
      <c r="U500" s="21"/>
      <c r="V500" s="21"/>
      <c r="X500" s="21"/>
      <c r="Y500" s="21"/>
      <c r="Z500" s="24"/>
      <c r="AB500" s="21"/>
      <c r="AC500" s="21"/>
      <c r="AD500" s="21"/>
      <c r="AE500" s="21"/>
      <c r="AF500" s="21"/>
      <c r="AG500" s="21"/>
      <c r="AH500" s="21"/>
      <c r="AI500" s="21"/>
      <c r="AJ500" s="21"/>
      <c r="AN500" s="21"/>
      <c r="AP500" s="21"/>
      <c r="AX500" s="21"/>
    </row>
    <row r="501" spans="2:50" x14ac:dyDescent="0.2">
      <c r="B501" s="13">
        <v>1179.08</v>
      </c>
      <c r="C501" s="13">
        <v>-23.285</v>
      </c>
      <c r="D501" s="13">
        <f t="shared" si="19"/>
        <v>11.790799999999999</v>
      </c>
      <c r="E501" s="13">
        <f t="shared" si="19"/>
        <v>-0.23285</v>
      </c>
      <c r="K501" s="21"/>
      <c r="P501" s="24"/>
      <c r="R501" s="21"/>
      <c r="S501" s="21"/>
      <c r="T501" s="21"/>
      <c r="U501" s="21"/>
      <c r="V501" s="21"/>
      <c r="X501" s="21"/>
      <c r="Y501" s="21"/>
      <c r="Z501" s="24"/>
      <c r="AB501" s="21"/>
      <c r="AC501" s="21"/>
      <c r="AD501" s="21"/>
      <c r="AE501" s="21"/>
      <c r="AF501" s="21"/>
      <c r="AH501" s="21"/>
      <c r="AI501" s="21"/>
      <c r="AJ501" s="21"/>
      <c r="AN501" s="21"/>
      <c r="AP501" s="21"/>
      <c r="AX501" s="21"/>
    </row>
    <row r="502" spans="2:50" x14ac:dyDescent="0.2">
      <c r="B502" s="13">
        <v>1179.1199999999999</v>
      </c>
      <c r="C502" s="13">
        <v>-23.287199999999999</v>
      </c>
      <c r="D502" s="13">
        <f t="shared" si="19"/>
        <v>11.791199999999998</v>
      </c>
      <c r="E502" s="13">
        <f t="shared" si="19"/>
        <v>-0.232872</v>
      </c>
      <c r="K502" s="21"/>
      <c r="P502" s="24"/>
      <c r="R502" s="21"/>
      <c r="S502" s="21"/>
      <c r="T502" s="21"/>
      <c r="U502" s="21"/>
      <c r="V502" s="21"/>
      <c r="X502" s="21"/>
      <c r="Y502" s="21"/>
      <c r="Z502" s="24"/>
      <c r="AB502" s="21"/>
      <c r="AC502" s="21"/>
      <c r="AD502" s="21"/>
      <c r="AE502" s="21"/>
      <c r="AF502" s="21"/>
      <c r="AH502" s="21"/>
      <c r="AI502" s="21"/>
      <c r="AJ502" s="21"/>
      <c r="AN502" s="21"/>
      <c r="AP502" s="21"/>
      <c r="AX502" s="21"/>
    </row>
    <row r="503" spans="2:50" x14ac:dyDescent="0.2">
      <c r="B503" s="13">
        <v>1179.17</v>
      </c>
      <c r="C503" s="13">
        <v>-23.2895</v>
      </c>
      <c r="D503" s="13">
        <f t="shared" si="19"/>
        <v>11.791700000000001</v>
      </c>
      <c r="E503" s="13">
        <f t="shared" si="19"/>
        <v>-0.23289499999999999</v>
      </c>
      <c r="K503" s="21"/>
      <c r="P503" s="24"/>
      <c r="R503" s="21"/>
      <c r="S503" s="21"/>
      <c r="T503" s="21"/>
      <c r="U503" s="21"/>
      <c r="V503" s="21"/>
      <c r="X503" s="21"/>
      <c r="Y503" s="21"/>
      <c r="Z503" s="24"/>
      <c r="AB503" s="21"/>
      <c r="AC503" s="21"/>
      <c r="AD503" s="21"/>
      <c r="AE503" s="21"/>
      <c r="AF503" s="21"/>
      <c r="AI503" s="21"/>
      <c r="AJ503" s="21"/>
      <c r="AN503" s="21"/>
      <c r="AP503" s="21"/>
      <c r="AX503" s="21"/>
    </row>
    <row r="504" spans="2:50" x14ac:dyDescent="0.2">
      <c r="B504" s="13">
        <v>1179.21</v>
      </c>
      <c r="C504" s="13">
        <v>-23.291699999999999</v>
      </c>
      <c r="D504" s="13">
        <f t="shared" si="19"/>
        <v>11.7921</v>
      </c>
      <c r="E504" s="13">
        <f t="shared" si="19"/>
        <v>-0.23291699999999999</v>
      </c>
      <c r="K504" s="21"/>
      <c r="P504" s="24"/>
      <c r="R504" s="21"/>
      <c r="S504" s="21"/>
      <c r="T504" s="21"/>
      <c r="U504" s="21"/>
      <c r="V504" s="21"/>
      <c r="X504" s="21"/>
      <c r="Y504" s="21"/>
      <c r="Z504" s="24"/>
      <c r="AB504" s="21"/>
      <c r="AC504" s="21"/>
      <c r="AD504" s="21"/>
      <c r="AE504" s="21"/>
      <c r="AF504" s="21"/>
      <c r="AH504" s="21"/>
      <c r="AI504" s="21"/>
      <c r="AJ504" s="21"/>
      <c r="AN504" s="21"/>
      <c r="AP504" s="21"/>
      <c r="AX504" s="21"/>
    </row>
    <row r="505" spans="2:50" x14ac:dyDescent="0.2">
      <c r="B505" s="13">
        <v>1179.25</v>
      </c>
      <c r="C505" s="13">
        <v>-23.294</v>
      </c>
      <c r="D505" s="13">
        <f t="shared" si="19"/>
        <v>11.7925</v>
      </c>
      <c r="E505" s="13">
        <f t="shared" si="19"/>
        <v>-0.23294000000000001</v>
      </c>
      <c r="K505" s="21"/>
      <c r="P505" s="24"/>
      <c r="R505" s="21"/>
      <c r="S505" s="21"/>
      <c r="T505" s="21"/>
      <c r="U505" s="21"/>
      <c r="V505" s="21"/>
      <c r="Y505" s="21"/>
      <c r="Z505" s="24"/>
      <c r="AB505" s="21"/>
      <c r="AC505" s="21"/>
      <c r="AD505" s="21"/>
      <c r="AE505" s="21"/>
      <c r="AF505" s="21"/>
      <c r="AH505" s="21"/>
      <c r="AI505" s="21"/>
      <c r="AJ505" s="21"/>
      <c r="AN505" s="21"/>
      <c r="AP505" s="21"/>
      <c r="AX505" s="21"/>
    </row>
    <row r="506" spans="2:50" x14ac:dyDescent="0.2">
      <c r="B506" s="13">
        <v>1179.29</v>
      </c>
      <c r="C506" s="13">
        <v>-23.296299999999999</v>
      </c>
      <c r="D506" s="13">
        <f t="shared" si="19"/>
        <v>11.792899999999999</v>
      </c>
      <c r="E506" s="13">
        <f t="shared" si="19"/>
        <v>-0.23296299999999998</v>
      </c>
      <c r="K506" s="21"/>
      <c r="P506" s="24"/>
      <c r="R506" s="21"/>
      <c r="S506" s="21"/>
      <c r="T506" s="21"/>
      <c r="U506" s="21"/>
      <c r="V506" s="21"/>
      <c r="X506" s="21"/>
      <c r="Y506" s="21"/>
      <c r="Z506" s="24"/>
      <c r="AB506" s="21"/>
      <c r="AC506" s="21"/>
      <c r="AD506" s="21"/>
      <c r="AE506" s="21"/>
      <c r="AF506" s="21"/>
      <c r="AH506" s="21"/>
      <c r="AI506" s="21"/>
      <c r="AJ506" s="21"/>
      <c r="AN506" s="21"/>
      <c r="AP506" s="21"/>
      <c r="AX506" s="21"/>
    </row>
    <row r="507" spans="2:50" x14ac:dyDescent="0.2">
      <c r="B507" s="13">
        <v>1179.33</v>
      </c>
      <c r="C507" s="13">
        <v>-23.298500000000001</v>
      </c>
      <c r="D507" s="13">
        <f t="shared" si="19"/>
        <v>11.793299999999999</v>
      </c>
      <c r="E507" s="13">
        <f t="shared" si="19"/>
        <v>-0.232985</v>
      </c>
      <c r="K507" s="21"/>
      <c r="P507" s="24"/>
      <c r="R507" s="21"/>
      <c r="S507" s="21"/>
      <c r="T507" s="21"/>
      <c r="U507" s="21"/>
      <c r="X507" s="21"/>
      <c r="Y507" s="21"/>
      <c r="Z507" s="24"/>
      <c r="AB507" s="21"/>
      <c r="AC507" s="21"/>
      <c r="AD507" s="21"/>
      <c r="AE507" s="21"/>
      <c r="AF507" s="21"/>
      <c r="AI507" s="21"/>
      <c r="AJ507" s="21"/>
      <c r="AN507" s="21"/>
      <c r="AP507" s="21"/>
      <c r="AX507" s="21"/>
    </row>
    <row r="508" spans="2:50" x14ac:dyDescent="0.2">
      <c r="B508" s="13">
        <v>1179.3699999999999</v>
      </c>
      <c r="C508" s="13">
        <v>-23.300799999999999</v>
      </c>
      <c r="D508" s="13">
        <f t="shared" si="19"/>
        <v>11.793699999999999</v>
      </c>
      <c r="E508" s="13">
        <f t="shared" si="19"/>
        <v>-0.23300799999999999</v>
      </c>
      <c r="K508" s="21"/>
      <c r="P508" s="24"/>
      <c r="R508" s="21"/>
      <c r="S508" s="21"/>
      <c r="T508" s="21"/>
      <c r="U508" s="21"/>
      <c r="V508" s="21"/>
      <c r="X508" s="21"/>
      <c r="Y508" s="21"/>
      <c r="Z508" s="24"/>
      <c r="AB508" s="21"/>
      <c r="AC508" s="21"/>
      <c r="AD508" s="21"/>
      <c r="AE508" s="21"/>
      <c r="AF508" s="21"/>
      <c r="AH508" s="21"/>
      <c r="AI508" s="21"/>
      <c r="AJ508" s="21"/>
      <c r="AN508" s="21"/>
      <c r="AP508" s="21"/>
      <c r="AX508" s="21"/>
    </row>
    <row r="509" spans="2:50" x14ac:dyDescent="0.2">
      <c r="B509" s="13">
        <v>1179.4100000000001</v>
      </c>
      <c r="C509" s="13">
        <v>-23.303100000000001</v>
      </c>
      <c r="D509" s="13">
        <f t="shared" si="19"/>
        <v>11.7941</v>
      </c>
      <c r="E509" s="13">
        <f t="shared" si="19"/>
        <v>-0.23303100000000002</v>
      </c>
      <c r="K509" s="21"/>
      <c r="P509" s="24"/>
      <c r="R509" s="21"/>
      <c r="S509" s="21"/>
      <c r="T509" s="21"/>
      <c r="U509" s="21"/>
      <c r="V509" s="21"/>
      <c r="X509" s="21"/>
      <c r="Y509" s="21"/>
      <c r="Z509" s="24"/>
      <c r="AB509" s="21"/>
      <c r="AC509" s="21"/>
      <c r="AD509" s="21"/>
      <c r="AE509" s="21"/>
      <c r="AF509" s="21"/>
      <c r="AH509" s="21"/>
      <c r="AI509" s="21"/>
      <c r="AJ509" s="21"/>
      <c r="AN509" s="21"/>
      <c r="AP509" s="21"/>
      <c r="AX509" s="21"/>
    </row>
    <row r="510" spans="2:50" x14ac:dyDescent="0.2">
      <c r="B510" s="13">
        <v>1179.45</v>
      </c>
      <c r="C510" s="13">
        <v>-23.305299999999999</v>
      </c>
      <c r="D510" s="13">
        <f t="shared" si="19"/>
        <v>11.794500000000001</v>
      </c>
      <c r="E510" s="13">
        <f t="shared" si="19"/>
        <v>-0.23305299999999998</v>
      </c>
      <c r="K510" s="21"/>
      <c r="P510" s="24"/>
      <c r="R510" s="21"/>
      <c r="S510" s="21"/>
      <c r="T510" s="21"/>
      <c r="U510" s="21"/>
      <c r="X510" s="21"/>
      <c r="Y510" s="21"/>
      <c r="Z510" s="24"/>
      <c r="AB510" s="21"/>
      <c r="AC510" s="21"/>
      <c r="AD510" s="21"/>
      <c r="AE510" s="21"/>
      <c r="AF510" s="21"/>
      <c r="AH510" s="21"/>
      <c r="AI510" s="21"/>
      <c r="AJ510" s="21"/>
      <c r="AN510" s="21"/>
      <c r="AP510" s="21"/>
      <c r="AX510" s="21"/>
    </row>
    <row r="511" spans="2:50" x14ac:dyDescent="0.2">
      <c r="B511" s="13">
        <v>1179.49</v>
      </c>
      <c r="C511" s="13">
        <v>-23.307600000000001</v>
      </c>
      <c r="D511" s="13">
        <f t="shared" si="19"/>
        <v>11.7949</v>
      </c>
      <c r="E511" s="13">
        <f t="shared" si="19"/>
        <v>-0.23307600000000001</v>
      </c>
      <c r="K511" s="21"/>
      <c r="P511" s="24"/>
      <c r="R511" s="21"/>
      <c r="S511" s="21"/>
      <c r="T511" s="21"/>
      <c r="U511" s="21"/>
      <c r="V511" s="21"/>
      <c r="X511" s="21"/>
      <c r="Y511" s="21"/>
      <c r="Z511" s="24"/>
      <c r="AB511" s="21"/>
      <c r="AC511" s="21"/>
      <c r="AD511" s="21"/>
      <c r="AE511" s="21"/>
      <c r="AF511" s="21"/>
      <c r="AH511" s="21"/>
      <c r="AI511" s="21"/>
      <c r="AJ511" s="21"/>
      <c r="AN511" s="21"/>
      <c r="AP511" s="21"/>
      <c r="AX511" s="21"/>
    </row>
    <row r="512" spans="2:50" x14ac:dyDescent="0.2">
      <c r="B512" s="13">
        <v>1179.53</v>
      </c>
      <c r="C512" s="13">
        <v>-23.309799999999999</v>
      </c>
      <c r="D512" s="13">
        <f t="shared" si="19"/>
        <v>11.795299999999999</v>
      </c>
      <c r="E512" s="13">
        <f t="shared" si="19"/>
        <v>-0.233098</v>
      </c>
      <c r="K512" s="21"/>
      <c r="P512" s="24"/>
      <c r="R512" s="21"/>
      <c r="S512" s="21"/>
      <c r="T512" s="21"/>
      <c r="U512" s="21"/>
      <c r="V512" s="21"/>
      <c r="X512" s="21"/>
      <c r="Y512" s="21"/>
      <c r="Z512" s="24"/>
      <c r="AB512" s="21"/>
      <c r="AC512" s="21"/>
      <c r="AD512" s="21"/>
      <c r="AE512" s="21"/>
      <c r="AF512" s="21"/>
      <c r="AH512" s="21"/>
      <c r="AI512" s="21"/>
      <c r="AJ512" s="21"/>
      <c r="AN512" s="21"/>
      <c r="AP512" s="21"/>
      <c r="AX512" s="21"/>
    </row>
    <row r="513" spans="2:50" x14ac:dyDescent="0.2">
      <c r="B513" s="13">
        <v>1179.57</v>
      </c>
      <c r="C513" s="13">
        <v>-23.312100000000001</v>
      </c>
      <c r="D513" s="13">
        <f t="shared" si="19"/>
        <v>11.7957</v>
      </c>
      <c r="E513" s="13">
        <f t="shared" si="19"/>
        <v>-0.23312100000000002</v>
      </c>
      <c r="K513" s="21"/>
      <c r="P513" s="24"/>
      <c r="R513" s="21"/>
      <c r="S513" s="21"/>
      <c r="T513" s="21"/>
      <c r="U513" s="21"/>
      <c r="V513" s="21"/>
      <c r="W513" s="21"/>
      <c r="X513" s="21"/>
      <c r="Y513" s="21"/>
      <c r="Z513" s="24"/>
      <c r="AB513" s="21"/>
      <c r="AC513" s="21"/>
      <c r="AD513" s="21"/>
      <c r="AE513" s="21"/>
      <c r="AF513" s="21"/>
      <c r="AH513" s="21"/>
      <c r="AI513" s="21"/>
      <c r="AJ513" s="21"/>
      <c r="AN513" s="21"/>
      <c r="AP513" s="21"/>
      <c r="AX513" s="21"/>
    </row>
    <row r="514" spans="2:50" x14ac:dyDescent="0.2">
      <c r="B514" s="13">
        <v>1179.6199999999999</v>
      </c>
      <c r="C514" s="13">
        <v>-23.314399999999999</v>
      </c>
      <c r="D514" s="13">
        <f t="shared" si="19"/>
        <v>11.796199999999999</v>
      </c>
      <c r="E514" s="13">
        <f t="shared" si="19"/>
        <v>-0.23314399999999999</v>
      </c>
      <c r="K514" s="21"/>
      <c r="P514" s="24"/>
      <c r="R514" s="21"/>
      <c r="S514" s="21"/>
      <c r="T514" s="21"/>
      <c r="U514" s="21"/>
      <c r="V514" s="21"/>
      <c r="X514" s="21"/>
      <c r="Y514" s="21"/>
      <c r="Z514" s="24"/>
      <c r="AB514" s="21"/>
      <c r="AC514" s="21"/>
      <c r="AD514" s="21"/>
      <c r="AE514" s="21"/>
      <c r="AF514" s="21"/>
      <c r="AH514" s="21"/>
      <c r="AI514" s="21"/>
      <c r="AJ514" s="21"/>
      <c r="AN514" s="21"/>
      <c r="AP514" s="21"/>
      <c r="AX514" s="21"/>
    </row>
    <row r="515" spans="2:50" x14ac:dyDescent="0.2">
      <c r="B515" s="13">
        <v>1179.6600000000001</v>
      </c>
      <c r="C515" s="13">
        <v>-23.316600000000001</v>
      </c>
      <c r="D515" s="13">
        <f t="shared" si="19"/>
        <v>11.796600000000002</v>
      </c>
      <c r="E515" s="13">
        <f t="shared" si="19"/>
        <v>-0.23316600000000001</v>
      </c>
      <c r="K515" s="21"/>
      <c r="P515" s="24"/>
      <c r="R515" s="21"/>
      <c r="S515" s="21"/>
      <c r="T515" s="21"/>
      <c r="U515" s="21"/>
      <c r="V515" s="21"/>
      <c r="X515" s="21"/>
      <c r="Y515" s="21"/>
      <c r="Z515" s="24"/>
      <c r="AB515" s="21"/>
      <c r="AC515" s="21"/>
      <c r="AD515" s="21"/>
      <c r="AE515" s="21"/>
      <c r="AF515" s="21"/>
      <c r="AH515" s="21"/>
      <c r="AI515" s="21"/>
      <c r="AJ515" s="21"/>
      <c r="AN515" s="21"/>
      <c r="AP515" s="21"/>
      <c r="AX515" s="21"/>
    </row>
    <row r="516" spans="2:50" x14ac:dyDescent="0.2">
      <c r="B516" s="13">
        <v>1179.7</v>
      </c>
      <c r="C516" s="13">
        <v>-23.318899999999999</v>
      </c>
      <c r="D516" s="13">
        <f t="shared" si="19"/>
        <v>11.797000000000001</v>
      </c>
      <c r="E516" s="13">
        <f t="shared" si="19"/>
        <v>-0.23318899999999998</v>
      </c>
      <c r="K516" s="21"/>
      <c r="P516" s="24"/>
      <c r="R516" s="21"/>
      <c r="S516" s="21"/>
      <c r="T516" s="21"/>
      <c r="U516" s="21"/>
      <c r="V516" s="21"/>
      <c r="X516" s="21"/>
      <c r="Y516" s="21"/>
      <c r="Z516" s="24"/>
      <c r="AB516" s="21"/>
      <c r="AC516" s="21"/>
      <c r="AD516" s="21"/>
      <c r="AE516" s="21"/>
      <c r="AF516" s="21"/>
      <c r="AH516" s="21"/>
      <c r="AI516" s="21"/>
      <c r="AJ516" s="21"/>
      <c r="AN516" s="21"/>
      <c r="AP516" s="21"/>
      <c r="AX516" s="21"/>
    </row>
    <row r="517" spans="2:50" x14ac:dyDescent="0.2">
      <c r="B517" s="13">
        <v>1179.74</v>
      </c>
      <c r="C517" s="13">
        <v>-23.321200000000001</v>
      </c>
      <c r="D517" s="13">
        <f t="shared" si="19"/>
        <v>11.7974</v>
      </c>
      <c r="E517" s="13">
        <f t="shared" si="19"/>
        <v>-0.233212</v>
      </c>
      <c r="K517" s="21"/>
      <c r="P517" s="24"/>
      <c r="R517" s="21"/>
      <c r="S517" s="21"/>
      <c r="T517" s="21"/>
      <c r="U517" s="21"/>
      <c r="X517" s="21"/>
      <c r="Y517" s="21"/>
      <c r="Z517" s="24"/>
      <c r="AB517" s="21"/>
      <c r="AC517" s="21"/>
      <c r="AD517" s="21"/>
      <c r="AE517" s="21"/>
      <c r="AF517" s="21"/>
      <c r="AH517" s="21"/>
      <c r="AI517" s="21"/>
      <c r="AJ517" s="21"/>
      <c r="AN517" s="21"/>
      <c r="AP517" s="21"/>
      <c r="AX517" s="21"/>
    </row>
    <row r="518" spans="2:50" x14ac:dyDescent="0.2">
      <c r="B518" s="13">
        <v>1179.78</v>
      </c>
      <c r="C518" s="13">
        <v>-23.323499999999999</v>
      </c>
      <c r="D518" s="13">
        <f t="shared" si="19"/>
        <v>11.797800000000001</v>
      </c>
      <c r="E518" s="13">
        <f t="shared" si="19"/>
        <v>-0.233235</v>
      </c>
      <c r="K518" s="21"/>
      <c r="P518" s="24"/>
      <c r="R518" s="21"/>
      <c r="S518" s="21"/>
      <c r="T518" s="21"/>
      <c r="U518" s="21"/>
      <c r="X518" s="21"/>
      <c r="Y518" s="21"/>
      <c r="Z518" s="24"/>
      <c r="AB518" s="21"/>
      <c r="AC518" s="21"/>
      <c r="AD518" s="21"/>
      <c r="AE518" s="21"/>
      <c r="AF518" s="21"/>
      <c r="AH518" s="21"/>
      <c r="AI518" s="21"/>
      <c r="AJ518" s="21"/>
      <c r="AN518" s="21"/>
      <c r="AP518" s="21"/>
      <c r="AX518" s="21"/>
    </row>
    <row r="519" spans="2:50" x14ac:dyDescent="0.2">
      <c r="B519" s="13">
        <v>1179.82</v>
      </c>
      <c r="C519" s="13">
        <v>-23.325700000000001</v>
      </c>
      <c r="D519" s="13">
        <f t="shared" si="19"/>
        <v>11.7982</v>
      </c>
      <c r="E519" s="13">
        <f t="shared" si="19"/>
        <v>-0.23325700000000002</v>
      </c>
      <c r="K519" s="21"/>
      <c r="P519" s="24"/>
      <c r="R519" s="21"/>
      <c r="S519" s="21"/>
      <c r="T519" s="21"/>
      <c r="U519" s="21"/>
      <c r="V519" s="21"/>
      <c r="W519" s="21"/>
      <c r="X519" s="21"/>
      <c r="Y519" s="21"/>
      <c r="Z519" s="24"/>
      <c r="AB519" s="21"/>
      <c r="AC519" s="21"/>
      <c r="AD519" s="21"/>
      <c r="AE519" s="21"/>
      <c r="AF519" s="21"/>
      <c r="AH519" s="21"/>
      <c r="AI519" s="21"/>
      <c r="AJ519" s="21"/>
      <c r="AN519" s="21"/>
      <c r="AP519" s="21"/>
      <c r="AX519" s="21"/>
    </row>
    <row r="520" spans="2:50" x14ac:dyDescent="0.2">
      <c r="B520" s="13">
        <v>1179.8599999999999</v>
      </c>
      <c r="C520" s="13">
        <v>-23.327999999999999</v>
      </c>
      <c r="D520" s="13">
        <f t="shared" si="19"/>
        <v>11.798599999999999</v>
      </c>
      <c r="E520" s="13">
        <f t="shared" si="19"/>
        <v>-0.23327999999999999</v>
      </c>
      <c r="K520" s="21"/>
      <c r="P520" s="24"/>
      <c r="R520" s="21"/>
      <c r="S520" s="21"/>
      <c r="T520" s="21"/>
      <c r="U520" s="21"/>
      <c r="V520" s="21"/>
      <c r="X520" s="21"/>
      <c r="Y520" s="21"/>
      <c r="Z520" s="24"/>
      <c r="AB520" s="21"/>
      <c r="AC520" s="21"/>
      <c r="AD520" s="21"/>
      <c r="AE520" s="21"/>
      <c r="AF520" s="21"/>
      <c r="AH520" s="21"/>
      <c r="AI520" s="21"/>
      <c r="AJ520" s="21"/>
      <c r="AN520" s="21"/>
      <c r="AP520" s="21"/>
      <c r="AX520" s="21"/>
    </row>
    <row r="521" spans="2:50" x14ac:dyDescent="0.2">
      <c r="B521" s="13">
        <v>1179.9000000000001</v>
      </c>
      <c r="C521" s="13">
        <v>-23.330300000000001</v>
      </c>
      <c r="D521" s="13">
        <f t="shared" si="19"/>
        <v>11.799000000000001</v>
      </c>
      <c r="E521" s="13">
        <f t="shared" si="19"/>
        <v>-0.23330300000000001</v>
      </c>
      <c r="K521" s="21"/>
      <c r="P521" s="24"/>
      <c r="R521" s="21"/>
      <c r="S521" s="21"/>
      <c r="T521" s="21"/>
      <c r="U521" s="21"/>
      <c r="X521" s="21"/>
      <c r="Y521" s="21"/>
      <c r="Z521" s="24"/>
      <c r="AB521" s="21"/>
      <c r="AC521" s="21"/>
      <c r="AD521" s="21"/>
      <c r="AE521" s="21"/>
      <c r="AF521" s="21"/>
      <c r="AH521" s="21"/>
      <c r="AI521" s="21"/>
      <c r="AJ521" s="21"/>
      <c r="AN521" s="21"/>
      <c r="AP521" s="21"/>
      <c r="AX521" s="21"/>
    </row>
    <row r="522" spans="2:50" x14ac:dyDescent="0.2">
      <c r="B522" s="13">
        <v>1179.94</v>
      </c>
      <c r="C522" s="13">
        <v>-23.3325</v>
      </c>
      <c r="D522" s="13">
        <f t="shared" si="19"/>
        <v>11.7994</v>
      </c>
      <c r="E522" s="13">
        <f t="shared" si="19"/>
        <v>-0.233325</v>
      </c>
      <c r="K522" s="21"/>
      <c r="P522" s="24"/>
      <c r="R522" s="21"/>
      <c r="S522" s="21"/>
      <c r="T522" s="21"/>
      <c r="U522" s="21"/>
      <c r="V522" s="21"/>
      <c r="X522" s="21"/>
      <c r="Y522" s="21"/>
      <c r="Z522" s="24"/>
      <c r="AB522" s="21"/>
      <c r="AC522" s="21"/>
      <c r="AD522" s="21"/>
      <c r="AE522" s="21"/>
      <c r="AF522" s="21"/>
      <c r="AH522" s="21"/>
      <c r="AI522" s="21"/>
      <c r="AJ522" s="21"/>
      <c r="AN522" s="21"/>
      <c r="AP522" s="21"/>
      <c r="AX522" s="21"/>
    </row>
    <row r="523" spans="2:50" x14ac:dyDescent="0.2">
      <c r="B523" s="13">
        <v>1179.98</v>
      </c>
      <c r="C523" s="13">
        <v>-23.334800000000001</v>
      </c>
      <c r="D523" s="13">
        <f t="shared" ref="D523:E586" si="20">B523/100</f>
        <v>11.799799999999999</v>
      </c>
      <c r="E523" s="13">
        <f t="shared" si="20"/>
        <v>-0.233348</v>
      </c>
      <c r="K523" s="21"/>
      <c r="P523" s="24"/>
      <c r="R523" s="21"/>
      <c r="S523" s="21"/>
      <c r="T523" s="21"/>
      <c r="U523" s="21"/>
      <c r="V523" s="21"/>
      <c r="X523" s="21"/>
      <c r="Y523" s="21"/>
      <c r="Z523" s="24"/>
      <c r="AB523" s="21"/>
      <c r="AC523" s="21"/>
      <c r="AD523" s="21"/>
      <c r="AE523" s="21"/>
      <c r="AF523" s="21"/>
      <c r="AH523" s="21"/>
      <c r="AI523" s="21"/>
      <c r="AJ523" s="21"/>
      <c r="AN523" s="21"/>
      <c r="AP523" s="21"/>
      <c r="AX523" s="21"/>
    </row>
    <row r="524" spans="2:50" x14ac:dyDescent="0.2">
      <c r="B524" s="13">
        <v>1180.03</v>
      </c>
      <c r="C524" s="13">
        <v>-23.3371</v>
      </c>
      <c r="D524" s="13">
        <f t="shared" si="20"/>
        <v>11.8003</v>
      </c>
      <c r="E524" s="13">
        <f t="shared" si="20"/>
        <v>-0.233371</v>
      </c>
      <c r="K524" s="21"/>
      <c r="P524" s="24"/>
      <c r="R524" s="21"/>
      <c r="S524" s="21"/>
      <c r="T524" s="21"/>
      <c r="U524" s="21"/>
      <c r="V524" s="21"/>
      <c r="X524" s="21"/>
      <c r="Y524" s="21"/>
      <c r="Z524" s="24"/>
      <c r="AB524" s="21"/>
      <c r="AC524" s="21"/>
      <c r="AD524" s="21"/>
      <c r="AE524" s="21"/>
      <c r="AF524" s="21"/>
      <c r="AH524" s="21"/>
      <c r="AI524" s="21"/>
      <c r="AJ524" s="21"/>
      <c r="AN524" s="21"/>
      <c r="AP524" s="21"/>
      <c r="AX524" s="21"/>
    </row>
    <row r="525" spans="2:50" x14ac:dyDescent="0.2">
      <c r="B525" s="13">
        <v>1180.07</v>
      </c>
      <c r="C525" s="13">
        <v>-23.339300000000001</v>
      </c>
      <c r="D525" s="13">
        <f t="shared" si="20"/>
        <v>11.800699999999999</v>
      </c>
      <c r="E525" s="13">
        <f t="shared" si="20"/>
        <v>-0.23339300000000002</v>
      </c>
      <c r="K525" s="21"/>
      <c r="P525" s="24"/>
      <c r="R525" s="21"/>
      <c r="S525" s="21"/>
      <c r="T525" s="21"/>
      <c r="U525" s="21"/>
      <c r="V525" s="21"/>
      <c r="X525" s="21"/>
      <c r="Y525" s="21"/>
      <c r="Z525" s="24"/>
      <c r="AB525" s="21"/>
      <c r="AC525" s="21"/>
      <c r="AD525" s="21"/>
      <c r="AE525" s="21"/>
      <c r="AF525" s="21"/>
      <c r="AH525" s="21"/>
      <c r="AI525" s="21"/>
      <c r="AJ525" s="21"/>
      <c r="AN525" s="21"/>
      <c r="AP525" s="21"/>
      <c r="AX525" s="21"/>
    </row>
    <row r="526" spans="2:50" x14ac:dyDescent="0.2">
      <c r="B526" s="13">
        <v>1180.1099999999999</v>
      </c>
      <c r="C526" s="13">
        <v>-23.3416</v>
      </c>
      <c r="D526" s="13">
        <f t="shared" si="20"/>
        <v>11.801099999999998</v>
      </c>
      <c r="E526" s="13">
        <f t="shared" si="20"/>
        <v>-0.23341599999999998</v>
      </c>
      <c r="K526" s="21"/>
      <c r="P526" s="24"/>
      <c r="R526" s="21"/>
      <c r="S526" s="21"/>
      <c r="T526" s="21"/>
      <c r="U526" s="21"/>
      <c r="V526" s="21"/>
      <c r="X526" s="21"/>
      <c r="Y526" s="21"/>
      <c r="Z526" s="24"/>
      <c r="AB526" s="21"/>
      <c r="AC526" s="21"/>
      <c r="AD526" s="21"/>
      <c r="AE526" s="21"/>
      <c r="AF526" s="21"/>
      <c r="AH526" s="21"/>
      <c r="AI526" s="21"/>
      <c r="AJ526" s="21"/>
      <c r="AN526" s="21"/>
      <c r="AP526" s="21"/>
      <c r="AX526" s="21"/>
    </row>
    <row r="527" spans="2:50" x14ac:dyDescent="0.2">
      <c r="B527" s="13">
        <v>1180.1500000000001</v>
      </c>
      <c r="C527" s="13">
        <v>-23.343900000000001</v>
      </c>
      <c r="D527" s="13">
        <f t="shared" si="20"/>
        <v>11.801500000000001</v>
      </c>
      <c r="E527" s="13">
        <f t="shared" si="20"/>
        <v>-0.23343900000000001</v>
      </c>
      <c r="K527" s="21"/>
      <c r="P527" s="24"/>
      <c r="R527" s="21"/>
      <c r="S527" s="21"/>
      <c r="T527" s="21"/>
      <c r="U527" s="21"/>
      <c r="V527" s="21"/>
      <c r="W527" s="21"/>
      <c r="X527" s="21"/>
      <c r="Y527" s="21"/>
      <c r="Z527" s="24"/>
      <c r="AB527" s="21"/>
      <c r="AC527" s="21"/>
      <c r="AD527" s="21"/>
      <c r="AE527" s="21"/>
      <c r="AF527" s="21"/>
      <c r="AH527" s="21"/>
      <c r="AI527" s="21"/>
      <c r="AJ527" s="21"/>
      <c r="AN527" s="21"/>
      <c r="AP527" s="21"/>
      <c r="AX527" s="21"/>
    </row>
    <row r="528" spans="2:50" x14ac:dyDescent="0.2">
      <c r="B528" s="13">
        <v>1180.19</v>
      </c>
      <c r="C528" s="13">
        <v>-23.3462</v>
      </c>
      <c r="D528" s="13">
        <f t="shared" si="20"/>
        <v>11.8019</v>
      </c>
      <c r="E528" s="13">
        <f t="shared" si="20"/>
        <v>-0.233462</v>
      </c>
      <c r="K528" s="21"/>
      <c r="P528" s="24"/>
      <c r="R528" s="21"/>
      <c r="S528" s="21"/>
      <c r="T528" s="21"/>
      <c r="U528" s="21"/>
      <c r="V528" s="21"/>
      <c r="X528" s="21"/>
      <c r="Y528" s="21"/>
      <c r="Z528" s="24"/>
      <c r="AB528" s="21"/>
      <c r="AC528" s="21"/>
      <c r="AD528" s="21"/>
      <c r="AF528" s="21"/>
      <c r="AH528" s="21"/>
      <c r="AI528" s="21"/>
      <c r="AJ528" s="21"/>
      <c r="AN528" s="21"/>
      <c r="AP528" s="21"/>
      <c r="AX528" s="21"/>
    </row>
    <row r="529" spans="2:50" x14ac:dyDescent="0.2">
      <c r="B529" s="13">
        <v>1180.23</v>
      </c>
      <c r="C529" s="13">
        <v>-23.348400000000002</v>
      </c>
      <c r="D529" s="13">
        <f t="shared" si="20"/>
        <v>11.802300000000001</v>
      </c>
      <c r="E529" s="13">
        <f t="shared" si="20"/>
        <v>-0.23348400000000002</v>
      </c>
      <c r="K529" s="21"/>
      <c r="P529" s="24"/>
      <c r="R529" s="21"/>
      <c r="S529" s="21"/>
      <c r="T529" s="21"/>
      <c r="U529" s="21"/>
      <c r="V529" s="21"/>
      <c r="W529" s="21"/>
      <c r="X529" s="21"/>
      <c r="Y529" s="21"/>
      <c r="Z529" s="24"/>
      <c r="AB529" s="21"/>
      <c r="AC529" s="21"/>
      <c r="AD529" s="21"/>
      <c r="AE529" s="21"/>
      <c r="AF529" s="21"/>
      <c r="AH529" s="21"/>
      <c r="AI529" s="21"/>
      <c r="AJ529" s="21"/>
      <c r="AN529" s="21"/>
      <c r="AP529" s="21"/>
      <c r="AX529" s="21"/>
    </row>
    <row r="530" spans="2:50" x14ac:dyDescent="0.2">
      <c r="B530" s="13">
        <v>1180.27</v>
      </c>
      <c r="C530" s="13">
        <v>-23.3507</v>
      </c>
      <c r="D530" s="13">
        <f t="shared" si="20"/>
        <v>11.8027</v>
      </c>
      <c r="E530" s="13">
        <f t="shared" si="20"/>
        <v>-0.23350699999999999</v>
      </c>
      <c r="K530" s="21"/>
      <c r="P530" s="24"/>
      <c r="R530" s="21"/>
      <c r="S530" s="21"/>
      <c r="T530" s="21"/>
      <c r="U530" s="21"/>
      <c r="V530" s="21"/>
      <c r="X530" s="21"/>
      <c r="Y530" s="21"/>
      <c r="Z530" s="24"/>
      <c r="AB530" s="21"/>
      <c r="AC530" s="21"/>
      <c r="AD530" s="21"/>
      <c r="AE530" s="21"/>
      <c r="AF530" s="21"/>
      <c r="AG530" s="21"/>
      <c r="AH530" s="21"/>
      <c r="AI530" s="21"/>
      <c r="AJ530" s="21"/>
      <c r="AN530" s="21"/>
      <c r="AP530" s="21"/>
      <c r="AX530" s="21"/>
    </row>
    <row r="531" spans="2:50" x14ac:dyDescent="0.2">
      <c r="B531" s="13">
        <v>1180.31</v>
      </c>
      <c r="C531" s="13">
        <v>-23.353000000000002</v>
      </c>
      <c r="D531" s="13">
        <f t="shared" si="20"/>
        <v>11.803099999999999</v>
      </c>
      <c r="E531" s="13">
        <f t="shared" si="20"/>
        <v>-0.23353000000000002</v>
      </c>
      <c r="K531" s="21"/>
      <c r="P531" s="24"/>
      <c r="R531" s="21"/>
      <c r="S531" s="21"/>
      <c r="T531" s="21"/>
      <c r="U531" s="21"/>
      <c r="V531" s="21"/>
      <c r="X531" s="21"/>
      <c r="Y531" s="21"/>
      <c r="Z531" s="24"/>
      <c r="AB531" s="21"/>
      <c r="AC531" s="21"/>
      <c r="AD531" s="21"/>
      <c r="AF531" s="21"/>
      <c r="AH531" s="21"/>
      <c r="AI531" s="21"/>
      <c r="AJ531" s="21"/>
      <c r="AN531" s="21"/>
      <c r="AP531" s="21"/>
      <c r="AX531" s="21"/>
    </row>
    <row r="532" spans="2:50" x14ac:dyDescent="0.2">
      <c r="B532" s="13">
        <v>1180.3499999999999</v>
      </c>
      <c r="C532" s="13">
        <v>-23.3553</v>
      </c>
      <c r="D532" s="13">
        <f t="shared" si="20"/>
        <v>11.8035</v>
      </c>
      <c r="E532" s="13">
        <f t="shared" si="20"/>
        <v>-0.23355300000000001</v>
      </c>
      <c r="K532" s="21"/>
      <c r="P532" s="24"/>
      <c r="R532" s="21"/>
      <c r="S532" s="21"/>
      <c r="T532" s="21"/>
      <c r="U532" s="21"/>
      <c r="V532" s="21"/>
      <c r="X532" s="21"/>
      <c r="Y532" s="21"/>
      <c r="Z532" s="24"/>
      <c r="AB532" s="21"/>
      <c r="AC532" s="21"/>
      <c r="AD532" s="21"/>
      <c r="AE532" s="21"/>
      <c r="AF532" s="21"/>
      <c r="AH532" s="21"/>
      <c r="AI532" s="21"/>
      <c r="AJ532" s="21"/>
      <c r="AN532" s="21"/>
      <c r="AP532" s="21"/>
      <c r="AX532" s="21"/>
    </row>
    <row r="533" spans="2:50" x14ac:dyDescent="0.2">
      <c r="B533" s="13">
        <v>1180.3900000000001</v>
      </c>
      <c r="C533" s="13">
        <v>-23.357500000000002</v>
      </c>
      <c r="D533" s="13">
        <f t="shared" si="20"/>
        <v>11.803900000000001</v>
      </c>
      <c r="E533" s="13">
        <f t="shared" si="20"/>
        <v>-0.233575</v>
      </c>
      <c r="K533" s="21"/>
      <c r="P533" s="24"/>
      <c r="R533" s="21"/>
      <c r="S533" s="21"/>
      <c r="T533" s="21"/>
      <c r="U533" s="21"/>
      <c r="V533" s="21"/>
      <c r="X533" s="21"/>
      <c r="Y533" s="21"/>
      <c r="Z533" s="24"/>
      <c r="AB533" s="21"/>
      <c r="AC533" s="21"/>
      <c r="AD533" s="21"/>
      <c r="AE533" s="21"/>
      <c r="AF533" s="21"/>
      <c r="AH533" s="21"/>
      <c r="AI533" s="21"/>
      <c r="AJ533" s="21"/>
      <c r="AN533" s="21"/>
      <c r="AP533" s="21"/>
      <c r="AX533" s="21"/>
    </row>
    <row r="534" spans="2:50" x14ac:dyDescent="0.2">
      <c r="B534" s="13">
        <v>1180.43</v>
      </c>
      <c r="C534" s="13">
        <v>-23.3598</v>
      </c>
      <c r="D534" s="13">
        <f t="shared" si="20"/>
        <v>11.804300000000001</v>
      </c>
      <c r="E534" s="13">
        <f t="shared" si="20"/>
        <v>-0.233598</v>
      </c>
      <c r="K534" s="21"/>
      <c r="P534" s="24"/>
      <c r="R534" s="21"/>
      <c r="S534" s="21"/>
      <c r="T534" s="21"/>
      <c r="U534" s="21"/>
      <c r="V534" s="21"/>
      <c r="X534" s="21"/>
      <c r="Y534" s="21"/>
      <c r="Z534" s="24"/>
      <c r="AB534" s="21"/>
      <c r="AC534" s="21"/>
      <c r="AD534" s="21"/>
      <c r="AE534" s="21"/>
      <c r="AF534" s="21"/>
      <c r="AH534" s="21"/>
      <c r="AI534" s="21"/>
      <c r="AJ534" s="21"/>
      <c r="AN534" s="21"/>
      <c r="AP534" s="21"/>
      <c r="AX534" s="21"/>
    </row>
    <row r="535" spans="2:50" x14ac:dyDescent="0.2">
      <c r="B535" s="13">
        <v>1180.48</v>
      </c>
      <c r="C535" s="13">
        <v>-23.362100000000002</v>
      </c>
      <c r="D535" s="13">
        <f t="shared" si="20"/>
        <v>11.8048</v>
      </c>
      <c r="E535" s="13">
        <f t="shared" si="20"/>
        <v>-0.23362100000000002</v>
      </c>
      <c r="K535" s="21"/>
      <c r="P535" s="24"/>
      <c r="R535" s="21"/>
      <c r="S535" s="21"/>
      <c r="T535" s="21"/>
      <c r="U535" s="21"/>
      <c r="V535" s="21"/>
      <c r="X535" s="21"/>
      <c r="Y535" s="21"/>
      <c r="Z535" s="24"/>
      <c r="AB535" s="21"/>
      <c r="AC535" s="21"/>
      <c r="AD535" s="21"/>
      <c r="AE535" s="21"/>
      <c r="AF535" s="21"/>
      <c r="AH535" s="21"/>
      <c r="AI535" s="21"/>
      <c r="AJ535" s="21"/>
      <c r="AN535" s="21"/>
      <c r="AP535" s="21"/>
      <c r="AX535" s="21"/>
    </row>
    <row r="536" spans="2:50" x14ac:dyDescent="0.2">
      <c r="B536" s="13">
        <v>1180.52</v>
      </c>
      <c r="C536" s="13">
        <v>-23.3644</v>
      </c>
      <c r="D536" s="13">
        <f t="shared" si="20"/>
        <v>11.805199999999999</v>
      </c>
      <c r="E536" s="13">
        <f t="shared" si="20"/>
        <v>-0.23364399999999999</v>
      </c>
      <c r="K536" s="21"/>
      <c r="P536" s="24"/>
      <c r="R536" s="21"/>
      <c r="S536" s="21"/>
      <c r="T536" s="21"/>
      <c r="U536" s="21"/>
      <c r="V536" s="21"/>
      <c r="X536" s="21"/>
      <c r="Y536" s="21"/>
      <c r="Z536" s="24"/>
      <c r="AB536" s="21"/>
      <c r="AC536" s="21"/>
      <c r="AD536" s="21"/>
      <c r="AE536" s="21"/>
      <c r="AF536" s="21"/>
      <c r="AH536" s="21"/>
      <c r="AI536" s="21"/>
      <c r="AJ536" s="21"/>
      <c r="AN536" s="21"/>
      <c r="AP536" s="21"/>
      <c r="AX536" s="21"/>
    </row>
    <row r="537" spans="2:50" x14ac:dyDescent="0.2">
      <c r="B537" s="13">
        <v>1180.56</v>
      </c>
      <c r="C537" s="13">
        <v>-23.366700000000002</v>
      </c>
      <c r="D537" s="13">
        <f t="shared" si="20"/>
        <v>11.8056</v>
      </c>
      <c r="E537" s="13">
        <f t="shared" si="20"/>
        <v>-0.23366700000000001</v>
      </c>
      <c r="K537" s="21"/>
      <c r="P537" s="24"/>
      <c r="R537" s="21"/>
      <c r="S537" s="21"/>
      <c r="T537" s="21"/>
      <c r="U537" s="21"/>
      <c r="V537" s="21"/>
      <c r="X537" s="21"/>
      <c r="Y537" s="21"/>
      <c r="Z537" s="24"/>
      <c r="AB537" s="21"/>
      <c r="AC537" s="21"/>
      <c r="AD537" s="21"/>
      <c r="AE537" s="21"/>
      <c r="AF537" s="21"/>
      <c r="AH537" s="21"/>
      <c r="AI537" s="21"/>
      <c r="AJ537" s="21"/>
      <c r="AN537" s="21"/>
      <c r="AP537" s="21"/>
      <c r="AX537" s="21"/>
    </row>
    <row r="538" spans="2:50" x14ac:dyDescent="0.2">
      <c r="B538" s="13">
        <v>1180.5999999999999</v>
      </c>
      <c r="C538" s="13">
        <v>-23.3689</v>
      </c>
      <c r="D538" s="13">
        <f t="shared" si="20"/>
        <v>11.805999999999999</v>
      </c>
      <c r="E538" s="13">
        <f t="shared" si="20"/>
        <v>-0.23368900000000001</v>
      </c>
      <c r="K538" s="21"/>
      <c r="P538" s="24"/>
      <c r="R538" s="21"/>
      <c r="S538" s="21"/>
      <c r="T538" s="21"/>
      <c r="U538" s="21"/>
      <c r="V538" s="21"/>
      <c r="X538" s="21"/>
      <c r="Y538" s="21"/>
      <c r="Z538" s="24"/>
      <c r="AB538" s="21"/>
      <c r="AC538" s="21"/>
      <c r="AD538" s="21"/>
      <c r="AE538" s="21"/>
      <c r="AF538" s="21"/>
      <c r="AG538" s="21"/>
      <c r="AH538" s="21"/>
      <c r="AI538" s="21"/>
      <c r="AJ538" s="21"/>
      <c r="AN538" s="21"/>
      <c r="AP538" s="21"/>
      <c r="AX538" s="21"/>
    </row>
    <row r="539" spans="2:50" x14ac:dyDescent="0.2">
      <c r="B539" s="13">
        <v>1180.6400000000001</v>
      </c>
      <c r="C539" s="13">
        <v>-23.371200000000002</v>
      </c>
      <c r="D539" s="13">
        <f t="shared" si="20"/>
        <v>11.806400000000002</v>
      </c>
      <c r="E539" s="13">
        <f t="shared" si="20"/>
        <v>-0.23371200000000003</v>
      </c>
      <c r="K539" s="21"/>
      <c r="P539" s="24"/>
      <c r="R539" s="21"/>
      <c r="S539" s="21"/>
      <c r="T539" s="21"/>
      <c r="U539" s="21"/>
      <c r="V539" s="21"/>
      <c r="X539" s="21"/>
      <c r="Y539" s="21"/>
      <c r="Z539" s="24"/>
      <c r="AB539" s="21"/>
      <c r="AC539" s="21"/>
      <c r="AD539" s="21"/>
      <c r="AE539" s="21"/>
      <c r="AF539" s="21"/>
      <c r="AI539" s="21"/>
      <c r="AJ539" s="21"/>
      <c r="AN539" s="21"/>
      <c r="AP539" s="21"/>
      <c r="AX539" s="21"/>
    </row>
    <row r="540" spans="2:50" x14ac:dyDescent="0.2">
      <c r="B540" s="13">
        <v>1180.68</v>
      </c>
      <c r="C540" s="13">
        <v>-23.3735</v>
      </c>
      <c r="D540" s="13">
        <f t="shared" si="20"/>
        <v>11.806800000000001</v>
      </c>
      <c r="E540" s="13">
        <f t="shared" si="20"/>
        <v>-0.233735</v>
      </c>
      <c r="K540" s="21"/>
      <c r="P540" s="24"/>
      <c r="R540" s="21"/>
      <c r="S540" s="21"/>
      <c r="T540" s="21"/>
      <c r="U540" s="21"/>
      <c r="V540" s="21"/>
      <c r="X540" s="21"/>
      <c r="Y540" s="21"/>
      <c r="Z540" s="24"/>
      <c r="AB540" s="21"/>
      <c r="AC540" s="21"/>
      <c r="AD540" s="21"/>
      <c r="AE540" s="21"/>
      <c r="AF540" s="21"/>
      <c r="AH540" s="21"/>
      <c r="AI540" s="21"/>
      <c r="AJ540" s="21"/>
      <c r="AN540" s="21"/>
      <c r="AP540" s="21"/>
      <c r="AX540" s="21"/>
    </row>
    <row r="541" spans="2:50" x14ac:dyDescent="0.2">
      <c r="B541" s="13">
        <v>1180.72</v>
      </c>
      <c r="C541" s="13">
        <v>-23.375800000000002</v>
      </c>
      <c r="D541" s="13">
        <f t="shared" si="20"/>
        <v>11.8072</v>
      </c>
      <c r="E541" s="13">
        <f t="shared" si="20"/>
        <v>-0.23375800000000002</v>
      </c>
      <c r="K541" s="21"/>
      <c r="P541" s="24"/>
      <c r="R541" s="21"/>
      <c r="S541" s="21"/>
      <c r="T541" s="21"/>
      <c r="U541" s="21"/>
      <c r="X541" s="21"/>
      <c r="Y541" s="21"/>
      <c r="Z541" s="24"/>
      <c r="AB541" s="21"/>
      <c r="AC541" s="21"/>
      <c r="AD541" s="21"/>
      <c r="AE541" s="21"/>
      <c r="AF541" s="21"/>
      <c r="AH541" s="21"/>
      <c r="AI541" s="21"/>
      <c r="AJ541" s="21"/>
      <c r="AN541" s="21"/>
      <c r="AP541" s="21"/>
      <c r="AX541" s="21"/>
    </row>
    <row r="542" spans="2:50" x14ac:dyDescent="0.2">
      <c r="B542" s="13">
        <v>1180.76</v>
      </c>
      <c r="C542" s="13">
        <v>-23.3781</v>
      </c>
      <c r="D542" s="13">
        <f t="shared" si="20"/>
        <v>11.807600000000001</v>
      </c>
      <c r="E542" s="13">
        <f t="shared" si="20"/>
        <v>-0.23378099999999999</v>
      </c>
      <c r="K542" s="21"/>
      <c r="P542" s="24"/>
      <c r="R542" s="21"/>
      <c r="S542" s="21"/>
      <c r="T542" s="21"/>
      <c r="U542" s="21"/>
      <c r="V542" s="21"/>
      <c r="X542" s="21"/>
      <c r="Y542" s="21"/>
      <c r="Z542" s="24"/>
      <c r="AB542" s="21"/>
      <c r="AC542" s="21"/>
      <c r="AD542" s="21"/>
      <c r="AE542" s="21"/>
      <c r="AF542" s="21"/>
      <c r="AH542" s="21"/>
      <c r="AI542" s="21"/>
      <c r="AJ542" s="21"/>
      <c r="AN542" s="21"/>
      <c r="AP542" s="21"/>
      <c r="AX542" s="21"/>
    </row>
    <row r="543" spans="2:50" x14ac:dyDescent="0.2">
      <c r="B543" s="13">
        <v>1180.8</v>
      </c>
      <c r="C543" s="13">
        <v>-23.380299999999998</v>
      </c>
      <c r="D543" s="13">
        <f t="shared" si="20"/>
        <v>11.808</v>
      </c>
      <c r="E543" s="13">
        <f t="shared" si="20"/>
        <v>-0.23380299999999998</v>
      </c>
      <c r="K543" s="21"/>
      <c r="P543" s="24"/>
      <c r="R543" s="21"/>
      <c r="S543" s="21"/>
      <c r="T543" s="21"/>
      <c r="U543" s="21"/>
      <c r="Y543" s="21"/>
      <c r="Z543" s="24"/>
      <c r="AB543" s="21"/>
      <c r="AC543" s="21"/>
      <c r="AD543" s="21"/>
      <c r="AE543" s="21"/>
      <c r="AF543" s="21"/>
      <c r="AH543" s="21"/>
      <c r="AI543" s="21"/>
      <c r="AJ543" s="21"/>
      <c r="AN543" s="21"/>
      <c r="AP543" s="21"/>
      <c r="AX543" s="21"/>
    </row>
    <row r="544" spans="2:50" x14ac:dyDescent="0.2">
      <c r="B544" s="13">
        <v>1180.8399999999999</v>
      </c>
      <c r="C544" s="13">
        <v>-23.3826</v>
      </c>
      <c r="D544" s="13">
        <f t="shared" si="20"/>
        <v>11.808399999999999</v>
      </c>
      <c r="E544" s="13">
        <f t="shared" si="20"/>
        <v>-0.23382600000000001</v>
      </c>
      <c r="K544" s="21"/>
      <c r="P544" s="24"/>
      <c r="R544" s="21"/>
      <c r="S544" s="21"/>
      <c r="T544" s="21"/>
      <c r="U544" s="21"/>
      <c r="V544" s="21"/>
      <c r="W544" s="21"/>
      <c r="X544" s="21"/>
      <c r="Y544" s="21"/>
      <c r="Z544" s="24"/>
      <c r="AB544" s="21"/>
      <c r="AC544" s="21"/>
      <c r="AD544" s="21"/>
      <c r="AE544" s="21"/>
      <c r="AF544" s="21"/>
      <c r="AH544" s="21"/>
      <c r="AI544" s="21"/>
      <c r="AJ544" s="21"/>
      <c r="AN544" s="21"/>
      <c r="AP544" s="21"/>
      <c r="AX544" s="21"/>
    </row>
    <row r="545" spans="2:50" x14ac:dyDescent="0.2">
      <c r="B545" s="13">
        <v>1180.8800000000001</v>
      </c>
      <c r="C545" s="13">
        <v>-23.384899999999998</v>
      </c>
      <c r="D545" s="13">
        <f t="shared" si="20"/>
        <v>11.808800000000002</v>
      </c>
      <c r="E545" s="13">
        <f t="shared" si="20"/>
        <v>-0.23384899999999997</v>
      </c>
      <c r="K545" s="21"/>
      <c r="P545" s="24"/>
      <c r="R545" s="21"/>
      <c r="S545" s="21"/>
      <c r="T545" s="21"/>
      <c r="U545" s="21"/>
      <c r="X545" s="21"/>
      <c r="Y545" s="21"/>
      <c r="Z545" s="24"/>
      <c r="AB545" s="21"/>
      <c r="AC545" s="21"/>
      <c r="AD545" s="21"/>
      <c r="AE545" s="21"/>
      <c r="AF545" s="21"/>
      <c r="AH545" s="21"/>
      <c r="AI545" s="21"/>
      <c r="AJ545" s="21"/>
      <c r="AN545" s="21"/>
      <c r="AP545" s="21"/>
      <c r="AX545" s="21"/>
    </row>
    <row r="546" spans="2:50" x14ac:dyDescent="0.2">
      <c r="B546" s="13">
        <v>1180.93</v>
      </c>
      <c r="C546" s="13">
        <v>-23.3872</v>
      </c>
      <c r="D546" s="13">
        <f t="shared" si="20"/>
        <v>11.8093</v>
      </c>
      <c r="E546" s="13">
        <f t="shared" si="20"/>
        <v>-0.233872</v>
      </c>
      <c r="K546" s="21"/>
      <c r="P546" s="24"/>
      <c r="R546" s="21"/>
      <c r="S546" s="21"/>
      <c r="T546" s="21"/>
      <c r="U546" s="21"/>
      <c r="V546" s="21"/>
      <c r="X546" s="21"/>
      <c r="Y546" s="21"/>
      <c r="Z546" s="24"/>
      <c r="AB546" s="21"/>
      <c r="AC546" s="21"/>
      <c r="AD546" s="21"/>
      <c r="AE546" s="21"/>
      <c r="AF546" s="21"/>
      <c r="AH546" s="21"/>
      <c r="AI546" s="21"/>
      <c r="AJ546" s="21"/>
      <c r="AN546" s="21"/>
      <c r="AP546" s="21"/>
      <c r="AX546" s="21"/>
    </row>
    <row r="547" spans="2:50" x14ac:dyDescent="0.2">
      <c r="B547" s="13">
        <v>1180.97</v>
      </c>
      <c r="C547" s="13">
        <v>-23.389500000000002</v>
      </c>
      <c r="D547" s="13">
        <f t="shared" si="20"/>
        <v>11.809699999999999</v>
      </c>
      <c r="E547" s="13">
        <f t="shared" si="20"/>
        <v>-0.23389500000000002</v>
      </c>
      <c r="K547" s="21"/>
      <c r="P547" s="24"/>
      <c r="R547" s="21"/>
      <c r="S547" s="21"/>
      <c r="T547" s="21"/>
      <c r="U547" s="21"/>
      <c r="V547" s="21"/>
      <c r="X547" s="21"/>
      <c r="Y547" s="21"/>
      <c r="Z547" s="24"/>
      <c r="AB547" s="21"/>
      <c r="AC547" s="21"/>
      <c r="AD547" s="21"/>
      <c r="AE547" s="21"/>
      <c r="AF547" s="21"/>
      <c r="AH547" s="21"/>
      <c r="AI547" s="21"/>
      <c r="AJ547" s="21"/>
      <c r="AN547" s="21"/>
      <c r="AP547" s="21"/>
      <c r="AX547" s="21"/>
    </row>
    <row r="548" spans="2:50" x14ac:dyDescent="0.2">
      <c r="B548" s="13">
        <v>1181.01</v>
      </c>
      <c r="C548" s="13">
        <v>-23.3918</v>
      </c>
      <c r="D548" s="13">
        <f t="shared" si="20"/>
        <v>11.8101</v>
      </c>
      <c r="E548" s="13">
        <f t="shared" si="20"/>
        <v>-0.23391799999999999</v>
      </c>
      <c r="K548" s="21"/>
      <c r="P548" s="24"/>
      <c r="R548" s="21"/>
      <c r="S548" s="21"/>
      <c r="T548" s="21"/>
      <c r="U548" s="21"/>
      <c r="V548" s="21"/>
      <c r="X548" s="21"/>
      <c r="Y548" s="21"/>
      <c r="Z548" s="24"/>
      <c r="AB548" s="21"/>
      <c r="AC548" s="21"/>
      <c r="AD548" s="21"/>
      <c r="AE548" s="21"/>
      <c r="AF548" s="21"/>
      <c r="AH548" s="21"/>
      <c r="AI548" s="21"/>
      <c r="AJ548" s="21"/>
      <c r="AN548" s="21"/>
      <c r="AP548" s="21"/>
      <c r="AX548" s="21"/>
    </row>
    <row r="549" spans="2:50" x14ac:dyDescent="0.2">
      <c r="B549" s="13">
        <v>1181.05</v>
      </c>
      <c r="C549" s="13">
        <v>-23.393999999999998</v>
      </c>
      <c r="D549" s="13">
        <f t="shared" si="20"/>
        <v>11.810499999999999</v>
      </c>
      <c r="E549" s="13">
        <f t="shared" si="20"/>
        <v>-0.23393999999999998</v>
      </c>
      <c r="K549" s="21"/>
      <c r="P549" s="24"/>
      <c r="R549" s="21"/>
      <c r="S549" s="21"/>
      <c r="T549" s="21"/>
      <c r="U549" s="21"/>
      <c r="V549" s="21"/>
      <c r="X549" s="21"/>
      <c r="Y549" s="21"/>
      <c r="Z549" s="24"/>
      <c r="AB549" s="21"/>
      <c r="AC549" s="21"/>
      <c r="AD549" s="21"/>
      <c r="AE549" s="21"/>
      <c r="AF549" s="21"/>
      <c r="AI549" s="21"/>
      <c r="AJ549" s="21"/>
      <c r="AN549" s="21"/>
      <c r="AP549" s="21"/>
      <c r="AX549" s="21"/>
    </row>
    <row r="550" spans="2:50" x14ac:dyDescent="0.2">
      <c r="B550" s="13">
        <v>1181.0899999999999</v>
      </c>
      <c r="C550" s="13">
        <v>-23.3963</v>
      </c>
      <c r="D550" s="13">
        <f t="shared" si="20"/>
        <v>11.810899999999998</v>
      </c>
      <c r="E550" s="13">
        <f t="shared" si="20"/>
        <v>-0.233963</v>
      </c>
      <c r="K550" s="21"/>
      <c r="P550" s="24"/>
      <c r="R550" s="21"/>
      <c r="S550" s="21"/>
      <c r="T550" s="21"/>
      <c r="U550" s="21"/>
      <c r="V550" s="21"/>
      <c r="Y550" s="21"/>
      <c r="Z550" s="24"/>
      <c r="AB550" s="21"/>
      <c r="AC550" s="21"/>
      <c r="AD550" s="21"/>
      <c r="AE550" s="21"/>
      <c r="AF550" s="21"/>
      <c r="AH550" s="21"/>
      <c r="AI550" s="21"/>
      <c r="AJ550" s="21"/>
      <c r="AN550" s="21"/>
      <c r="AP550" s="21"/>
      <c r="AX550" s="21"/>
    </row>
    <row r="551" spans="2:50" x14ac:dyDescent="0.2">
      <c r="B551" s="13">
        <v>1181.1300000000001</v>
      </c>
      <c r="C551" s="13">
        <v>-23.398599999999998</v>
      </c>
      <c r="D551" s="13">
        <f t="shared" si="20"/>
        <v>11.811300000000001</v>
      </c>
      <c r="E551" s="13">
        <f t="shared" si="20"/>
        <v>-0.23398599999999997</v>
      </c>
      <c r="K551" s="21"/>
      <c r="P551" s="24"/>
      <c r="R551" s="21"/>
      <c r="S551" s="21"/>
      <c r="T551" s="21"/>
      <c r="U551" s="21"/>
      <c r="V551" s="21"/>
      <c r="X551" s="21"/>
      <c r="Y551" s="21"/>
      <c r="Z551" s="24"/>
      <c r="AB551" s="21"/>
      <c r="AC551" s="21"/>
      <c r="AD551" s="21"/>
      <c r="AE551" s="21"/>
      <c r="AF551" s="21"/>
      <c r="AH551" s="21"/>
      <c r="AI551" s="21"/>
      <c r="AJ551" s="21"/>
      <c r="AN551" s="21"/>
      <c r="AP551" s="21"/>
      <c r="AX551" s="21"/>
    </row>
    <row r="552" spans="2:50" x14ac:dyDescent="0.2">
      <c r="B552" s="13">
        <v>1181.17</v>
      </c>
      <c r="C552" s="13">
        <v>-23.4009</v>
      </c>
      <c r="D552" s="13">
        <f t="shared" si="20"/>
        <v>11.8117</v>
      </c>
      <c r="E552" s="13">
        <f t="shared" si="20"/>
        <v>-0.23400899999999999</v>
      </c>
      <c r="K552" s="21"/>
      <c r="P552" s="24"/>
      <c r="R552" s="21"/>
      <c r="S552" s="21"/>
      <c r="T552" s="21"/>
      <c r="U552" s="21"/>
      <c r="X552" s="21"/>
      <c r="Y552" s="21"/>
      <c r="Z552" s="24"/>
      <c r="AB552" s="21"/>
      <c r="AC552" s="21"/>
      <c r="AD552" s="21"/>
      <c r="AE552" s="21"/>
      <c r="AF552" s="21"/>
      <c r="AH552" s="21"/>
      <c r="AI552" s="21"/>
      <c r="AJ552" s="21"/>
      <c r="AN552" s="21"/>
      <c r="AP552" s="21"/>
      <c r="AX552" s="21"/>
    </row>
    <row r="553" spans="2:50" x14ac:dyDescent="0.2">
      <c r="B553" s="13">
        <v>1181.21</v>
      </c>
      <c r="C553" s="13">
        <v>-23.403199999999998</v>
      </c>
      <c r="D553" s="13">
        <f t="shared" si="20"/>
        <v>11.812100000000001</v>
      </c>
      <c r="E553" s="13">
        <f t="shared" si="20"/>
        <v>-0.23403199999999999</v>
      </c>
      <c r="K553" s="21"/>
      <c r="P553" s="24"/>
      <c r="R553" s="21"/>
      <c r="S553" s="21"/>
      <c r="T553" s="21"/>
      <c r="U553" s="21"/>
      <c r="V553" s="21"/>
      <c r="X553" s="21"/>
      <c r="Y553" s="21"/>
      <c r="Z553" s="24"/>
      <c r="AB553" s="21"/>
      <c r="AC553" s="21"/>
      <c r="AD553" s="21"/>
      <c r="AE553" s="21"/>
      <c r="AF553" s="21"/>
      <c r="AH553" s="21"/>
      <c r="AI553" s="21"/>
      <c r="AJ553" s="21"/>
      <c r="AN553" s="21"/>
      <c r="AP553" s="21"/>
      <c r="AX553" s="21"/>
    </row>
    <row r="554" spans="2:50" x14ac:dyDescent="0.2">
      <c r="B554" s="13">
        <v>1181.25</v>
      </c>
      <c r="C554" s="13">
        <v>-23.4055</v>
      </c>
      <c r="D554" s="13">
        <f t="shared" si="20"/>
        <v>11.8125</v>
      </c>
      <c r="E554" s="13">
        <f t="shared" si="20"/>
        <v>-0.23405500000000001</v>
      </c>
      <c r="K554" s="21"/>
      <c r="P554" s="24"/>
      <c r="R554" s="21"/>
      <c r="S554" s="21"/>
      <c r="T554" s="21"/>
      <c r="U554" s="21"/>
      <c r="V554" s="21"/>
      <c r="Y554" s="21"/>
      <c r="Z554" s="24"/>
      <c r="AB554" s="21"/>
      <c r="AC554" s="21"/>
      <c r="AD554" s="21"/>
      <c r="AE554" s="21"/>
      <c r="AF554" s="21"/>
      <c r="AH554" s="21"/>
      <c r="AI554" s="21"/>
      <c r="AJ554" s="21"/>
      <c r="AN554" s="21"/>
      <c r="AP554" s="21"/>
      <c r="AX554" s="21"/>
    </row>
    <row r="555" spans="2:50" x14ac:dyDescent="0.2">
      <c r="B555" s="13">
        <v>1181.29</v>
      </c>
      <c r="C555" s="13">
        <v>-23.407800000000002</v>
      </c>
      <c r="D555" s="13">
        <f t="shared" si="20"/>
        <v>11.812899999999999</v>
      </c>
      <c r="E555" s="13">
        <f t="shared" si="20"/>
        <v>-0.23407800000000001</v>
      </c>
      <c r="K555" s="21"/>
      <c r="P555" s="24"/>
      <c r="R555" s="21"/>
      <c r="S555" s="21"/>
      <c r="T555" s="21"/>
      <c r="U555" s="21"/>
      <c r="W555" s="21"/>
      <c r="X555" s="21"/>
      <c r="Y555" s="21"/>
      <c r="Z555" s="24"/>
      <c r="AB555" s="21"/>
      <c r="AC555" s="21"/>
      <c r="AD555" s="21"/>
      <c r="AE555" s="21"/>
      <c r="AF555" s="21"/>
      <c r="AH555" s="21"/>
      <c r="AI555" s="21"/>
      <c r="AJ555" s="21"/>
      <c r="AN555" s="21"/>
      <c r="AP555" s="21"/>
      <c r="AX555" s="21"/>
    </row>
    <row r="556" spans="2:50" x14ac:dyDescent="0.2">
      <c r="B556" s="13">
        <v>1181.3399999999999</v>
      </c>
      <c r="C556" s="13">
        <v>-23.41</v>
      </c>
      <c r="D556" s="13">
        <f t="shared" si="20"/>
        <v>11.8134</v>
      </c>
      <c r="E556" s="13">
        <f t="shared" si="20"/>
        <v>-0.2341</v>
      </c>
      <c r="K556" s="21"/>
      <c r="P556" s="24"/>
      <c r="R556" s="21"/>
      <c r="S556" s="21"/>
      <c r="T556" s="21"/>
      <c r="U556" s="21"/>
      <c r="V556" s="21"/>
      <c r="X556" s="21"/>
      <c r="Y556" s="21"/>
      <c r="Z556" s="24"/>
      <c r="AB556" s="21"/>
      <c r="AC556" s="21"/>
      <c r="AD556" s="21"/>
      <c r="AE556" s="21"/>
      <c r="AF556" s="21"/>
      <c r="AH556" s="21"/>
      <c r="AI556" s="21"/>
      <c r="AJ556" s="21"/>
      <c r="AN556" s="21"/>
      <c r="AP556" s="21"/>
      <c r="AX556" s="21"/>
    </row>
    <row r="557" spans="2:50" x14ac:dyDescent="0.2">
      <c r="B557" s="13">
        <v>1181.3800000000001</v>
      </c>
      <c r="C557" s="13">
        <v>-23.412299999999998</v>
      </c>
      <c r="D557" s="13">
        <f t="shared" si="20"/>
        <v>11.813800000000001</v>
      </c>
      <c r="E557" s="13">
        <f t="shared" si="20"/>
        <v>-0.23412299999999997</v>
      </c>
      <c r="K557" s="21"/>
      <c r="P557" s="24"/>
      <c r="R557" s="21"/>
      <c r="S557" s="21"/>
      <c r="T557" s="21"/>
      <c r="U557" s="21"/>
      <c r="V557" s="21"/>
      <c r="Y557" s="21"/>
      <c r="Z557" s="24"/>
      <c r="AB557" s="21"/>
      <c r="AC557" s="21"/>
      <c r="AD557" s="21"/>
      <c r="AE557" s="21"/>
      <c r="AF557" s="21"/>
      <c r="AH557" s="21"/>
      <c r="AI557" s="21"/>
      <c r="AJ557" s="21"/>
      <c r="AN557" s="21"/>
      <c r="AP557" s="21"/>
      <c r="AX557" s="21"/>
    </row>
    <row r="558" spans="2:50" x14ac:dyDescent="0.2">
      <c r="B558" s="13">
        <v>1181.42</v>
      </c>
      <c r="C558" s="13">
        <v>-23.4146</v>
      </c>
      <c r="D558" s="13">
        <f t="shared" si="20"/>
        <v>11.814200000000001</v>
      </c>
      <c r="E558" s="13">
        <f t="shared" si="20"/>
        <v>-0.23414599999999999</v>
      </c>
      <c r="K558" s="21"/>
      <c r="P558" s="24"/>
      <c r="R558" s="21"/>
      <c r="S558" s="21"/>
      <c r="T558" s="21"/>
      <c r="U558" s="21"/>
      <c r="V558" s="21"/>
      <c r="Y558" s="21"/>
      <c r="Z558" s="24"/>
      <c r="AB558" s="21"/>
      <c r="AC558" s="21"/>
      <c r="AD558" s="21"/>
      <c r="AE558" s="21"/>
      <c r="AF558" s="21"/>
      <c r="AH558" s="21"/>
      <c r="AI558" s="21"/>
      <c r="AJ558" s="21"/>
      <c r="AN558" s="21"/>
      <c r="AP558" s="21"/>
      <c r="AX558" s="21"/>
    </row>
    <row r="559" spans="2:50" x14ac:dyDescent="0.2">
      <c r="B559" s="13">
        <v>1181.46</v>
      </c>
      <c r="C559" s="13">
        <v>-23.416899999999998</v>
      </c>
      <c r="D559" s="13">
        <f t="shared" si="20"/>
        <v>11.8146</v>
      </c>
      <c r="E559" s="13">
        <f t="shared" si="20"/>
        <v>-0.23416899999999999</v>
      </c>
      <c r="K559" s="21"/>
      <c r="P559" s="24"/>
      <c r="R559" s="21"/>
      <c r="S559" s="21"/>
      <c r="T559" s="21"/>
      <c r="U559" s="21"/>
      <c r="X559" s="21"/>
      <c r="Y559" s="21"/>
      <c r="Z559" s="24"/>
      <c r="AB559" s="21"/>
      <c r="AC559" s="21"/>
      <c r="AD559" s="21"/>
      <c r="AE559" s="21"/>
      <c r="AF559" s="21"/>
      <c r="AH559" s="21"/>
      <c r="AI559" s="21"/>
      <c r="AJ559" s="21"/>
      <c r="AN559" s="21"/>
      <c r="AP559" s="21"/>
      <c r="AX559" s="21"/>
    </row>
    <row r="560" spans="2:50" x14ac:dyDescent="0.2">
      <c r="B560" s="13">
        <v>1181.5</v>
      </c>
      <c r="C560" s="13">
        <v>-23.4192</v>
      </c>
      <c r="D560" s="13">
        <f t="shared" si="20"/>
        <v>11.815</v>
      </c>
      <c r="E560" s="13">
        <f t="shared" si="20"/>
        <v>-0.23419200000000001</v>
      </c>
      <c r="K560" s="21"/>
      <c r="P560" s="24"/>
      <c r="R560" s="21"/>
      <c r="S560" s="21"/>
      <c r="T560" s="21"/>
      <c r="U560" s="21"/>
      <c r="V560" s="21"/>
      <c r="X560" s="21"/>
      <c r="Y560" s="21"/>
      <c r="Z560" s="24"/>
      <c r="AB560" s="21"/>
      <c r="AC560" s="21"/>
      <c r="AD560" s="21"/>
      <c r="AE560" s="21"/>
      <c r="AF560" s="21"/>
      <c r="AG560" s="21"/>
      <c r="AH560" s="21"/>
      <c r="AI560" s="21"/>
      <c r="AJ560" s="21"/>
      <c r="AN560" s="21"/>
      <c r="AP560" s="21"/>
      <c r="AX560" s="21"/>
    </row>
    <row r="561" spans="2:50" x14ac:dyDescent="0.2">
      <c r="B561" s="13">
        <v>1181.54</v>
      </c>
      <c r="C561" s="13">
        <v>-23.421500000000002</v>
      </c>
      <c r="D561" s="13">
        <f t="shared" si="20"/>
        <v>11.8154</v>
      </c>
      <c r="E561" s="13">
        <f t="shared" si="20"/>
        <v>-0.23421500000000001</v>
      </c>
      <c r="K561" s="21"/>
      <c r="P561" s="24"/>
      <c r="R561" s="21"/>
      <c r="S561" s="21"/>
      <c r="T561" s="21"/>
      <c r="U561" s="21"/>
      <c r="X561" s="21"/>
      <c r="Y561" s="21"/>
      <c r="Z561" s="24"/>
      <c r="AB561" s="21"/>
      <c r="AC561" s="21"/>
      <c r="AD561" s="21"/>
      <c r="AE561" s="21"/>
      <c r="AF561" s="21"/>
      <c r="AH561" s="21"/>
      <c r="AI561" s="21"/>
      <c r="AJ561" s="21"/>
      <c r="AN561" s="21"/>
      <c r="AP561" s="21"/>
      <c r="AX561" s="21"/>
    </row>
    <row r="562" spans="2:50" x14ac:dyDescent="0.2">
      <c r="B562" s="13">
        <v>1181.58</v>
      </c>
      <c r="C562" s="13">
        <v>-23.4238</v>
      </c>
      <c r="D562" s="13">
        <f t="shared" si="20"/>
        <v>11.815799999999999</v>
      </c>
      <c r="E562" s="13">
        <f t="shared" si="20"/>
        <v>-0.234238</v>
      </c>
      <c r="K562" s="21"/>
      <c r="P562" s="24"/>
      <c r="R562" s="21"/>
      <c r="S562" s="21"/>
      <c r="T562" s="21"/>
      <c r="U562" s="21"/>
      <c r="V562" s="21"/>
      <c r="X562" s="21"/>
      <c r="Y562" s="21"/>
      <c r="Z562" s="24"/>
      <c r="AB562" s="21"/>
      <c r="AC562" s="21"/>
      <c r="AD562" s="21"/>
      <c r="AE562" s="21"/>
      <c r="AF562" s="21"/>
      <c r="AH562" s="21"/>
      <c r="AI562" s="21"/>
      <c r="AJ562" s="21"/>
      <c r="AN562" s="21"/>
      <c r="AP562" s="21"/>
      <c r="AX562" s="21"/>
    </row>
    <row r="563" spans="2:50" x14ac:dyDescent="0.2">
      <c r="B563" s="13">
        <v>1181.6199999999999</v>
      </c>
      <c r="C563" s="13">
        <v>-23.426100000000002</v>
      </c>
      <c r="D563" s="13">
        <f t="shared" si="20"/>
        <v>11.816199999999998</v>
      </c>
      <c r="E563" s="13">
        <f t="shared" si="20"/>
        <v>-0.23426100000000002</v>
      </c>
      <c r="K563" s="21"/>
      <c r="P563" s="24"/>
      <c r="R563" s="21"/>
      <c r="S563" s="21"/>
      <c r="T563" s="21"/>
      <c r="U563" s="21"/>
      <c r="V563" s="21"/>
      <c r="W563" s="21"/>
      <c r="X563" s="21"/>
      <c r="Y563" s="21"/>
      <c r="Z563" s="24"/>
      <c r="AB563" s="21"/>
      <c r="AC563" s="21"/>
      <c r="AD563" s="21"/>
      <c r="AE563" s="21"/>
      <c r="AF563" s="21"/>
      <c r="AH563" s="21"/>
      <c r="AI563" s="21"/>
      <c r="AJ563" s="21"/>
      <c r="AN563" s="21"/>
      <c r="AP563" s="21"/>
      <c r="AX563" s="21"/>
    </row>
    <row r="564" spans="2:50" x14ac:dyDescent="0.2">
      <c r="B564" s="13">
        <v>1181.6600000000001</v>
      </c>
      <c r="C564" s="13">
        <v>-23.4284</v>
      </c>
      <c r="D564" s="13">
        <f t="shared" si="20"/>
        <v>11.816600000000001</v>
      </c>
      <c r="E564" s="13">
        <f t="shared" si="20"/>
        <v>-0.23428399999999999</v>
      </c>
      <c r="K564" s="21"/>
      <c r="P564" s="24"/>
      <c r="R564" s="21"/>
      <c r="S564" s="21"/>
      <c r="T564" s="21"/>
      <c r="U564" s="21"/>
      <c r="V564" s="21"/>
      <c r="X564" s="21"/>
      <c r="Y564" s="21"/>
      <c r="Z564" s="24"/>
      <c r="AB564" s="21"/>
      <c r="AC564" s="21"/>
      <c r="AD564" s="21"/>
      <c r="AE564" s="21"/>
      <c r="AF564" s="21"/>
      <c r="AH564" s="21"/>
      <c r="AI564" s="21"/>
      <c r="AJ564" s="21"/>
      <c r="AN564" s="21"/>
      <c r="AP564" s="21"/>
      <c r="AX564" s="21"/>
    </row>
    <row r="565" spans="2:50" x14ac:dyDescent="0.2">
      <c r="B565" s="13">
        <v>1181.7</v>
      </c>
      <c r="C565" s="13">
        <v>-23.430700000000002</v>
      </c>
      <c r="D565" s="13">
        <f t="shared" si="20"/>
        <v>11.817</v>
      </c>
      <c r="E565" s="13">
        <f t="shared" si="20"/>
        <v>-0.23430700000000002</v>
      </c>
      <c r="K565" s="21"/>
      <c r="P565" s="24"/>
      <c r="R565" s="21"/>
      <c r="S565" s="21"/>
      <c r="T565" s="21"/>
      <c r="U565" s="21"/>
      <c r="V565" s="21"/>
      <c r="X565" s="21"/>
      <c r="Y565" s="21"/>
      <c r="Z565" s="24"/>
      <c r="AB565" s="21"/>
      <c r="AC565" s="21"/>
      <c r="AD565" s="21"/>
      <c r="AE565" s="21"/>
      <c r="AF565" s="21"/>
      <c r="AH565" s="21"/>
      <c r="AI565" s="21"/>
      <c r="AJ565" s="21"/>
      <c r="AN565" s="21"/>
      <c r="AP565" s="21"/>
      <c r="AX565" s="21"/>
    </row>
    <row r="566" spans="2:50" x14ac:dyDescent="0.2">
      <c r="B566" s="13">
        <v>1181.74</v>
      </c>
      <c r="C566" s="13">
        <v>-23.433</v>
      </c>
      <c r="D566" s="13">
        <f t="shared" si="20"/>
        <v>11.817399999999999</v>
      </c>
      <c r="E566" s="13">
        <f t="shared" si="20"/>
        <v>-0.23433000000000001</v>
      </c>
      <c r="K566" s="21"/>
      <c r="P566" s="24"/>
      <c r="R566" s="21"/>
      <c r="S566" s="21"/>
      <c r="T566" s="21"/>
      <c r="U566" s="21"/>
      <c r="V566" s="21"/>
      <c r="X566" s="21"/>
      <c r="Y566" s="21"/>
      <c r="Z566" s="24"/>
      <c r="AB566" s="21"/>
      <c r="AC566" s="21"/>
      <c r="AD566" s="21"/>
      <c r="AE566" s="21"/>
      <c r="AF566" s="21"/>
      <c r="AH566" s="21"/>
      <c r="AI566" s="21"/>
      <c r="AJ566" s="21"/>
      <c r="AN566" s="21"/>
      <c r="AP566" s="21"/>
      <c r="AX566" s="21"/>
    </row>
    <row r="567" spans="2:50" x14ac:dyDescent="0.2">
      <c r="B567" s="13">
        <v>1181.79</v>
      </c>
      <c r="C567" s="13">
        <v>-23.435300000000002</v>
      </c>
      <c r="D567" s="13">
        <f t="shared" si="20"/>
        <v>11.8179</v>
      </c>
      <c r="E567" s="13">
        <f t="shared" si="20"/>
        <v>-0.23435300000000001</v>
      </c>
      <c r="K567" s="21"/>
      <c r="P567" s="24"/>
      <c r="R567" s="21"/>
      <c r="S567" s="21"/>
      <c r="T567" s="21"/>
      <c r="U567" s="21"/>
      <c r="V567" s="21"/>
      <c r="X567" s="21"/>
      <c r="Y567" s="21"/>
      <c r="Z567" s="24"/>
      <c r="AB567" s="21"/>
      <c r="AC567" s="21"/>
      <c r="AD567" s="21"/>
      <c r="AE567" s="21"/>
      <c r="AF567" s="21"/>
      <c r="AH567" s="21"/>
      <c r="AI567" s="21"/>
      <c r="AJ567" s="21"/>
      <c r="AN567" s="21"/>
      <c r="AP567" s="21"/>
      <c r="AX567" s="21"/>
    </row>
    <row r="568" spans="2:50" x14ac:dyDescent="0.2">
      <c r="B568" s="13">
        <v>1181.83</v>
      </c>
      <c r="C568" s="13">
        <v>-23.4375</v>
      </c>
      <c r="D568" s="13">
        <f t="shared" si="20"/>
        <v>11.818299999999999</v>
      </c>
      <c r="E568" s="13">
        <f t="shared" si="20"/>
        <v>-0.234375</v>
      </c>
      <c r="K568" s="21"/>
      <c r="P568" s="24"/>
      <c r="R568" s="21"/>
      <c r="S568" s="21"/>
      <c r="T568" s="21"/>
      <c r="U568" s="21"/>
      <c r="V568" s="21"/>
      <c r="Y568" s="21"/>
      <c r="Z568" s="24"/>
      <c r="AB568" s="21"/>
      <c r="AC568" s="21"/>
      <c r="AD568" s="21"/>
      <c r="AE568" s="21"/>
      <c r="AF568" s="21"/>
      <c r="AH568" s="21"/>
      <c r="AI568" s="21"/>
      <c r="AJ568" s="21"/>
      <c r="AN568" s="21"/>
      <c r="AP568" s="21"/>
      <c r="AX568" s="21"/>
    </row>
    <row r="569" spans="2:50" x14ac:dyDescent="0.2">
      <c r="B569" s="13">
        <v>1181.8699999999999</v>
      </c>
      <c r="C569" s="13">
        <v>-23.439800000000002</v>
      </c>
      <c r="D569" s="13">
        <f t="shared" si="20"/>
        <v>11.8187</v>
      </c>
      <c r="E569" s="13">
        <f t="shared" si="20"/>
        <v>-0.23439800000000002</v>
      </c>
      <c r="K569" s="21"/>
      <c r="P569" s="24"/>
      <c r="R569" s="21"/>
      <c r="S569" s="21"/>
      <c r="T569" s="21"/>
      <c r="U569" s="21"/>
      <c r="V569" s="21"/>
      <c r="X569" s="21"/>
      <c r="Y569" s="21"/>
      <c r="Z569" s="24"/>
      <c r="AB569" s="21"/>
      <c r="AC569" s="21"/>
      <c r="AD569" s="21"/>
      <c r="AE569" s="21"/>
      <c r="AF569" s="21"/>
      <c r="AH569" s="21"/>
      <c r="AI569" s="21"/>
      <c r="AJ569" s="21"/>
      <c r="AN569" s="21"/>
      <c r="AP569" s="21"/>
      <c r="AX569" s="21"/>
    </row>
    <row r="570" spans="2:50" x14ac:dyDescent="0.2">
      <c r="B570" s="13">
        <v>1181.9100000000001</v>
      </c>
      <c r="C570" s="13">
        <v>-23.4421</v>
      </c>
      <c r="D570" s="13">
        <f t="shared" si="20"/>
        <v>11.819100000000001</v>
      </c>
      <c r="E570" s="13">
        <f t="shared" si="20"/>
        <v>-0.23442099999999999</v>
      </c>
      <c r="K570" s="21"/>
      <c r="P570" s="24"/>
      <c r="R570" s="21"/>
      <c r="S570" s="21"/>
      <c r="T570" s="21"/>
      <c r="U570" s="21"/>
      <c r="V570" s="21"/>
      <c r="X570" s="21"/>
      <c r="Y570" s="21"/>
      <c r="Z570" s="24"/>
      <c r="AB570" s="21"/>
      <c r="AC570" s="21"/>
      <c r="AD570" s="21"/>
      <c r="AE570" s="21"/>
      <c r="AF570" s="21"/>
      <c r="AH570" s="21"/>
      <c r="AI570" s="21"/>
      <c r="AJ570" s="21"/>
      <c r="AN570" s="21"/>
      <c r="AP570" s="21"/>
      <c r="AX570" s="21"/>
    </row>
    <row r="571" spans="2:50" x14ac:dyDescent="0.2">
      <c r="B571" s="13">
        <v>1181.95</v>
      </c>
      <c r="C571" s="13">
        <v>-23.444400000000002</v>
      </c>
      <c r="D571" s="13">
        <f t="shared" si="20"/>
        <v>11.8195</v>
      </c>
      <c r="E571" s="13">
        <f t="shared" si="20"/>
        <v>-0.23444400000000001</v>
      </c>
      <c r="K571" s="21"/>
      <c r="P571" s="24"/>
      <c r="R571" s="21"/>
      <c r="S571" s="21"/>
      <c r="T571" s="21"/>
      <c r="U571" s="21"/>
      <c r="X571" s="21"/>
      <c r="Y571" s="21"/>
      <c r="Z571" s="24"/>
      <c r="AB571" s="21"/>
      <c r="AC571" s="21"/>
      <c r="AD571" s="21"/>
      <c r="AE571" s="21"/>
      <c r="AF571" s="21"/>
      <c r="AH571" s="21"/>
      <c r="AI571" s="21"/>
      <c r="AJ571" s="21"/>
      <c r="AN571" s="21"/>
      <c r="AP571" s="21"/>
      <c r="AX571" s="21"/>
    </row>
    <row r="572" spans="2:50" x14ac:dyDescent="0.2">
      <c r="B572" s="13">
        <v>1181.99</v>
      </c>
      <c r="C572" s="13">
        <v>-23.4467</v>
      </c>
      <c r="D572" s="13">
        <f t="shared" si="20"/>
        <v>11.819900000000001</v>
      </c>
      <c r="E572" s="13">
        <f t="shared" si="20"/>
        <v>-0.23446700000000001</v>
      </c>
      <c r="K572" s="21"/>
      <c r="P572" s="24"/>
      <c r="R572" s="21"/>
      <c r="S572" s="21"/>
      <c r="T572" s="21"/>
      <c r="U572" s="21"/>
      <c r="V572" s="21"/>
      <c r="X572" s="21"/>
      <c r="Y572" s="21"/>
      <c r="Z572" s="24"/>
      <c r="AB572" s="21"/>
      <c r="AC572" s="21"/>
      <c r="AD572" s="21"/>
      <c r="AE572" s="21"/>
      <c r="AF572" s="21"/>
      <c r="AH572" s="21"/>
      <c r="AI572" s="21"/>
      <c r="AJ572" s="21"/>
      <c r="AN572" s="21"/>
      <c r="AP572" s="21"/>
      <c r="AX572" s="21"/>
    </row>
    <row r="573" spans="2:50" x14ac:dyDescent="0.2">
      <c r="B573" s="13">
        <v>1182.03</v>
      </c>
      <c r="C573" s="13">
        <v>-23.449000000000002</v>
      </c>
      <c r="D573" s="13">
        <f t="shared" si="20"/>
        <v>11.8203</v>
      </c>
      <c r="E573" s="13">
        <f t="shared" si="20"/>
        <v>-0.23449</v>
      </c>
      <c r="K573" s="21"/>
      <c r="P573" s="24"/>
      <c r="R573" s="21"/>
      <c r="S573" s="21"/>
      <c r="T573" s="21"/>
      <c r="U573" s="21"/>
      <c r="V573" s="21"/>
      <c r="W573" s="21"/>
      <c r="X573" s="21"/>
      <c r="Y573" s="21"/>
      <c r="Z573" s="24"/>
      <c r="AB573" s="21"/>
      <c r="AC573" s="21"/>
      <c r="AD573" s="21"/>
      <c r="AE573" s="21"/>
      <c r="AF573" s="21"/>
      <c r="AH573" s="21"/>
      <c r="AI573" s="21"/>
      <c r="AJ573" s="21"/>
      <c r="AN573" s="21"/>
      <c r="AP573" s="21"/>
      <c r="AX573" s="21"/>
    </row>
    <row r="574" spans="2:50" x14ac:dyDescent="0.2">
      <c r="B574" s="13">
        <v>1182.07</v>
      </c>
      <c r="C574" s="13">
        <v>-23.4513</v>
      </c>
      <c r="D574" s="13">
        <f t="shared" si="20"/>
        <v>11.820699999999999</v>
      </c>
      <c r="E574" s="13">
        <f t="shared" si="20"/>
        <v>-0.234513</v>
      </c>
      <c r="K574" s="21"/>
      <c r="P574" s="24"/>
      <c r="R574" s="21"/>
      <c r="S574" s="21"/>
      <c r="T574" s="21"/>
      <c r="U574" s="21"/>
      <c r="V574" s="21"/>
      <c r="X574" s="21"/>
      <c r="Y574" s="21"/>
      <c r="Z574" s="24"/>
      <c r="AB574" s="21"/>
      <c r="AC574" s="21"/>
      <c r="AD574" s="21"/>
      <c r="AE574" s="21"/>
      <c r="AF574" s="21"/>
      <c r="AH574" s="21"/>
      <c r="AI574" s="21"/>
      <c r="AJ574" s="21"/>
      <c r="AN574" s="21"/>
      <c r="AP574" s="21"/>
      <c r="AX574" s="21"/>
    </row>
    <row r="575" spans="2:50" x14ac:dyDescent="0.2">
      <c r="B575" s="13">
        <v>1182.1099999999999</v>
      </c>
      <c r="C575" s="13">
        <v>-23.453600000000002</v>
      </c>
      <c r="D575" s="13">
        <f t="shared" si="20"/>
        <v>11.821099999999999</v>
      </c>
      <c r="E575" s="13">
        <f t="shared" si="20"/>
        <v>-0.23453600000000002</v>
      </c>
      <c r="K575" s="21"/>
      <c r="P575" s="24"/>
      <c r="R575" s="21"/>
      <c r="S575" s="21"/>
      <c r="T575" s="21"/>
      <c r="U575" s="21"/>
      <c r="V575" s="21"/>
      <c r="W575" s="21"/>
      <c r="X575" s="21"/>
      <c r="Y575" s="21"/>
      <c r="Z575" s="24"/>
      <c r="AB575" s="21"/>
      <c r="AC575" s="21"/>
      <c r="AD575" s="21"/>
      <c r="AE575" s="21"/>
      <c r="AF575" s="21"/>
      <c r="AH575" s="21"/>
      <c r="AI575" s="21"/>
      <c r="AJ575" s="21"/>
      <c r="AN575" s="21"/>
      <c r="AP575" s="21"/>
      <c r="AX575" s="21"/>
    </row>
    <row r="576" spans="2:50" x14ac:dyDescent="0.2">
      <c r="B576" s="13">
        <v>1182.1500000000001</v>
      </c>
      <c r="C576" s="13">
        <v>-23.4559</v>
      </c>
      <c r="D576" s="13">
        <f t="shared" si="20"/>
        <v>11.8215</v>
      </c>
      <c r="E576" s="13">
        <f t="shared" si="20"/>
        <v>-0.23455899999999999</v>
      </c>
      <c r="K576" s="21"/>
      <c r="P576" s="24"/>
      <c r="R576" s="21"/>
      <c r="S576" s="21"/>
      <c r="T576" s="21"/>
      <c r="U576" s="21"/>
      <c r="V576" s="21"/>
      <c r="X576" s="21"/>
      <c r="Y576" s="21"/>
      <c r="Z576" s="24"/>
      <c r="AB576" s="21"/>
      <c r="AC576" s="21"/>
      <c r="AD576" s="21"/>
      <c r="AE576" s="21"/>
      <c r="AF576" s="21"/>
      <c r="AI576" s="21"/>
      <c r="AJ576" s="21"/>
      <c r="AN576" s="21"/>
      <c r="AP576" s="21"/>
      <c r="AX576" s="21"/>
    </row>
    <row r="577" spans="2:50" x14ac:dyDescent="0.2">
      <c r="B577" s="13">
        <v>1182.19</v>
      </c>
      <c r="C577" s="13">
        <v>-23.458200000000001</v>
      </c>
      <c r="D577" s="13">
        <f t="shared" si="20"/>
        <v>11.821900000000001</v>
      </c>
      <c r="E577" s="13">
        <f t="shared" si="20"/>
        <v>-0.23458200000000001</v>
      </c>
      <c r="K577" s="21"/>
      <c r="P577" s="24"/>
      <c r="R577" s="21"/>
      <c r="S577" s="21"/>
      <c r="T577" s="21"/>
      <c r="U577" s="21"/>
      <c r="X577" s="21"/>
      <c r="Y577" s="21"/>
      <c r="Z577" s="24"/>
      <c r="AB577" s="21"/>
      <c r="AC577" s="21"/>
      <c r="AD577" s="21"/>
      <c r="AE577" s="21"/>
      <c r="AF577" s="21"/>
      <c r="AH577" s="21"/>
      <c r="AI577" s="21"/>
      <c r="AJ577" s="21"/>
      <c r="AN577" s="21"/>
      <c r="AP577" s="21"/>
      <c r="AX577" s="21"/>
    </row>
    <row r="578" spans="2:50" x14ac:dyDescent="0.2">
      <c r="B578" s="13">
        <v>1182.24</v>
      </c>
      <c r="C578" s="13">
        <v>-23.4605</v>
      </c>
      <c r="D578" s="13">
        <f t="shared" si="20"/>
        <v>11.8224</v>
      </c>
      <c r="E578" s="13">
        <f t="shared" si="20"/>
        <v>-0.23460500000000001</v>
      </c>
      <c r="K578" s="21"/>
      <c r="P578" s="24"/>
      <c r="R578" s="21"/>
      <c r="S578" s="21"/>
      <c r="T578" s="21"/>
      <c r="U578" s="21"/>
      <c r="V578" s="21"/>
      <c r="X578" s="21"/>
      <c r="Y578" s="21"/>
      <c r="Z578" s="24"/>
      <c r="AB578" s="21"/>
      <c r="AC578" s="21"/>
      <c r="AD578" s="21"/>
      <c r="AE578" s="21"/>
      <c r="AF578" s="21"/>
      <c r="AH578" s="21"/>
      <c r="AI578" s="21"/>
      <c r="AJ578" s="21"/>
      <c r="AN578" s="21"/>
      <c r="AP578" s="21"/>
      <c r="AX578" s="21"/>
    </row>
    <row r="579" spans="2:50" x14ac:dyDescent="0.2">
      <c r="B579" s="13">
        <v>1182.28</v>
      </c>
      <c r="C579" s="13">
        <v>-23.462800000000001</v>
      </c>
      <c r="D579" s="13">
        <f t="shared" si="20"/>
        <v>11.822799999999999</v>
      </c>
      <c r="E579" s="13">
        <f t="shared" si="20"/>
        <v>-0.234628</v>
      </c>
      <c r="K579" s="21"/>
      <c r="P579" s="24"/>
      <c r="R579" s="21"/>
      <c r="S579" s="21"/>
      <c r="T579" s="21"/>
      <c r="U579" s="21"/>
      <c r="V579" s="21"/>
      <c r="W579" s="21"/>
      <c r="X579" s="21"/>
      <c r="Y579" s="21"/>
      <c r="Z579" s="24"/>
      <c r="AB579" s="21"/>
      <c r="AC579" s="21"/>
      <c r="AD579" s="21"/>
      <c r="AE579" s="21"/>
      <c r="AF579" s="21"/>
      <c r="AH579" s="21"/>
      <c r="AI579" s="21"/>
      <c r="AJ579" s="21"/>
      <c r="AN579" s="21"/>
      <c r="AP579" s="21"/>
      <c r="AX579" s="21"/>
    </row>
    <row r="580" spans="2:50" x14ac:dyDescent="0.2">
      <c r="B580" s="13">
        <v>1182.32</v>
      </c>
      <c r="C580" s="13">
        <v>-23.4651</v>
      </c>
      <c r="D580" s="13">
        <f t="shared" si="20"/>
        <v>11.8232</v>
      </c>
      <c r="E580" s="13">
        <f t="shared" si="20"/>
        <v>-0.234651</v>
      </c>
      <c r="K580" s="21"/>
      <c r="P580" s="24"/>
      <c r="R580" s="21"/>
      <c r="S580" s="21"/>
      <c r="T580" s="21"/>
      <c r="U580" s="21"/>
      <c r="V580" s="21"/>
      <c r="X580" s="21"/>
      <c r="Y580" s="21"/>
      <c r="Z580" s="24"/>
      <c r="AB580" s="21"/>
      <c r="AC580" s="21"/>
      <c r="AD580" s="21"/>
      <c r="AE580" s="21"/>
      <c r="AF580" s="21"/>
      <c r="AH580" s="21"/>
      <c r="AI580" s="21"/>
      <c r="AJ580" s="21"/>
      <c r="AN580" s="21"/>
      <c r="AP580" s="21"/>
      <c r="AX580" s="21"/>
    </row>
    <row r="581" spans="2:50" x14ac:dyDescent="0.2">
      <c r="B581" s="13">
        <v>1182.3599999999999</v>
      </c>
      <c r="C581" s="13">
        <v>-23.467400000000001</v>
      </c>
      <c r="D581" s="13">
        <f t="shared" si="20"/>
        <v>11.823599999999999</v>
      </c>
      <c r="E581" s="13">
        <f t="shared" si="20"/>
        <v>-0.23467400000000002</v>
      </c>
      <c r="K581" s="21"/>
      <c r="P581" s="24"/>
      <c r="R581" s="21"/>
      <c r="S581" s="21"/>
      <c r="T581" s="21"/>
      <c r="U581" s="21"/>
      <c r="V581" s="21"/>
      <c r="X581" s="21"/>
      <c r="Y581" s="21"/>
      <c r="Z581" s="24"/>
      <c r="AB581" s="21"/>
      <c r="AC581" s="21"/>
      <c r="AD581" s="21"/>
      <c r="AE581" s="21"/>
      <c r="AF581" s="21"/>
      <c r="AH581" s="21"/>
      <c r="AI581" s="21"/>
      <c r="AJ581" s="21"/>
      <c r="AN581" s="21"/>
      <c r="AP581" s="21"/>
      <c r="AX581" s="21"/>
    </row>
    <row r="582" spans="2:50" x14ac:dyDescent="0.2">
      <c r="B582" s="13">
        <v>1182.4000000000001</v>
      </c>
      <c r="C582" s="13">
        <v>-23.4697</v>
      </c>
      <c r="D582" s="13">
        <f t="shared" si="20"/>
        <v>11.824000000000002</v>
      </c>
      <c r="E582" s="13">
        <f t="shared" si="20"/>
        <v>-0.23469699999999999</v>
      </c>
      <c r="K582" s="21"/>
      <c r="P582" s="24"/>
      <c r="R582" s="21"/>
      <c r="S582" s="21"/>
      <c r="T582" s="21"/>
      <c r="U582" s="21"/>
      <c r="V582" s="21"/>
      <c r="X582" s="21"/>
      <c r="Y582" s="21"/>
      <c r="Z582" s="24"/>
      <c r="AB582" s="21"/>
      <c r="AC582" s="21"/>
      <c r="AD582" s="21"/>
      <c r="AE582" s="21"/>
      <c r="AF582" s="21"/>
      <c r="AH582" s="21"/>
      <c r="AI582" s="21"/>
      <c r="AJ582" s="21"/>
      <c r="AN582" s="21"/>
      <c r="AP582" s="21"/>
      <c r="AX582" s="21"/>
    </row>
    <row r="583" spans="2:50" x14ac:dyDescent="0.2">
      <c r="B583" s="13">
        <v>1182.44</v>
      </c>
      <c r="C583" s="13">
        <v>-23.472000000000001</v>
      </c>
      <c r="D583" s="13">
        <f t="shared" si="20"/>
        <v>11.824400000000001</v>
      </c>
      <c r="E583" s="13">
        <f t="shared" si="20"/>
        <v>-0.23472000000000001</v>
      </c>
      <c r="K583" s="21"/>
      <c r="P583" s="24"/>
      <c r="R583" s="21"/>
      <c r="S583" s="21"/>
      <c r="T583" s="21"/>
      <c r="U583" s="21"/>
      <c r="V583" s="21"/>
      <c r="X583" s="21"/>
      <c r="Y583" s="21"/>
      <c r="Z583" s="24"/>
      <c r="AB583" s="21"/>
      <c r="AC583" s="21"/>
      <c r="AD583" s="21"/>
      <c r="AE583" s="21"/>
      <c r="AF583" s="21"/>
      <c r="AH583" s="21"/>
      <c r="AI583" s="21"/>
      <c r="AJ583" s="21"/>
      <c r="AN583" s="21"/>
      <c r="AP583" s="21"/>
      <c r="AX583" s="21"/>
    </row>
    <row r="584" spans="2:50" x14ac:dyDescent="0.2">
      <c r="B584" s="13">
        <v>1182.48</v>
      </c>
      <c r="C584" s="13">
        <v>-23.474299999999999</v>
      </c>
      <c r="D584" s="13">
        <f t="shared" si="20"/>
        <v>11.8248</v>
      </c>
      <c r="E584" s="13">
        <f t="shared" si="20"/>
        <v>-0.23474300000000001</v>
      </c>
      <c r="K584" s="21"/>
      <c r="P584" s="24"/>
      <c r="R584" s="21"/>
      <c r="S584" s="21"/>
      <c r="T584" s="21"/>
      <c r="U584" s="21"/>
      <c r="V584" s="21"/>
      <c r="X584" s="21"/>
      <c r="Y584" s="21"/>
      <c r="Z584" s="24"/>
      <c r="AB584" s="21"/>
      <c r="AC584" s="21"/>
      <c r="AD584" s="21"/>
      <c r="AE584" s="21"/>
      <c r="AF584" s="21"/>
      <c r="AG584" s="21"/>
      <c r="AH584" s="21"/>
      <c r="AI584" s="21"/>
      <c r="AJ584" s="21"/>
      <c r="AN584" s="21"/>
      <c r="AP584" s="21"/>
      <c r="AX584" s="21"/>
    </row>
    <row r="585" spans="2:50" x14ac:dyDescent="0.2">
      <c r="B585" s="13">
        <v>1182.52</v>
      </c>
      <c r="C585" s="13">
        <v>-23.476600000000001</v>
      </c>
      <c r="D585" s="13">
        <f t="shared" si="20"/>
        <v>11.825200000000001</v>
      </c>
      <c r="E585" s="13">
        <f t="shared" si="20"/>
        <v>-0.234766</v>
      </c>
      <c r="K585" s="21"/>
      <c r="P585" s="24"/>
      <c r="R585" s="21"/>
      <c r="S585" s="21"/>
      <c r="T585" s="21"/>
      <c r="U585" s="21"/>
      <c r="V585" s="21"/>
      <c r="Y585" s="21"/>
      <c r="Z585" s="24"/>
      <c r="AB585" s="21"/>
      <c r="AC585" s="21"/>
      <c r="AD585" s="21"/>
      <c r="AE585" s="21"/>
      <c r="AF585" s="21"/>
      <c r="AH585" s="21"/>
      <c r="AI585" s="21"/>
      <c r="AJ585" s="21"/>
      <c r="AN585" s="21"/>
      <c r="AP585" s="21"/>
      <c r="AX585" s="21"/>
    </row>
    <row r="586" spans="2:50" x14ac:dyDescent="0.2">
      <c r="B586" s="13">
        <v>1182.56</v>
      </c>
      <c r="C586" s="13">
        <v>-23.478899999999999</v>
      </c>
      <c r="D586" s="13">
        <f t="shared" si="20"/>
        <v>11.8256</v>
      </c>
      <c r="E586" s="13">
        <f t="shared" si="20"/>
        <v>-0.234789</v>
      </c>
      <c r="K586" s="21"/>
      <c r="P586" s="24"/>
      <c r="R586" s="21"/>
      <c r="S586" s="21"/>
      <c r="T586" s="21"/>
      <c r="U586" s="21"/>
      <c r="V586" s="21"/>
      <c r="X586" s="21"/>
      <c r="Y586" s="21"/>
      <c r="Z586" s="24"/>
      <c r="AB586" s="21"/>
      <c r="AC586" s="21"/>
      <c r="AD586" s="21"/>
      <c r="AE586" s="21"/>
      <c r="AF586" s="21"/>
      <c r="AH586" s="21"/>
      <c r="AI586" s="21"/>
      <c r="AJ586" s="21"/>
      <c r="AN586" s="21"/>
      <c r="AP586" s="21"/>
      <c r="AX586" s="21"/>
    </row>
    <row r="587" spans="2:50" x14ac:dyDescent="0.2">
      <c r="B587" s="13">
        <v>1182.5999999999999</v>
      </c>
      <c r="C587" s="13">
        <v>-23.481200000000001</v>
      </c>
      <c r="D587" s="13">
        <f t="shared" ref="D587:E650" si="21">B587/100</f>
        <v>11.825999999999999</v>
      </c>
      <c r="E587" s="13">
        <f t="shared" si="21"/>
        <v>-0.23481200000000002</v>
      </c>
      <c r="K587" s="21"/>
      <c r="P587" s="24"/>
      <c r="R587" s="21"/>
      <c r="S587" s="21"/>
      <c r="T587" s="21"/>
      <c r="U587" s="21"/>
      <c r="V587" s="21"/>
      <c r="X587" s="21"/>
      <c r="Y587" s="21"/>
      <c r="Z587" s="24"/>
      <c r="AB587" s="21"/>
      <c r="AC587" s="21"/>
      <c r="AD587" s="21"/>
      <c r="AF587" s="21"/>
      <c r="AH587" s="21"/>
      <c r="AI587" s="21"/>
      <c r="AJ587" s="21"/>
      <c r="AN587" s="21"/>
      <c r="AP587" s="21"/>
      <c r="AX587" s="21"/>
    </row>
    <row r="588" spans="2:50" x14ac:dyDescent="0.2">
      <c r="B588" s="13">
        <v>1182.6500000000001</v>
      </c>
      <c r="C588" s="13">
        <v>-23.483499999999999</v>
      </c>
      <c r="D588" s="13">
        <f t="shared" si="21"/>
        <v>11.826500000000001</v>
      </c>
      <c r="E588" s="13">
        <f t="shared" si="21"/>
        <v>-0.23483499999999999</v>
      </c>
      <c r="K588" s="21"/>
      <c r="P588" s="24"/>
      <c r="R588" s="21"/>
      <c r="S588" s="21"/>
      <c r="T588" s="21"/>
      <c r="U588" s="21"/>
      <c r="X588" s="21"/>
      <c r="Y588" s="21"/>
      <c r="Z588" s="24"/>
      <c r="AB588" s="21"/>
      <c r="AC588" s="21"/>
      <c r="AD588" s="21"/>
      <c r="AE588" s="21"/>
      <c r="AF588" s="21"/>
      <c r="AH588" s="21"/>
      <c r="AI588" s="21"/>
      <c r="AJ588" s="21"/>
      <c r="AN588" s="21"/>
      <c r="AP588" s="21"/>
      <c r="AX588" s="21"/>
    </row>
    <row r="589" spans="2:50" x14ac:dyDescent="0.2">
      <c r="B589" s="13">
        <v>1182.69</v>
      </c>
      <c r="C589" s="13">
        <v>-23.485900000000001</v>
      </c>
      <c r="D589" s="13">
        <f t="shared" si="21"/>
        <v>11.8269</v>
      </c>
      <c r="E589" s="13">
        <f t="shared" si="21"/>
        <v>-0.23485900000000001</v>
      </c>
      <c r="K589" s="21"/>
      <c r="P589" s="24"/>
      <c r="R589" s="21"/>
      <c r="S589" s="21"/>
      <c r="T589" s="21"/>
      <c r="U589" s="21"/>
      <c r="V589" s="21"/>
      <c r="X589" s="21"/>
      <c r="Y589" s="21"/>
      <c r="Z589" s="24"/>
      <c r="AB589" s="21"/>
      <c r="AC589" s="21"/>
      <c r="AD589" s="21"/>
      <c r="AE589" s="21"/>
      <c r="AF589" s="21"/>
      <c r="AH589" s="21"/>
      <c r="AI589" s="21"/>
      <c r="AJ589" s="21"/>
      <c r="AN589" s="21"/>
      <c r="AP589" s="21"/>
      <c r="AX589" s="21"/>
    </row>
    <row r="590" spans="2:50" x14ac:dyDescent="0.2">
      <c r="B590" s="13">
        <v>1182.73</v>
      </c>
      <c r="C590" s="13">
        <v>-23.488199999999999</v>
      </c>
      <c r="D590" s="13">
        <f t="shared" si="21"/>
        <v>11.827300000000001</v>
      </c>
      <c r="E590" s="13">
        <f t="shared" si="21"/>
        <v>-0.23488199999999998</v>
      </c>
      <c r="K590" s="21"/>
      <c r="P590" s="24"/>
      <c r="R590" s="21"/>
      <c r="S590" s="21"/>
      <c r="T590" s="21"/>
      <c r="U590" s="21"/>
      <c r="V590" s="21"/>
      <c r="X590" s="21"/>
      <c r="Y590" s="21"/>
      <c r="Z590" s="24"/>
      <c r="AB590" s="21"/>
      <c r="AC590" s="21"/>
      <c r="AD590" s="21"/>
      <c r="AE590" s="21"/>
      <c r="AF590" s="21"/>
      <c r="AH590" s="21"/>
      <c r="AI590" s="21"/>
      <c r="AJ590" s="21"/>
      <c r="AN590" s="21"/>
      <c r="AP590" s="21"/>
      <c r="AX590" s="21"/>
    </row>
    <row r="591" spans="2:50" x14ac:dyDescent="0.2">
      <c r="B591" s="13">
        <v>1182.77</v>
      </c>
      <c r="C591" s="13">
        <v>-23.490500000000001</v>
      </c>
      <c r="D591" s="13">
        <f t="shared" si="21"/>
        <v>11.8277</v>
      </c>
      <c r="E591" s="13">
        <f t="shared" si="21"/>
        <v>-0.234905</v>
      </c>
      <c r="K591" s="21"/>
      <c r="P591" s="24"/>
      <c r="R591" s="21"/>
      <c r="S591" s="21"/>
      <c r="T591" s="21"/>
      <c r="U591" s="21"/>
      <c r="V591" s="21"/>
      <c r="X591" s="21"/>
      <c r="Y591" s="21"/>
      <c r="Z591" s="24"/>
      <c r="AB591" s="21"/>
      <c r="AC591" s="21"/>
      <c r="AD591" s="21"/>
      <c r="AE591" s="21"/>
      <c r="AF591" s="21"/>
      <c r="AH591" s="21"/>
      <c r="AI591" s="21"/>
      <c r="AJ591" s="21"/>
      <c r="AN591" s="21"/>
      <c r="AP591" s="21"/>
      <c r="AX591" s="21"/>
    </row>
    <row r="592" spans="2:50" x14ac:dyDescent="0.2">
      <c r="B592" s="13">
        <v>1182.81</v>
      </c>
      <c r="C592" s="13">
        <v>-23.492799999999999</v>
      </c>
      <c r="D592" s="13">
        <f t="shared" si="21"/>
        <v>11.828099999999999</v>
      </c>
      <c r="E592" s="13">
        <f t="shared" si="21"/>
        <v>-0.234928</v>
      </c>
      <c r="K592" s="21"/>
      <c r="P592" s="24"/>
      <c r="R592" s="21"/>
      <c r="S592" s="21"/>
      <c r="T592" s="21"/>
      <c r="U592" s="21"/>
      <c r="V592" s="21"/>
      <c r="X592" s="21"/>
      <c r="Y592" s="21"/>
      <c r="Z592" s="24"/>
      <c r="AB592" s="21"/>
      <c r="AC592" s="21"/>
      <c r="AD592" s="21"/>
      <c r="AE592" s="21"/>
      <c r="AF592" s="21"/>
      <c r="AH592" s="21"/>
      <c r="AI592" s="21"/>
      <c r="AJ592" s="21"/>
      <c r="AN592" s="21"/>
      <c r="AP592" s="21"/>
      <c r="AX592" s="21"/>
    </row>
    <row r="593" spans="2:50" x14ac:dyDescent="0.2">
      <c r="B593" s="13">
        <v>1182.8499999999999</v>
      </c>
      <c r="C593" s="13">
        <v>-23.495100000000001</v>
      </c>
      <c r="D593" s="13">
        <f t="shared" si="21"/>
        <v>11.828499999999998</v>
      </c>
      <c r="E593" s="13">
        <f t="shared" si="21"/>
        <v>-0.23495100000000002</v>
      </c>
      <c r="K593" s="21"/>
      <c r="P593" s="24"/>
      <c r="R593" s="21"/>
      <c r="S593" s="21"/>
      <c r="T593" s="21"/>
      <c r="U593" s="21"/>
      <c r="V593" s="21"/>
      <c r="X593" s="21"/>
      <c r="Y593" s="21"/>
      <c r="Z593" s="24"/>
      <c r="AB593" s="21"/>
      <c r="AC593" s="21"/>
      <c r="AD593" s="21"/>
      <c r="AE593" s="21"/>
      <c r="AF593" s="21"/>
      <c r="AH593" s="21"/>
      <c r="AI593" s="21"/>
      <c r="AJ593" s="21"/>
      <c r="AN593" s="21"/>
      <c r="AP593" s="21"/>
      <c r="AX593" s="21"/>
    </row>
    <row r="594" spans="2:50" x14ac:dyDescent="0.2">
      <c r="B594" s="13">
        <v>1182.8900000000001</v>
      </c>
      <c r="C594" s="13">
        <v>-23.497399999999999</v>
      </c>
      <c r="D594" s="13">
        <f t="shared" si="21"/>
        <v>11.828900000000001</v>
      </c>
      <c r="E594" s="13">
        <f t="shared" si="21"/>
        <v>-0.23497399999999999</v>
      </c>
      <c r="K594" s="21"/>
      <c r="P594" s="24"/>
      <c r="R594" s="21"/>
      <c r="S594" s="21"/>
      <c r="T594" s="21"/>
      <c r="U594" s="21"/>
      <c r="V594" s="21"/>
      <c r="X594" s="21"/>
      <c r="Y594" s="21"/>
      <c r="Z594" s="24"/>
      <c r="AB594" s="21"/>
      <c r="AC594" s="21"/>
      <c r="AD594" s="21"/>
      <c r="AE594" s="21"/>
      <c r="AF594" s="21"/>
      <c r="AH594" s="21"/>
      <c r="AI594" s="21"/>
      <c r="AJ594" s="21"/>
      <c r="AN594" s="21"/>
      <c r="AP594" s="21"/>
      <c r="AX594" s="21"/>
    </row>
    <row r="595" spans="2:50" x14ac:dyDescent="0.2">
      <c r="B595" s="13">
        <v>1182.93</v>
      </c>
      <c r="C595" s="13">
        <v>-23.499700000000001</v>
      </c>
      <c r="D595" s="13">
        <f t="shared" si="21"/>
        <v>11.8293</v>
      </c>
      <c r="E595" s="13">
        <f t="shared" si="21"/>
        <v>-0.23499700000000001</v>
      </c>
      <c r="K595" s="21"/>
      <c r="P595" s="24"/>
      <c r="R595" s="21"/>
      <c r="S595" s="21"/>
      <c r="T595" s="21"/>
      <c r="U595" s="21"/>
      <c r="V595" s="21"/>
      <c r="X595" s="21"/>
      <c r="Y595" s="21"/>
      <c r="Z595" s="24"/>
      <c r="AB595" s="21"/>
      <c r="AC595" s="21"/>
      <c r="AD595" s="21"/>
      <c r="AE595" s="21"/>
      <c r="AF595" s="21"/>
      <c r="AH595" s="21"/>
      <c r="AI595" s="21"/>
      <c r="AJ595" s="21"/>
      <c r="AN595" s="21"/>
      <c r="AP595" s="21"/>
      <c r="AX595" s="21"/>
    </row>
    <row r="596" spans="2:50" x14ac:dyDescent="0.2">
      <c r="B596" s="13">
        <v>1182.97</v>
      </c>
      <c r="C596" s="13">
        <v>-23.501999999999999</v>
      </c>
      <c r="D596" s="13">
        <f t="shared" si="21"/>
        <v>11.829700000000001</v>
      </c>
      <c r="E596" s="13">
        <f t="shared" si="21"/>
        <v>-0.23501999999999998</v>
      </c>
      <c r="K596" s="21"/>
      <c r="P596" s="24"/>
      <c r="R596" s="21"/>
      <c r="S596" s="21"/>
      <c r="T596" s="21"/>
      <c r="U596" s="21"/>
      <c r="V596" s="21"/>
      <c r="X596" s="21"/>
      <c r="Y596" s="21"/>
      <c r="Z596" s="24"/>
      <c r="AB596" s="21"/>
      <c r="AC596" s="21"/>
      <c r="AD596" s="21"/>
      <c r="AE596" s="21"/>
      <c r="AF596" s="21"/>
      <c r="AH596" s="21"/>
      <c r="AI596" s="21"/>
      <c r="AJ596" s="21"/>
      <c r="AN596" s="21"/>
      <c r="AP596" s="21"/>
      <c r="AX596" s="21"/>
    </row>
    <row r="597" spans="2:50" x14ac:dyDescent="0.2">
      <c r="B597" s="13">
        <v>1183.01</v>
      </c>
      <c r="C597" s="13">
        <v>-23.504300000000001</v>
      </c>
      <c r="D597" s="13">
        <f t="shared" si="21"/>
        <v>11.8301</v>
      </c>
      <c r="E597" s="13">
        <f t="shared" si="21"/>
        <v>-0.235043</v>
      </c>
      <c r="K597" s="21"/>
      <c r="P597" s="24"/>
      <c r="R597" s="21"/>
      <c r="S597" s="21"/>
      <c r="T597" s="21"/>
      <c r="U597" s="21"/>
      <c r="V597" s="21"/>
      <c r="X597" s="21"/>
      <c r="Y597" s="21"/>
      <c r="Z597" s="24"/>
      <c r="AB597" s="21"/>
      <c r="AC597" s="21"/>
      <c r="AD597" s="21"/>
      <c r="AE597" s="21"/>
      <c r="AF597" s="21"/>
      <c r="AH597" s="21"/>
      <c r="AI597" s="21"/>
      <c r="AJ597" s="21"/>
      <c r="AN597" s="21"/>
      <c r="AP597" s="21"/>
      <c r="AX597" s="21"/>
    </row>
    <row r="598" spans="2:50" x14ac:dyDescent="0.2">
      <c r="B598" s="13">
        <v>1183.05</v>
      </c>
      <c r="C598" s="13">
        <v>-23.506599999999999</v>
      </c>
      <c r="D598" s="13">
        <f t="shared" si="21"/>
        <v>11.830499999999999</v>
      </c>
      <c r="E598" s="13">
        <f t="shared" si="21"/>
        <v>-0.235066</v>
      </c>
      <c r="K598" s="21"/>
      <c r="P598" s="24"/>
      <c r="R598" s="21"/>
      <c r="S598" s="21"/>
      <c r="T598" s="21"/>
      <c r="U598" s="21"/>
      <c r="X598" s="21"/>
      <c r="Y598" s="21"/>
      <c r="Z598" s="24"/>
      <c r="AB598" s="21"/>
      <c r="AC598" s="21"/>
      <c r="AD598" s="21"/>
      <c r="AE598" s="21"/>
      <c r="AF598" s="21"/>
      <c r="AH598" s="21"/>
      <c r="AI598" s="21"/>
      <c r="AJ598" s="21"/>
      <c r="AN598" s="21"/>
      <c r="AP598" s="21"/>
      <c r="AX598" s="21"/>
    </row>
    <row r="599" spans="2:50" x14ac:dyDescent="0.2">
      <c r="B599" s="13">
        <v>1183.0999999999999</v>
      </c>
      <c r="C599" s="13">
        <v>-23.508900000000001</v>
      </c>
      <c r="D599" s="13">
        <f t="shared" si="21"/>
        <v>11.831</v>
      </c>
      <c r="E599" s="13">
        <f t="shared" si="21"/>
        <v>-0.23508899999999999</v>
      </c>
      <c r="K599" s="21"/>
      <c r="P599" s="24"/>
      <c r="R599" s="21"/>
      <c r="S599" s="21"/>
      <c r="T599" s="21"/>
      <c r="U599" s="21"/>
      <c r="V599" s="21"/>
      <c r="X599" s="21"/>
      <c r="Y599" s="21"/>
      <c r="Z599" s="24"/>
      <c r="AB599" s="21"/>
      <c r="AC599" s="21"/>
      <c r="AD599" s="21"/>
      <c r="AE599" s="21"/>
      <c r="AF599" s="21"/>
      <c r="AH599" s="21"/>
      <c r="AI599" s="21"/>
      <c r="AJ599" s="21"/>
      <c r="AN599" s="21"/>
      <c r="AP599" s="21"/>
      <c r="AX599" s="21"/>
    </row>
    <row r="600" spans="2:50" x14ac:dyDescent="0.2">
      <c r="B600" s="13">
        <v>1183.1400000000001</v>
      </c>
      <c r="C600" s="13">
        <v>-23.511199999999999</v>
      </c>
      <c r="D600" s="13">
        <f t="shared" si="21"/>
        <v>11.8314</v>
      </c>
      <c r="E600" s="13">
        <f t="shared" si="21"/>
        <v>-0.23511199999999999</v>
      </c>
      <c r="K600" s="21"/>
      <c r="P600" s="24"/>
      <c r="R600" s="21"/>
      <c r="S600" s="21"/>
      <c r="T600" s="21"/>
      <c r="U600" s="21"/>
      <c r="V600" s="21"/>
      <c r="X600" s="21"/>
      <c r="Y600" s="21"/>
      <c r="Z600" s="24"/>
      <c r="AB600" s="21"/>
      <c r="AC600" s="21"/>
      <c r="AD600" s="21"/>
      <c r="AE600" s="21"/>
      <c r="AF600" s="21"/>
      <c r="AH600" s="21"/>
      <c r="AI600" s="21"/>
      <c r="AJ600" s="21"/>
      <c r="AN600" s="21"/>
      <c r="AP600" s="21"/>
      <c r="AX600" s="21"/>
    </row>
    <row r="601" spans="2:50" x14ac:dyDescent="0.2">
      <c r="B601" s="13">
        <v>1183.18</v>
      </c>
      <c r="C601" s="13">
        <v>-23.5136</v>
      </c>
      <c r="D601" s="13">
        <f t="shared" si="21"/>
        <v>11.831800000000001</v>
      </c>
      <c r="E601" s="13">
        <f t="shared" si="21"/>
        <v>-0.23513600000000001</v>
      </c>
      <c r="K601" s="21"/>
      <c r="P601" s="24"/>
      <c r="R601" s="21"/>
      <c r="S601" s="21"/>
      <c r="T601" s="21"/>
      <c r="U601" s="21"/>
      <c r="V601" s="21"/>
      <c r="X601" s="21"/>
      <c r="Y601" s="21"/>
      <c r="Z601" s="24"/>
      <c r="AB601" s="21"/>
      <c r="AC601" s="21"/>
      <c r="AD601" s="21"/>
      <c r="AE601" s="21"/>
      <c r="AF601" s="21"/>
      <c r="AH601" s="21"/>
      <c r="AI601" s="21"/>
      <c r="AJ601" s="21"/>
      <c r="AN601" s="21"/>
      <c r="AP601" s="21"/>
      <c r="AX601" s="21"/>
    </row>
    <row r="602" spans="2:50" x14ac:dyDescent="0.2">
      <c r="B602" s="13">
        <v>1183.22</v>
      </c>
      <c r="C602" s="13">
        <v>-23.515899999999998</v>
      </c>
      <c r="D602" s="13">
        <f t="shared" si="21"/>
        <v>11.8322</v>
      </c>
      <c r="E602" s="13">
        <f t="shared" si="21"/>
        <v>-0.23515899999999998</v>
      </c>
      <c r="K602" s="21"/>
      <c r="P602" s="24"/>
      <c r="R602" s="21"/>
      <c r="S602" s="21"/>
      <c r="T602" s="21"/>
      <c r="U602" s="21"/>
      <c r="X602" s="21"/>
      <c r="Y602" s="21"/>
      <c r="Z602" s="24"/>
      <c r="AB602" s="21"/>
      <c r="AC602" s="21"/>
      <c r="AD602" s="21"/>
      <c r="AE602" s="21"/>
      <c r="AF602" s="21"/>
      <c r="AH602" s="21"/>
      <c r="AI602" s="21"/>
      <c r="AJ602" s="21"/>
      <c r="AN602" s="21"/>
      <c r="AP602" s="21"/>
      <c r="AX602" s="21"/>
    </row>
    <row r="603" spans="2:50" x14ac:dyDescent="0.2">
      <c r="B603" s="13">
        <v>1183.26</v>
      </c>
      <c r="C603" s="13">
        <v>-23.5182</v>
      </c>
      <c r="D603" s="13">
        <f t="shared" si="21"/>
        <v>11.832599999999999</v>
      </c>
      <c r="E603" s="13">
        <f t="shared" si="21"/>
        <v>-0.235182</v>
      </c>
      <c r="K603" s="21"/>
      <c r="P603" s="24"/>
      <c r="R603" s="21"/>
      <c r="S603" s="21"/>
      <c r="T603" s="21"/>
      <c r="U603" s="21"/>
      <c r="V603" s="21"/>
      <c r="X603" s="21"/>
      <c r="Y603" s="21"/>
      <c r="Z603" s="24"/>
      <c r="AB603" s="21"/>
      <c r="AC603" s="21"/>
      <c r="AD603" s="21"/>
      <c r="AE603" s="21"/>
      <c r="AF603" s="21"/>
      <c r="AH603" s="21"/>
      <c r="AI603" s="21"/>
      <c r="AJ603" s="21"/>
      <c r="AN603" s="21"/>
      <c r="AP603" s="21"/>
      <c r="AX603" s="21"/>
    </row>
    <row r="604" spans="2:50" x14ac:dyDescent="0.2">
      <c r="B604" s="13">
        <v>1183.3</v>
      </c>
      <c r="C604" s="13">
        <v>-23.520499999999998</v>
      </c>
      <c r="D604" s="13">
        <f t="shared" si="21"/>
        <v>11.833</v>
      </c>
      <c r="E604" s="13">
        <f t="shared" si="21"/>
        <v>-0.235205</v>
      </c>
      <c r="K604" s="21"/>
      <c r="P604" s="24"/>
      <c r="R604" s="21"/>
      <c r="S604" s="21"/>
      <c r="T604" s="21"/>
      <c r="U604" s="21"/>
      <c r="Y604" s="21"/>
      <c r="Z604" s="24"/>
      <c r="AB604" s="21"/>
      <c r="AC604" s="21"/>
      <c r="AD604" s="21"/>
      <c r="AE604" s="21"/>
      <c r="AF604" s="21"/>
      <c r="AH604" s="21"/>
      <c r="AI604" s="21"/>
      <c r="AJ604" s="21"/>
      <c r="AN604" s="21"/>
      <c r="AP604" s="21"/>
      <c r="AX604" s="21"/>
    </row>
    <row r="605" spans="2:50" x14ac:dyDescent="0.2">
      <c r="B605" s="13">
        <v>1183.3399999999999</v>
      </c>
      <c r="C605" s="13">
        <v>-23.5228</v>
      </c>
      <c r="D605" s="13">
        <f t="shared" si="21"/>
        <v>11.833399999999999</v>
      </c>
      <c r="E605" s="13">
        <f t="shared" si="21"/>
        <v>-0.23522799999999999</v>
      </c>
      <c r="K605" s="21"/>
      <c r="P605" s="24"/>
      <c r="R605" s="21"/>
      <c r="S605" s="21"/>
      <c r="T605" s="21"/>
      <c r="U605" s="21"/>
      <c r="V605" s="21"/>
      <c r="Y605" s="21"/>
      <c r="Z605" s="24"/>
      <c r="AB605" s="21"/>
      <c r="AC605" s="21"/>
      <c r="AD605" s="21"/>
      <c r="AE605" s="21"/>
      <c r="AF605" s="21"/>
      <c r="AH605" s="21"/>
      <c r="AI605" s="21"/>
      <c r="AJ605" s="21"/>
      <c r="AN605" s="21"/>
      <c r="AP605" s="21"/>
      <c r="AX605" s="21"/>
    </row>
    <row r="606" spans="2:50" x14ac:dyDescent="0.2">
      <c r="B606" s="13">
        <v>1183.3800000000001</v>
      </c>
      <c r="C606" s="13">
        <v>-23.525099999999998</v>
      </c>
      <c r="D606" s="13">
        <f t="shared" si="21"/>
        <v>11.833800000000002</v>
      </c>
      <c r="E606" s="13">
        <f t="shared" si="21"/>
        <v>-0.23525099999999999</v>
      </c>
      <c r="K606" s="21"/>
      <c r="P606" s="24"/>
      <c r="R606" s="21"/>
      <c r="S606" s="21"/>
      <c r="T606" s="21"/>
      <c r="U606" s="21"/>
      <c r="V606" s="21"/>
      <c r="X606" s="21"/>
      <c r="Y606" s="21"/>
      <c r="Z606" s="24"/>
      <c r="AB606" s="21"/>
      <c r="AC606" s="21"/>
      <c r="AD606" s="21"/>
      <c r="AE606" s="21"/>
      <c r="AF606" s="21"/>
      <c r="AH606" s="21"/>
      <c r="AI606" s="21"/>
      <c r="AJ606" s="21"/>
      <c r="AN606" s="21"/>
      <c r="AP606" s="21"/>
      <c r="AX606" s="21"/>
    </row>
    <row r="607" spans="2:50" x14ac:dyDescent="0.2">
      <c r="B607" s="13">
        <v>1183.42</v>
      </c>
      <c r="C607" s="13">
        <v>-23.5274</v>
      </c>
      <c r="D607" s="13">
        <f t="shared" si="21"/>
        <v>11.834200000000001</v>
      </c>
      <c r="E607" s="13">
        <f t="shared" si="21"/>
        <v>-0.23527400000000001</v>
      </c>
      <c r="K607" s="21"/>
      <c r="P607" s="24"/>
      <c r="R607" s="21"/>
      <c r="S607" s="21"/>
      <c r="T607" s="21"/>
      <c r="U607" s="21"/>
      <c r="V607" s="21"/>
      <c r="X607" s="21"/>
      <c r="Y607" s="21"/>
      <c r="Z607" s="24"/>
      <c r="AB607" s="21"/>
      <c r="AC607" s="21"/>
      <c r="AD607" s="21"/>
      <c r="AE607" s="21"/>
      <c r="AF607" s="21"/>
      <c r="AG607" s="21"/>
      <c r="AH607" s="21"/>
      <c r="AI607" s="21"/>
      <c r="AJ607" s="21"/>
      <c r="AN607" s="21"/>
      <c r="AP607" s="21"/>
      <c r="AX607" s="21"/>
    </row>
    <row r="608" spans="2:50" x14ac:dyDescent="0.2">
      <c r="B608" s="13">
        <v>1183.46</v>
      </c>
      <c r="C608" s="13">
        <v>-23.529699999999998</v>
      </c>
      <c r="D608" s="13">
        <f t="shared" si="21"/>
        <v>11.8346</v>
      </c>
      <c r="E608" s="13">
        <f t="shared" si="21"/>
        <v>-0.23529699999999998</v>
      </c>
      <c r="K608" s="21"/>
      <c r="P608" s="24"/>
      <c r="R608" s="21"/>
      <c r="S608" s="21"/>
      <c r="T608" s="21"/>
      <c r="U608" s="21"/>
      <c r="V608" s="21"/>
      <c r="X608" s="21"/>
      <c r="Y608" s="21"/>
      <c r="Z608" s="24"/>
      <c r="AB608" s="21"/>
      <c r="AC608" s="21"/>
      <c r="AD608" s="21"/>
      <c r="AE608" s="21"/>
      <c r="AF608" s="21"/>
      <c r="AH608" s="21"/>
      <c r="AI608" s="21"/>
      <c r="AJ608" s="21"/>
      <c r="AN608" s="21"/>
      <c r="AP608" s="21"/>
      <c r="AX608" s="21"/>
    </row>
    <row r="609" spans="2:50" x14ac:dyDescent="0.2">
      <c r="B609" s="13">
        <v>1183.5</v>
      </c>
      <c r="C609" s="13">
        <v>-23.5321</v>
      </c>
      <c r="D609" s="13">
        <f t="shared" si="21"/>
        <v>11.835000000000001</v>
      </c>
      <c r="E609" s="13">
        <f t="shared" si="21"/>
        <v>-0.235321</v>
      </c>
      <c r="K609" s="21"/>
      <c r="P609" s="24"/>
      <c r="R609" s="21"/>
      <c r="S609" s="21"/>
      <c r="T609" s="21"/>
      <c r="U609" s="21"/>
      <c r="X609" s="21"/>
      <c r="Y609" s="21"/>
      <c r="Z609" s="24"/>
      <c r="AB609" s="21"/>
      <c r="AC609" s="21"/>
      <c r="AD609" s="21"/>
      <c r="AE609" s="21"/>
      <c r="AF609" s="21"/>
      <c r="AH609" s="21"/>
      <c r="AI609" s="21"/>
      <c r="AJ609" s="21"/>
      <c r="AN609" s="21"/>
      <c r="AP609" s="21"/>
      <c r="AX609" s="21"/>
    </row>
    <row r="610" spans="2:50" x14ac:dyDescent="0.2">
      <c r="B610" s="13">
        <v>1183.55</v>
      </c>
      <c r="C610" s="13">
        <v>-23.534400000000002</v>
      </c>
      <c r="D610" s="13">
        <f t="shared" si="21"/>
        <v>11.8355</v>
      </c>
      <c r="E610" s="13">
        <f t="shared" si="21"/>
        <v>-0.23534400000000003</v>
      </c>
      <c r="K610" s="21"/>
      <c r="P610" s="24"/>
      <c r="R610" s="21"/>
      <c r="S610" s="21"/>
      <c r="T610" s="21"/>
      <c r="U610" s="21"/>
      <c r="V610" s="21"/>
      <c r="X610" s="21"/>
      <c r="Y610" s="21"/>
      <c r="Z610" s="24"/>
      <c r="AB610" s="21"/>
      <c r="AC610" s="21"/>
      <c r="AD610" s="21"/>
      <c r="AE610" s="21"/>
      <c r="AF610" s="21"/>
      <c r="AH610" s="21"/>
      <c r="AI610" s="21"/>
      <c r="AJ610" s="21"/>
      <c r="AN610" s="21"/>
      <c r="AP610" s="21"/>
      <c r="AX610" s="21"/>
    </row>
    <row r="611" spans="2:50" x14ac:dyDescent="0.2">
      <c r="B611" s="13">
        <v>1183.5899999999999</v>
      </c>
      <c r="C611" s="13">
        <v>-23.5367</v>
      </c>
      <c r="D611" s="13">
        <f t="shared" si="21"/>
        <v>11.835899999999999</v>
      </c>
      <c r="E611" s="13">
        <f t="shared" si="21"/>
        <v>-0.23536699999999999</v>
      </c>
      <c r="K611" s="21"/>
      <c r="P611" s="24"/>
      <c r="R611" s="21"/>
      <c r="S611" s="21"/>
      <c r="T611" s="21"/>
      <c r="U611" s="21"/>
      <c r="V611" s="21"/>
      <c r="Y611" s="21"/>
      <c r="Z611" s="24"/>
      <c r="AB611" s="21"/>
      <c r="AC611" s="21"/>
      <c r="AD611" s="21"/>
      <c r="AE611" s="21"/>
      <c r="AF611" s="21"/>
      <c r="AH611" s="21"/>
      <c r="AI611" s="21"/>
      <c r="AJ611" s="21"/>
      <c r="AN611" s="21"/>
      <c r="AP611" s="21"/>
      <c r="AX611" s="21"/>
    </row>
    <row r="612" spans="2:50" x14ac:dyDescent="0.2">
      <c r="B612" s="13">
        <v>1183.6300000000001</v>
      </c>
      <c r="C612" s="13">
        <v>-23.539000000000001</v>
      </c>
      <c r="D612" s="13">
        <f t="shared" si="21"/>
        <v>11.836300000000001</v>
      </c>
      <c r="E612" s="13">
        <f t="shared" si="21"/>
        <v>-0.23539000000000002</v>
      </c>
      <c r="K612" s="21"/>
      <c r="P612" s="24"/>
      <c r="R612" s="21"/>
      <c r="S612" s="21"/>
      <c r="T612" s="21"/>
      <c r="U612" s="21"/>
      <c r="V612" s="21"/>
      <c r="X612" s="21"/>
      <c r="Y612" s="21"/>
      <c r="Z612" s="24"/>
      <c r="AB612" s="21"/>
      <c r="AC612" s="21"/>
      <c r="AD612" s="21"/>
      <c r="AE612" s="21"/>
      <c r="AF612" s="21"/>
      <c r="AG612" s="21"/>
      <c r="AH612" s="21"/>
      <c r="AI612" s="21"/>
      <c r="AJ612" s="21"/>
      <c r="AN612" s="21"/>
      <c r="AP612" s="21"/>
      <c r="AX612" s="21"/>
    </row>
    <row r="613" spans="2:50" x14ac:dyDescent="0.2">
      <c r="B613" s="13">
        <v>1183.67</v>
      </c>
      <c r="C613" s="13">
        <v>-23.5413</v>
      </c>
      <c r="D613" s="13">
        <f t="shared" si="21"/>
        <v>11.8367</v>
      </c>
      <c r="E613" s="13">
        <f t="shared" si="21"/>
        <v>-0.23541299999999998</v>
      </c>
      <c r="K613" s="21"/>
      <c r="P613" s="24"/>
      <c r="R613" s="21"/>
      <c r="S613" s="21"/>
      <c r="T613" s="21"/>
      <c r="U613" s="21"/>
      <c r="V613" s="21"/>
      <c r="X613" s="21"/>
      <c r="Y613" s="21"/>
      <c r="Z613" s="24"/>
      <c r="AB613" s="21"/>
      <c r="AC613" s="21"/>
      <c r="AD613" s="21"/>
      <c r="AE613" s="21"/>
      <c r="AF613" s="21"/>
      <c r="AH613" s="21"/>
      <c r="AI613" s="21"/>
      <c r="AJ613" s="21"/>
      <c r="AN613" s="21"/>
      <c r="AP613" s="21"/>
      <c r="AX613" s="21"/>
    </row>
    <row r="614" spans="2:50" x14ac:dyDescent="0.2">
      <c r="B614" s="13">
        <v>1183.71</v>
      </c>
      <c r="C614" s="13">
        <v>-23.543600000000001</v>
      </c>
      <c r="D614" s="13">
        <f t="shared" si="21"/>
        <v>11.8371</v>
      </c>
      <c r="E614" s="13">
        <f t="shared" si="21"/>
        <v>-0.23543600000000001</v>
      </c>
      <c r="K614" s="21"/>
      <c r="P614" s="24"/>
      <c r="R614" s="21"/>
      <c r="S614" s="21"/>
      <c r="T614" s="21"/>
      <c r="U614" s="21"/>
      <c r="V614" s="21"/>
      <c r="X614" s="21"/>
      <c r="Y614" s="21"/>
      <c r="Z614" s="24"/>
      <c r="AB614" s="21"/>
      <c r="AC614" s="21"/>
      <c r="AD614" s="21"/>
      <c r="AE614" s="21"/>
      <c r="AF614" s="21"/>
      <c r="AH614" s="21"/>
      <c r="AI614" s="21"/>
      <c r="AJ614" s="21"/>
      <c r="AN614" s="21"/>
      <c r="AP614" s="21"/>
      <c r="AX614" s="21"/>
    </row>
    <row r="615" spans="2:50" x14ac:dyDescent="0.2">
      <c r="B615" s="13">
        <v>1183.75</v>
      </c>
      <c r="C615" s="13">
        <v>-23.545999999999999</v>
      </c>
      <c r="D615" s="13">
        <f t="shared" si="21"/>
        <v>11.8375</v>
      </c>
      <c r="E615" s="13">
        <f t="shared" si="21"/>
        <v>-0.23546</v>
      </c>
      <c r="K615" s="21"/>
      <c r="P615" s="24"/>
      <c r="R615" s="21"/>
      <c r="S615" s="21"/>
      <c r="T615" s="21"/>
      <c r="U615" s="21"/>
      <c r="X615" s="21"/>
      <c r="Y615" s="21"/>
      <c r="Z615" s="24"/>
      <c r="AB615" s="21"/>
      <c r="AC615" s="21"/>
      <c r="AD615" s="21"/>
      <c r="AF615" s="21"/>
      <c r="AH615" s="21"/>
      <c r="AI615" s="21"/>
      <c r="AJ615" s="21"/>
      <c r="AN615" s="21"/>
      <c r="AP615" s="21"/>
      <c r="AX615" s="21"/>
    </row>
    <row r="616" spans="2:50" x14ac:dyDescent="0.2">
      <c r="B616" s="13">
        <v>1183.79</v>
      </c>
      <c r="C616" s="13">
        <v>-23.548300000000001</v>
      </c>
      <c r="D616" s="13">
        <f t="shared" si="21"/>
        <v>11.837899999999999</v>
      </c>
      <c r="E616" s="13">
        <f t="shared" si="21"/>
        <v>-0.235483</v>
      </c>
      <c r="K616" s="21"/>
      <c r="P616" s="24"/>
      <c r="R616" s="21"/>
      <c r="S616" s="21"/>
      <c r="T616" s="21"/>
      <c r="U616" s="21"/>
      <c r="V616" s="21"/>
      <c r="X616" s="21"/>
      <c r="Y616" s="21"/>
      <c r="Z616" s="24"/>
      <c r="AB616" s="21"/>
      <c r="AC616" s="21"/>
      <c r="AD616" s="21"/>
      <c r="AE616" s="21"/>
      <c r="AF616" s="21"/>
      <c r="AH616" s="21"/>
      <c r="AI616" s="21"/>
      <c r="AJ616" s="21"/>
      <c r="AN616" s="21"/>
      <c r="AP616" s="21"/>
      <c r="AX616" s="21"/>
    </row>
    <row r="617" spans="2:50" x14ac:dyDescent="0.2">
      <c r="B617" s="13">
        <v>1183.83</v>
      </c>
      <c r="C617" s="13">
        <v>-23.550599999999999</v>
      </c>
      <c r="D617" s="13">
        <f t="shared" si="21"/>
        <v>11.838299999999998</v>
      </c>
      <c r="E617" s="13">
        <f t="shared" si="21"/>
        <v>-0.23550599999999999</v>
      </c>
      <c r="K617" s="21"/>
      <c r="P617" s="24"/>
      <c r="R617" s="21"/>
      <c r="S617" s="21"/>
      <c r="T617" s="21"/>
      <c r="U617" s="21"/>
      <c r="V617" s="21"/>
      <c r="X617" s="21"/>
      <c r="Y617" s="21"/>
      <c r="Z617" s="24"/>
      <c r="AB617" s="21"/>
      <c r="AC617" s="21"/>
      <c r="AD617" s="21"/>
      <c r="AE617" s="21"/>
      <c r="AF617" s="21"/>
      <c r="AH617" s="21"/>
      <c r="AI617" s="21"/>
      <c r="AJ617" s="21"/>
      <c r="AN617" s="21"/>
      <c r="AP617" s="21"/>
      <c r="AX617" s="21"/>
    </row>
    <row r="618" spans="2:50" x14ac:dyDescent="0.2">
      <c r="B618" s="13">
        <v>1183.8699999999999</v>
      </c>
      <c r="C618" s="13">
        <v>-23.552900000000001</v>
      </c>
      <c r="D618" s="13">
        <f t="shared" si="21"/>
        <v>11.838699999999999</v>
      </c>
      <c r="E618" s="13">
        <f t="shared" si="21"/>
        <v>-0.23552900000000002</v>
      </c>
      <c r="K618" s="21"/>
      <c r="P618" s="24"/>
      <c r="R618" s="21"/>
      <c r="S618" s="21"/>
      <c r="T618" s="21"/>
      <c r="U618" s="21"/>
      <c r="V618" s="21"/>
      <c r="X618" s="21"/>
      <c r="Y618" s="21"/>
      <c r="Z618" s="24"/>
      <c r="AB618" s="21"/>
      <c r="AC618" s="21"/>
      <c r="AD618" s="21"/>
      <c r="AE618" s="21"/>
      <c r="AF618" s="21"/>
      <c r="AH618" s="21"/>
      <c r="AI618" s="21"/>
      <c r="AJ618" s="21"/>
      <c r="AN618" s="21"/>
      <c r="AP618" s="21"/>
      <c r="AX618" s="21"/>
    </row>
    <row r="619" spans="2:50" x14ac:dyDescent="0.2">
      <c r="B619" s="13">
        <v>1183.9100000000001</v>
      </c>
      <c r="C619" s="13">
        <v>-23.555199999999999</v>
      </c>
      <c r="D619" s="13">
        <f t="shared" si="21"/>
        <v>11.8391</v>
      </c>
      <c r="E619" s="13">
        <f t="shared" si="21"/>
        <v>-0.23555199999999998</v>
      </c>
      <c r="K619" s="21"/>
      <c r="P619" s="24"/>
      <c r="R619" s="21"/>
      <c r="S619" s="21"/>
      <c r="T619" s="21"/>
      <c r="U619" s="21"/>
      <c r="V619" s="21"/>
      <c r="X619" s="21"/>
      <c r="Y619" s="21"/>
      <c r="Z619" s="24"/>
      <c r="AB619" s="21"/>
      <c r="AC619" s="21"/>
      <c r="AD619" s="21"/>
      <c r="AE619" s="21"/>
      <c r="AF619" s="21"/>
      <c r="AH619" s="21"/>
      <c r="AI619" s="21"/>
      <c r="AJ619" s="21"/>
      <c r="AN619" s="21"/>
      <c r="AP619" s="21"/>
      <c r="AX619" s="21"/>
    </row>
    <row r="620" spans="2:50" x14ac:dyDescent="0.2">
      <c r="B620" s="13">
        <v>1183.96</v>
      </c>
      <c r="C620" s="13">
        <v>-23.557600000000001</v>
      </c>
      <c r="D620" s="13">
        <f t="shared" si="21"/>
        <v>11.839600000000001</v>
      </c>
      <c r="E620" s="13">
        <f t="shared" si="21"/>
        <v>-0.23557600000000001</v>
      </c>
      <c r="K620" s="21"/>
      <c r="P620" s="24"/>
      <c r="R620" s="21"/>
      <c r="S620" s="21"/>
      <c r="T620" s="21"/>
      <c r="U620" s="21"/>
      <c r="V620" s="21"/>
      <c r="X620" s="21"/>
      <c r="Y620" s="21"/>
      <c r="Z620" s="24"/>
      <c r="AB620" s="21"/>
      <c r="AC620" s="21"/>
      <c r="AD620" s="21"/>
      <c r="AE620" s="21"/>
      <c r="AF620" s="21"/>
      <c r="AH620" s="21"/>
      <c r="AI620" s="21"/>
      <c r="AJ620" s="21"/>
      <c r="AN620" s="21"/>
      <c r="AP620" s="21"/>
      <c r="AX620" s="21"/>
    </row>
    <row r="621" spans="2:50" x14ac:dyDescent="0.2">
      <c r="B621" s="13">
        <v>1184</v>
      </c>
      <c r="C621" s="13">
        <v>-23.559899999999999</v>
      </c>
      <c r="D621" s="13">
        <f t="shared" si="21"/>
        <v>11.84</v>
      </c>
      <c r="E621" s="13">
        <f t="shared" si="21"/>
        <v>-0.235599</v>
      </c>
      <c r="K621" s="21"/>
      <c r="P621" s="24"/>
      <c r="R621" s="21"/>
      <c r="S621" s="21"/>
      <c r="T621" s="21"/>
      <c r="U621" s="21"/>
      <c r="V621" s="21"/>
      <c r="X621" s="21"/>
      <c r="Y621" s="21"/>
      <c r="Z621" s="24"/>
      <c r="AB621" s="21"/>
      <c r="AC621" s="21"/>
      <c r="AD621" s="21"/>
      <c r="AE621" s="21"/>
      <c r="AF621" s="21"/>
      <c r="AH621" s="21"/>
      <c r="AI621" s="21"/>
      <c r="AJ621" s="21"/>
      <c r="AN621" s="21"/>
      <c r="AP621" s="21"/>
      <c r="AX621" s="21"/>
    </row>
    <row r="622" spans="2:50" x14ac:dyDescent="0.2">
      <c r="B622" s="13">
        <v>1184.04</v>
      </c>
      <c r="C622" s="13">
        <v>-23.562200000000001</v>
      </c>
      <c r="D622" s="13">
        <f t="shared" si="21"/>
        <v>11.840399999999999</v>
      </c>
      <c r="E622" s="13">
        <f t="shared" si="21"/>
        <v>-0.235622</v>
      </c>
      <c r="K622" s="21"/>
      <c r="P622" s="24"/>
      <c r="R622" s="21"/>
      <c r="S622" s="21"/>
      <c r="T622" s="21"/>
      <c r="U622" s="21"/>
      <c r="V622" s="21"/>
      <c r="X622" s="21"/>
      <c r="Y622" s="21"/>
      <c r="Z622" s="24"/>
      <c r="AB622" s="21"/>
      <c r="AC622" s="21"/>
      <c r="AD622" s="21"/>
      <c r="AE622" s="21"/>
      <c r="AF622" s="21"/>
      <c r="AH622" s="21"/>
      <c r="AI622" s="21"/>
      <c r="AJ622" s="21"/>
      <c r="AN622" s="21"/>
      <c r="AP622" s="21"/>
      <c r="AX622" s="21"/>
    </row>
    <row r="623" spans="2:50" x14ac:dyDescent="0.2">
      <c r="B623" s="13">
        <v>1184.08</v>
      </c>
      <c r="C623" s="13">
        <v>-23.564499999999999</v>
      </c>
      <c r="D623" s="13">
        <f t="shared" si="21"/>
        <v>11.8408</v>
      </c>
      <c r="E623" s="13">
        <f t="shared" si="21"/>
        <v>-0.23564499999999999</v>
      </c>
      <c r="K623" s="21"/>
      <c r="P623" s="24"/>
      <c r="R623" s="21"/>
      <c r="S623" s="21"/>
      <c r="T623" s="21"/>
      <c r="U623" s="21"/>
      <c r="X623" s="21"/>
      <c r="Y623" s="21"/>
      <c r="Z623" s="24"/>
      <c r="AB623" s="21"/>
      <c r="AC623" s="21"/>
      <c r="AD623" s="21"/>
      <c r="AE623" s="21"/>
      <c r="AF623" s="21"/>
      <c r="AH623" s="21"/>
      <c r="AI623" s="21"/>
      <c r="AJ623" s="21"/>
      <c r="AN623" s="21"/>
      <c r="AP623" s="21"/>
      <c r="AX623" s="21"/>
    </row>
    <row r="624" spans="2:50" x14ac:dyDescent="0.2">
      <c r="B624" s="13">
        <v>1184.1199999999999</v>
      </c>
      <c r="C624" s="13">
        <v>-23.5669</v>
      </c>
      <c r="D624" s="13">
        <f t="shared" si="21"/>
        <v>11.841199999999999</v>
      </c>
      <c r="E624" s="13">
        <f t="shared" si="21"/>
        <v>-0.23566900000000002</v>
      </c>
      <c r="K624" s="21"/>
      <c r="P624" s="24"/>
      <c r="R624" s="21"/>
      <c r="S624" s="21"/>
      <c r="T624" s="21"/>
      <c r="U624" s="21"/>
      <c r="V624" s="21"/>
      <c r="Y624" s="21"/>
      <c r="Z624" s="24"/>
      <c r="AB624" s="21"/>
      <c r="AC624" s="21"/>
      <c r="AD624" s="21"/>
      <c r="AE624" s="21"/>
      <c r="AF624" s="21"/>
      <c r="AH624" s="21"/>
      <c r="AI624" s="21"/>
      <c r="AJ624" s="21"/>
      <c r="AN624" s="21"/>
      <c r="AP624" s="21"/>
      <c r="AX624" s="21"/>
    </row>
    <row r="625" spans="2:50" x14ac:dyDescent="0.2">
      <c r="B625" s="13">
        <v>1184.1600000000001</v>
      </c>
      <c r="C625" s="13">
        <v>-23.569199999999999</v>
      </c>
      <c r="D625" s="13">
        <f t="shared" si="21"/>
        <v>11.841600000000001</v>
      </c>
      <c r="E625" s="13">
        <f t="shared" si="21"/>
        <v>-0.23569199999999998</v>
      </c>
      <c r="K625" s="21"/>
      <c r="P625" s="24"/>
      <c r="R625" s="21"/>
      <c r="S625" s="21"/>
      <c r="T625" s="21"/>
      <c r="U625" s="21"/>
      <c r="V625" s="21"/>
      <c r="X625" s="21"/>
      <c r="Y625" s="21"/>
      <c r="Z625" s="24"/>
      <c r="AB625" s="21"/>
      <c r="AC625" s="21"/>
      <c r="AD625" s="21"/>
      <c r="AE625" s="21"/>
      <c r="AF625" s="21"/>
      <c r="AH625" s="21"/>
      <c r="AI625" s="21"/>
      <c r="AJ625" s="21"/>
      <c r="AN625" s="21"/>
      <c r="AP625" s="21"/>
      <c r="AX625" s="21"/>
    </row>
    <row r="626" spans="2:50" x14ac:dyDescent="0.2">
      <c r="B626" s="13">
        <v>1184.2</v>
      </c>
      <c r="C626" s="13">
        <v>-23.5715</v>
      </c>
      <c r="D626" s="13">
        <f t="shared" si="21"/>
        <v>11.842000000000001</v>
      </c>
      <c r="E626" s="13">
        <f t="shared" si="21"/>
        <v>-0.23571500000000001</v>
      </c>
      <c r="K626" s="21"/>
      <c r="P626" s="24"/>
      <c r="R626" s="21"/>
      <c r="S626" s="21"/>
      <c r="T626" s="21"/>
      <c r="U626" s="21"/>
      <c r="V626" s="21"/>
      <c r="Y626" s="21"/>
      <c r="Z626" s="24"/>
      <c r="AB626" s="21"/>
      <c r="AC626" s="21"/>
      <c r="AD626" s="21"/>
      <c r="AE626" s="21"/>
      <c r="AF626" s="21"/>
      <c r="AH626" s="21"/>
      <c r="AI626" s="21"/>
      <c r="AJ626" s="21"/>
      <c r="AN626" s="21"/>
      <c r="AP626" s="21"/>
      <c r="AX626" s="21"/>
    </row>
    <row r="627" spans="2:50" x14ac:dyDescent="0.2">
      <c r="B627" s="13">
        <v>1184.24</v>
      </c>
      <c r="C627" s="13">
        <v>-23.573799999999999</v>
      </c>
      <c r="D627" s="13">
        <f t="shared" si="21"/>
        <v>11.8424</v>
      </c>
      <c r="E627" s="13">
        <f t="shared" si="21"/>
        <v>-0.23573799999999998</v>
      </c>
      <c r="K627" s="21"/>
      <c r="P627" s="24"/>
      <c r="R627" s="21"/>
      <c r="S627" s="21"/>
      <c r="T627" s="21"/>
      <c r="U627" s="21"/>
      <c r="V627" s="21"/>
      <c r="X627" s="21"/>
      <c r="Y627" s="21"/>
      <c r="Z627" s="24"/>
      <c r="AB627" s="21"/>
      <c r="AC627" s="21"/>
      <c r="AD627" s="21"/>
      <c r="AE627" s="21"/>
      <c r="AF627" s="21"/>
      <c r="AH627" s="21"/>
      <c r="AI627" s="21"/>
      <c r="AJ627" s="21"/>
      <c r="AN627" s="21"/>
      <c r="AP627" s="21"/>
      <c r="AX627" s="21"/>
    </row>
    <row r="628" spans="2:50" x14ac:dyDescent="0.2">
      <c r="B628" s="13">
        <v>1184.28</v>
      </c>
      <c r="C628" s="13">
        <v>-23.5762</v>
      </c>
      <c r="D628" s="13">
        <f t="shared" si="21"/>
        <v>11.8428</v>
      </c>
      <c r="E628" s="13">
        <f t="shared" si="21"/>
        <v>-0.235762</v>
      </c>
      <c r="K628" s="21"/>
      <c r="P628" s="24"/>
      <c r="R628" s="21"/>
      <c r="S628" s="21"/>
      <c r="T628" s="21"/>
      <c r="U628" s="21"/>
      <c r="V628" s="21"/>
      <c r="X628" s="21"/>
      <c r="Y628" s="21"/>
      <c r="Z628" s="24"/>
      <c r="AB628" s="21"/>
      <c r="AC628" s="21"/>
      <c r="AD628" s="21"/>
      <c r="AF628" s="21"/>
      <c r="AG628" s="21"/>
      <c r="AH628" s="21"/>
      <c r="AI628" s="21"/>
      <c r="AJ628" s="21"/>
      <c r="AN628" s="21"/>
      <c r="AP628" s="21"/>
      <c r="AX628" s="21"/>
    </row>
    <row r="629" spans="2:50" x14ac:dyDescent="0.2">
      <c r="B629" s="13">
        <v>1184.32</v>
      </c>
      <c r="C629" s="13">
        <v>-23.578499999999998</v>
      </c>
      <c r="D629" s="13">
        <f t="shared" si="21"/>
        <v>11.8432</v>
      </c>
      <c r="E629" s="13">
        <f t="shared" si="21"/>
        <v>-0.23578499999999999</v>
      </c>
      <c r="K629" s="21"/>
      <c r="P629" s="24"/>
      <c r="R629" s="21"/>
      <c r="S629" s="21"/>
      <c r="T629" s="21"/>
      <c r="U629" s="21"/>
      <c r="V629" s="21"/>
      <c r="X629" s="21"/>
      <c r="Y629" s="21"/>
      <c r="Z629" s="24"/>
      <c r="AB629" s="21"/>
      <c r="AC629" s="21"/>
      <c r="AD629" s="21"/>
      <c r="AE629" s="21"/>
      <c r="AF629" s="21"/>
      <c r="AH629" s="21"/>
      <c r="AI629" s="21"/>
      <c r="AJ629" s="21"/>
      <c r="AN629" s="21"/>
      <c r="AP629" s="21"/>
      <c r="AX629" s="21"/>
    </row>
    <row r="630" spans="2:50" x14ac:dyDescent="0.2">
      <c r="B630" s="13">
        <v>1184.3599999999999</v>
      </c>
      <c r="C630" s="13">
        <v>-23.5808</v>
      </c>
      <c r="D630" s="13">
        <f t="shared" si="21"/>
        <v>11.843599999999999</v>
      </c>
      <c r="E630" s="13">
        <f t="shared" si="21"/>
        <v>-0.23580799999999999</v>
      </c>
      <c r="K630" s="21"/>
      <c r="P630" s="24"/>
      <c r="R630" s="21"/>
      <c r="S630" s="21"/>
      <c r="T630" s="21"/>
      <c r="U630" s="21"/>
      <c r="V630" s="21"/>
      <c r="X630" s="21"/>
      <c r="Y630" s="21"/>
      <c r="Z630" s="24"/>
      <c r="AB630" s="21"/>
      <c r="AC630" s="21"/>
      <c r="AD630" s="21"/>
      <c r="AE630" s="21"/>
      <c r="AF630" s="21"/>
      <c r="AI630" s="21"/>
      <c r="AJ630" s="21"/>
      <c r="AN630" s="21"/>
      <c r="AP630" s="21"/>
      <c r="AX630" s="21"/>
    </row>
    <row r="631" spans="2:50" x14ac:dyDescent="0.2">
      <c r="B631" s="13">
        <v>1184.4100000000001</v>
      </c>
      <c r="C631" s="13">
        <v>-23.583100000000002</v>
      </c>
      <c r="D631" s="13">
        <f t="shared" si="21"/>
        <v>11.844100000000001</v>
      </c>
      <c r="E631" s="13">
        <f t="shared" si="21"/>
        <v>-0.23583100000000001</v>
      </c>
      <c r="K631" s="21"/>
      <c r="P631" s="24"/>
      <c r="R631" s="21"/>
      <c r="S631" s="21"/>
      <c r="T631" s="21"/>
      <c r="U631" s="21"/>
      <c r="V631" s="21"/>
      <c r="W631" s="21"/>
      <c r="X631" s="21"/>
      <c r="Y631" s="21"/>
      <c r="Z631" s="24"/>
      <c r="AB631" s="21"/>
      <c r="AC631" s="21"/>
      <c r="AD631" s="21"/>
      <c r="AF631" s="21"/>
      <c r="AH631" s="21"/>
      <c r="AI631" s="21"/>
      <c r="AJ631" s="21"/>
      <c r="AN631" s="21"/>
      <c r="AP631" s="21"/>
      <c r="AX631" s="21"/>
    </row>
    <row r="632" spans="2:50" x14ac:dyDescent="0.2">
      <c r="B632" s="13">
        <v>1184.45</v>
      </c>
      <c r="C632" s="13">
        <v>-23.5855</v>
      </c>
      <c r="D632" s="13">
        <f t="shared" si="21"/>
        <v>11.8445</v>
      </c>
      <c r="E632" s="13">
        <f t="shared" si="21"/>
        <v>-0.23585500000000001</v>
      </c>
      <c r="K632" s="21"/>
      <c r="P632" s="24"/>
      <c r="R632" s="21"/>
      <c r="S632" s="21"/>
      <c r="T632" s="21"/>
      <c r="U632" s="21"/>
      <c r="W632" s="21"/>
      <c r="X632" s="21"/>
      <c r="Y632" s="21"/>
      <c r="Z632" s="24"/>
      <c r="AB632" s="21"/>
      <c r="AC632" s="21"/>
      <c r="AD632" s="21"/>
      <c r="AE632" s="21"/>
      <c r="AF632" s="21"/>
      <c r="AH632" s="21"/>
      <c r="AI632" s="21"/>
      <c r="AJ632" s="21"/>
      <c r="AN632" s="21"/>
      <c r="AP632" s="21"/>
      <c r="AX632" s="21"/>
    </row>
    <row r="633" spans="2:50" x14ac:dyDescent="0.2">
      <c r="B633" s="13">
        <v>1184.49</v>
      </c>
      <c r="C633" s="13">
        <v>-23.587800000000001</v>
      </c>
      <c r="D633" s="13">
        <f t="shared" si="21"/>
        <v>11.844900000000001</v>
      </c>
      <c r="E633" s="13">
        <f t="shared" si="21"/>
        <v>-0.235878</v>
      </c>
      <c r="K633" s="21"/>
      <c r="P633" s="24"/>
      <c r="R633" s="21"/>
      <c r="S633" s="21"/>
      <c r="T633" s="21"/>
      <c r="U633" s="21"/>
      <c r="W633" s="21"/>
      <c r="X633" s="21"/>
      <c r="Y633" s="21"/>
      <c r="Z633" s="24"/>
      <c r="AB633" s="21"/>
      <c r="AC633" s="21"/>
      <c r="AD633" s="21"/>
      <c r="AE633" s="21"/>
      <c r="AF633" s="21"/>
      <c r="AG633" s="21"/>
      <c r="AH633" s="21"/>
      <c r="AI633" s="21"/>
      <c r="AJ633" s="21"/>
      <c r="AN633" s="21"/>
      <c r="AP633" s="21"/>
      <c r="AX633" s="21"/>
    </row>
    <row r="634" spans="2:50" x14ac:dyDescent="0.2">
      <c r="B634" s="13">
        <v>1184.53</v>
      </c>
      <c r="C634" s="13">
        <v>-23.5901</v>
      </c>
      <c r="D634" s="13">
        <f t="shared" si="21"/>
        <v>11.8453</v>
      </c>
      <c r="E634" s="13">
        <f t="shared" si="21"/>
        <v>-0.235901</v>
      </c>
      <c r="K634" s="21"/>
      <c r="P634" s="24"/>
      <c r="R634" s="21"/>
      <c r="S634" s="21"/>
      <c r="T634" s="21"/>
      <c r="U634" s="21"/>
      <c r="X634" s="21"/>
      <c r="Y634" s="21"/>
      <c r="Z634" s="24"/>
      <c r="AB634" s="21"/>
      <c r="AC634" s="21"/>
      <c r="AD634" s="21"/>
      <c r="AE634" s="21"/>
      <c r="AF634" s="21"/>
      <c r="AH634" s="21"/>
      <c r="AI634" s="21"/>
      <c r="AJ634" s="21"/>
      <c r="AN634" s="21"/>
      <c r="AP634" s="21"/>
      <c r="AX634" s="21"/>
    </row>
    <row r="635" spans="2:50" x14ac:dyDescent="0.2">
      <c r="B635" s="13">
        <v>1184.57</v>
      </c>
      <c r="C635" s="13">
        <v>-23.592400000000001</v>
      </c>
      <c r="D635" s="13">
        <f t="shared" si="21"/>
        <v>11.845699999999999</v>
      </c>
      <c r="E635" s="13">
        <f t="shared" si="21"/>
        <v>-0.23592400000000002</v>
      </c>
      <c r="K635" s="21"/>
      <c r="P635" s="24"/>
      <c r="R635" s="21"/>
      <c r="S635" s="21"/>
      <c r="T635" s="21"/>
      <c r="U635" s="21"/>
      <c r="V635" s="21"/>
      <c r="X635" s="21"/>
      <c r="Y635" s="21"/>
      <c r="Z635" s="24"/>
      <c r="AB635" s="21"/>
      <c r="AC635" s="21"/>
      <c r="AD635" s="21"/>
      <c r="AE635" s="21"/>
      <c r="AF635" s="21"/>
      <c r="AH635" s="21"/>
      <c r="AI635" s="21"/>
      <c r="AJ635" s="21"/>
      <c r="AN635" s="21"/>
      <c r="AP635" s="21"/>
      <c r="AX635" s="21"/>
    </row>
    <row r="636" spans="2:50" x14ac:dyDescent="0.2">
      <c r="B636" s="13">
        <v>1184.6099999999999</v>
      </c>
      <c r="C636" s="13">
        <v>-23.594799999999999</v>
      </c>
      <c r="D636" s="13">
        <f t="shared" si="21"/>
        <v>11.8461</v>
      </c>
      <c r="E636" s="13">
        <f t="shared" si="21"/>
        <v>-0.23594799999999999</v>
      </c>
      <c r="K636" s="21"/>
      <c r="P636" s="24"/>
      <c r="R636" s="21"/>
      <c r="S636" s="21"/>
      <c r="T636" s="21"/>
      <c r="U636" s="21"/>
      <c r="V636" s="21"/>
      <c r="X636" s="21"/>
      <c r="Y636" s="21"/>
      <c r="Z636" s="24"/>
      <c r="AB636" s="21"/>
      <c r="AC636" s="21"/>
      <c r="AD636" s="21"/>
      <c r="AE636" s="21"/>
      <c r="AF636" s="21"/>
      <c r="AH636" s="21"/>
      <c r="AI636" s="21"/>
      <c r="AJ636" s="21"/>
      <c r="AN636" s="21"/>
      <c r="AP636" s="21"/>
      <c r="AX636" s="21"/>
    </row>
    <row r="637" spans="2:50" x14ac:dyDescent="0.2">
      <c r="B637" s="13">
        <v>1184.6500000000001</v>
      </c>
      <c r="C637" s="13">
        <v>-23.597100000000001</v>
      </c>
      <c r="D637" s="13">
        <f t="shared" si="21"/>
        <v>11.846500000000001</v>
      </c>
      <c r="E637" s="13">
        <f t="shared" si="21"/>
        <v>-0.23597100000000001</v>
      </c>
      <c r="K637" s="21"/>
      <c r="P637" s="24"/>
      <c r="R637" s="21"/>
      <c r="S637" s="21"/>
      <c r="T637" s="21"/>
      <c r="U637" s="21"/>
      <c r="V637" s="21"/>
      <c r="X637" s="21"/>
      <c r="Y637" s="21"/>
      <c r="Z637" s="24"/>
      <c r="AB637" s="21"/>
      <c r="AC637" s="21"/>
      <c r="AD637" s="21"/>
      <c r="AE637" s="21"/>
      <c r="AF637" s="21"/>
      <c r="AH637" s="21"/>
      <c r="AI637" s="21"/>
      <c r="AJ637" s="21"/>
      <c r="AN637" s="21"/>
      <c r="AP637" s="21"/>
      <c r="AX637" s="21"/>
    </row>
    <row r="638" spans="2:50" x14ac:dyDescent="0.2">
      <c r="B638" s="13">
        <v>1184.69</v>
      </c>
      <c r="C638" s="13">
        <v>-23.599399999999999</v>
      </c>
      <c r="D638" s="13">
        <f t="shared" si="21"/>
        <v>11.8469</v>
      </c>
      <c r="E638" s="13">
        <f t="shared" si="21"/>
        <v>-0.23599399999999998</v>
      </c>
      <c r="K638" s="21"/>
      <c r="P638" s="24"/>
      <c r="R638" s="21"/>
      <c r="S638" s="21"/>
      <c r="T638" s="21"/>
      <c r="U638" s="21"/>
      <c r="V638" s="21"/>
      <c r="X638" s="21"/>
      <c r="Y638" s="21"/>
      <c r="Z638" s="24"/>
      <c r="AB638" s="21"/>
      <c r="AC638" s="21"/>
      <c r="AD638" s="21"/>
      <c r="AE638" s="21"/>
      <c r="AF638" s="21"/>
      <c r="AG638" s="21"/>
      <c r="AH638" s="21"/>
      <c r="AI638" s="21"/>
      <c r="AJ638" s="21"/>
      <c r="AN638" s="21"/>
      <c r="AP638" s="21"/>
      <c r="AX638" s="21"/>
    </row>
    <row r="639" spans="2:50" x14ac:dyDescent="0.2">
      <c r="B639" s="13">
        <v>1184.73</v>
      </c>
      <c r="C639" s="13">
        <v>-23.601800000000001</v>
      </c>
      <c r="D639" s="13">
        <f t="shared" si="21"/>
        <v>11.847300000000001</v>
      </c>
      <c r="E639" s="13">
        <f t="shared" si="21"/>
        <v>-0.23601800000000001</v>
      </c>
      <c r="K639" s="21"/>
      <c r="P639" s="24"/>
      <c r="R639" s="21"/>
      <c r="S639" s="21"/>
      <c r="T639" s="21"/>
      <c r="U639" s="21"/>
      <c r="V639" s="21"/>
      <c r="X639" s="21"/>
      <c r="Y639" s="21"/>
      <c r="Z639" s="24"/>
      <c r="AB639" s="21"/>
      <c r="AC639" s="21"/>
      <c r="AD639" s="21"/>
      <c r="AE639" s="21"/>
      <c r="AF639" s="21"/>
      <c r="AH639" s="21"/>
      <c r="AI639" s="21"/>
      <c r="AJ639" s="21"/>
      <c r="AN639" s="21"/>
      <c r="AP639" s="21"/>
      <c r="AX639" s="21"/>
    </row>
    <row r="640" spans="2:50" x14ac:dyDescent="0.2">
      <c r="B640" s="13">
        <v>1184.77</v>
      </c>
      <c r="C640" s="13">
        <v>-23.604099999999999</v>
      </c>
      <c r="D640" s="13">
        <f t="shared" si="21"/>
        <v>11.8477</v>
      </c>
      <c r="E640" s="13">
        <f t="shared" si="21"/>
        <v>-0.236041</v>
      </c>
      <c r="K640" s="21"/>
      <c r="P640" s="24"/>
      <c r="R640" s="21"/>
      <c r="S640" s="21"/>
      <c r="T640" s="21"/>
      <c r="U640" s="21"/>
      <c r="Y640" s="21"/>
      <c r="Z640" s="24"/>
      <c r="AB640" s="21"/>
      <c r="AC640" s="21"/>
      <c r="AD640" s="21"/>
      <c r="AE640" s="21"/>
      <c r="AF640" s="21"/>
      <c r="AH640" s="21"/>
      <c r="AI640" s="21"/>
      <c r="AJ640" s="21"/>
      <c r="AN640" s="21"/>
      <c r="AP640" s="21"/>
      <c r="AX640" s="21"/>
    </row>
    <row r="641" spans="2:50" x14ac:dyDescent="0.2">
      <c r="B641" s="13">
        <v>1184.81</v>
      </c>
      <c r="C641" s="13">
        <v>-23.606400000000001</v>
      </c>
      <c r="D641" s="13">
        <f t="shared" si="21"/>
        <v>11.848099999999999</v>
      </c>
      <c r="E641" s="13">
        <f t="shared" si="21"/>
        <v>-0.236064</v>
      </c>
      <c r="K641" s="21"/>
      <c r="P641" s="24"/>
      <c r="R641" s="21"/>
      <c r="S641" s="21"/>
      <c r="T641" s="21"/>
      <c r="U641" s="21"/>
      <c r="V641" s="21"/>
      <c r="W641" s="21"/>
      <c r="X641" s="21"/>
      <c r="Y641" s="21"/>
      <c r="Z641" s="24"/>
      <c r="AB641" s="21"/>
      <c r="AC641" s="21"/>
      <c r="AD641" s="21"/>
      <c r="AE641" s="21"/>
      <c r="AF641" s="21"/>
      <c r="AH641" s="21"/>
      <c r="AI641" s="21"/>
      <c r="AJ641" s="21"/>
      <c r="AN641" s="21"/>
      <c r="AP641" s="21"/>
      <c r="AX641" s="21"/>
    </row>
    <row r="642" spans="2:50" x14ac:dyDescent="0.2">
      <c r="B642" s="13">
        <v>1184.8599999999999</v>
      </c>
      <c r="C642" s="13">
        <v>-23.608799999999999</v>
      </c>
      <c r="D642" s="13">
        <f t="shared" si="21"/>
        <v>11.848599999999999</v>
      </c>
      <c r="E642" s="13">
        <f t="shared" si="21"/>
        <v>-0.23608799999999999</v>
      </c>
      <c r="K642" s="21"/>
      <c r="P642" s="24"/>
      <c r="R642" s="21"/>
      <c r="S642" s="21"/>
      <c r="T642" s="21"/>
      <c r="U642" s="21"/>
      <c r="V642" s="21"/>
      <c r="X642" s="21"/>
      <c r="Y642" s="21"/>
      <c r="Z642" s="24"/>
      <c r="AB642" s="21"/>
      <c r="AC642" s="21"/>
      <c r="AD642" s="21"/>
      <c r="AF642" s="21"/>
      <c r="AG642" s="21"/>
      <c r="AH642" s="21"/>
      <c r="AI642" s="21"/>
      <c r="AJ642" s="21"/>
      <c r="AN642" s="21"/>
      <c r="AP642" s="21"/>
      <c r="AX642" s="21"/>
    </row>
    <row r="643" spans="2:50" x14ac:dyDescent="0.2">
      <c r="B643" s="13">
        <v>1184.9000000000001</v>
      </c>
      <c r="C643" s="13">
        <v>-23.6111</v>
      </c>
      <c r="D643" s="13">
        <f t="shared" si="21"/>
        <v>11.849</v>
      </c>
      <c r="E643" s="13">
        <f t="shared" si="21"/>
        <v>-0.23611100000000002</v>
      </c>
      <c r="K643" s="21"/>
      <c r="P643" s="24"/>
      <c r="R643" s="21"/>
      <c r="S643" s="21"/>
      <c r="T643" s="21"/>
      <c r="U643" s="21"/>
      <c r="X643" s="21"/>
      <c r="Y643" s="21"/>
      <c r="Z643" s="24"/>
      <c r="AB643" s="21"/>
      <c r="AC643" s="21"/>
      <c r="AD643" s="21"/>
      <c r="AE643" s="21"/>
      <c r="AF643" s="21"/>
      <c r="AG643" s="21"/>
      <c r="AI643" s="21"/>
      <c r="AJ643" s="21"/>
      <c r="AN643" s="21"/>
      <c r="AP643" s="21"/>
      <c r="AX643" s="21"/>
    </row>
    <row r="644" spans="2:50" x14ac:dyDescent="0.2">
      <c r="B644" s="13">
        <v>1184.94</v>
      </c>
      <c r="C644" s="13">
        <v>-23.613399999999999</v>
      </c>
      <c r="D644" s="13">
        <f t="shared" si="21"/>
        <v>11.849400000000001</v>
      </c>
      <c r="E644" s="13">
        <f t="shared" si="21"/>
        <v>-0.23613399999999998</v>
      </c>
      <c r="K644" s="21"/>
      <c r="P644" s="24"/>
      <c r="R644" s="21"/>
      <c r="S644" s="21"/>
      <c r="T644" s="21"/>
      <c r="U644" s="21"/>
      <c r="V644" s="21"/>
      <c r="X644" s="21"/>
      <c r="Y644" s="21"/>
      <c r="Z644" s="24"/>
      <c r="AB644" s="21"/>
      <c r="AC644" s="21"/>
      <c r="AD644" s="21"/>
      <c r="AE644" s="21"/>
      <c r="AF644" s="21"/>
      <c r="AH644" s="21"/>
      <c r="AI644" s="21"/>
      <c r="AJ644" s="21"/>
      <c r="AN644" s="21"/>
      <c r="AP644" s="21"/>
      <c r="AX644" s="21"/>
    </row>
    <row r="645" spans="2:50" x14ac:dyDescent="0.2">
      <c r="B645" s="13">
        <v>1184.98</v>
      </c>
      <c r="C645" s="13">
        <v>-23.6158</v>
      </c>
      <c r="D645" s="13">
        <f t="shared" si="21"/>
        <v>11.8498</v>
      </c>
      <c r="E645" s="13">
        <f t="shared" si="21"/>
        <v>-0.23615800000000001</v>
      </c>
      <c r="K645" s="21"/>
      <c r="P645" s="24"/>
      <c r="R645" s="21"/>
      <c r="S645" s="21"/>
      <c r="T645" s="21"/>
      <c r="U645" s="21"/>
      <c r="V645" s="21"/>
      <c r="X645" s="21"/>
      <c r="Y645" s="21"/>
      <c r="Z645" s="24"/>
      <c r="AB645" s="21"/>
      <c r="AC645" s="21"/>
      <c r="AD645" s="21"/>
      <c r="AE645" s="21"/>
      <c r="AF645" s="21"/>
      <c r="AH645" s="21"/>
      <c r="AI645" s="21"/>
      <c r="AJ645" s="21"/>
      <c r="AN645" s="21"/>
      <c r="AP645" s="21"/>
      <c r="AX645" s="21"/>
    </row>
    <row r="646" spans="2:50" x14ac:dyDescent="0.2">
      <c r="B646" s="13">
        <v>1185.02</v>
      </c>
      <c r="C646" s="13">
        <v>-23.618099999999998</v>
      </c>
      <c r="D646" s="13">
        <f t="shared" si="21"/>
        <v>11.850199999999999</v>
      </c>
      <c r="E646" s="13">
        <f t="shared" si="21"/>
        <v>-0.23618099999999997</v>
      </c>
      <c r="K646" s="21"/>
      <c r="P646" s="24"/>
      <c r="R646" s="21"/>
      <c r="S646" s="21"/>
      <c r="T646" s="21"/>
      <c r="U646" s="21"/>
      <c r="V646" s="21"/>
      <c r="X646" s="21"/>
      <c r="Y646" s="21"/>
      <c r="Z646" s="24"/>
      <c r="AB646" s="21"/>
      <c r="AC646" s="21"/>
      <c r="AD646" s="21"/>
      <c r="AE646" s="21"/>
      <c r="AF646" s="21"/>
      <c r="AH646" s="21"/>
      <c r="AI646" s="21"/>
      <c r="AJ646" s="21"/>
      <c r="AN646" s="21"/>
      <c r="AP646" s="21"/>
      <c r="AX646" s="21"/>
    </row>
    <row r="647" spans="2:50" x14ac:dyDescent="0.2">
      <c r="B647" s="13">
        <v>1185.06</v>
      </c>
      <c r="C647" s="13">
        <v>-23.6204</v>
      </c>
      <c r="D647" s="13">
        <f t="shared" si="21"/>
        <v>11.8506</v>
      </c>
      <c r="E647" s="13">
        <f t="shared" si="21"/>
        <v>-0.236204</v>
      </c>
      <c r="K647" s="21"/>
      <c r="P647" s="24"/>
      <c r="R647" s="21"/>
      <c r="S647" s="21"/>
      <c r="T647" s="21"/>
      <c r="U647" s="21"/>
      <c r="V647" s="21"/>
      <c r="X647" s="21"/>
      <c r="Y647" s="21"/>
      <c r="Z647" s="24"/>
      <c r="AB647" s="21"/>
      <c r="AC647" s="21"/>
      <c r="AD647" s="21"/>
      <c r="AE647" s="21"/>
      <c r="AF647" s="21"/>
      <c r="AH647" s="21"/>
      <c r="AI647" s="21"/>
      <c r="AJ647" s="21"/>
      <c r="AN647" s="21"/>
      <c r="AP647" s="21"/>
      <c r="AX647" s="21"/>
    </row>
    <row r="648" spans="2:50" x14ac:dyDescent="0.2">
      <c r="B648" s="13">
        <v>1185.0999999999999</v>
      </c>
      <c r="C648" s="13">
        <v>-23.622800000000002</v>
      </c>
      <c r="D648" s="13">
        <f t="shared" si="21"/>
        <v>11.850999999999999</v>
      </c>
      <c r="E648" s="13">
        <f t="shared" si="21"/>
        <v>-0.23622800000000002</v>
      </c>
      <c r="K648" s="21"/>
      <c r="P648" s="24"/>
      <c r="R648" s="21"/>
      <c r="S648" s="21"/>
      <c r="T648" s="21"/>
      <c r="U648" s="21"/>
      <c r="V648" s="21"/>
      <c r="X648" s="21"/>
      <c r="Y648" s="21"/>
      <c r="Z648" s="24"/>
      <c r="AB648" s="21"/>
      <c r="AC648" s="21"/>
      <c r="AD648" s="21"/>
      <c r="AE648" s="21"/>
      <c r="AF648" s="21"/>
      <c r="AH648" s="21"/>
      <c r="AI648" s="21"/>
      <c r="AJ648" s="21"/>
      <c r="AN648" s="21"/>
      <c r="AP648" s="21"/>
      <c r="AX648" s="21"/>
    </row>
    <row r="649" spans="2:50" x14ac:dyDescent="0.2">
      <c r="B649" s="13">
        <v>1185.1400000000001</v>
      </c>
      <c r="C649" s="13">
        <v>-23.6251</v>
      </c>
      <c r="D649" s="13">
        <f t="shared" si="21"/>
        <v>11.851400000000002</v>
      </c>
      <c r="E649" s="13">
        <f t="shared" si="21"/>
        <v>-0.23625099999999999</v>
      </c>
      <c r="K649" s="21"/>
      <c r="P649" s="24"/>
      <c r="R649" s="21"/>
      <c r="S649" s="21"/>
      <c r="T649" s="21"/>
      <c r="U649" s="21"/>
      <c r="X649" s="21"/>
      <c r="Y649" s="21"/>
      <c r="Z649" s="24"/>
      <c r="AB649" s="21"/>
      <c r="AC649" s="21"/>
      <c r="AD649" s="21"/>
      <c r="AE649" s="21"/>
      <c r="AF649" s="21"/>
      <c r="AH649" s="21"/>
      <c r="AI649" s="21"/>
      <c r="AJ649" s="21"/>
      <c r="AN649" s="21"/>
      <c r="AP649" s="21"/>
      <c r="AX649" s="21"/>
    </row>
    <row r="650" spans="2:50" x14ac:dyDescent="0.2">
      <c r="B650" s="13">
        <v>1185.18</v>
      </c>
      <c r="C650" s="13">
        <v>-23.627400000000002</v>
      </c>
      <c r="D650" s="13">
        <f t="shared" si="21"/>
        <v>11.851800000000001</v>
      </c>
      <c r="E650" s="13">
        <f t="shared" si="21"/>
        <v>-0.23627400000000001</v>
      </c>
      <c r="K650" s="21"/>
      <c r="P650" s="24"/>
      <c r="R650" s="21"/>
      <c r="S650" s="21"/>
      <c r="T650" s="21"/>
      <c r="U650" s="21"/>
      <c r="X650" s="21"/>
      <c r="Y650" s="21"/>
      <c r="Z650" s="24"/>
      <c r="AB650" s="21"/>
      <c r="AC650" s="21"/>
      <c r="AD650" s="21"/>
      <c r="AE650" s="21"/>
      <c r="AF650" s="21"/>
      <c r="AH650" s="21"/>
      <c r="AI650" s="21"/>
      <c r="AJ650" s="21"/>
      <c r="AN650" s="21"/>
      <c r="AP650" s="21"/>
      <c r="AX650" s="21"/>
    </row>
    <row r="651" spans="2:50" x14ac:dyDescent="0.2">
      <c r="B651" s="13">
        <v>1185.22</v>
      </c>
      <c r="C651" s="13">
        <v>-23.629799999999999</v>
      </c>
      <c r="D651" s="13">
        <f t="shared" ref="D651:E714" si="22">B651/100</f>
        <v>11.8522</v>
      </c>
      <c r="E651" s="13">
        <f t="shared" si="22"/>
        <v>-0.23629800000000001</v>
      </c>
      <c r="K651" s="21"/>
      <c r="P651" s="24"/>
      <c r="R651" s="21"/>
      <c r="S651" s="21"/>
      <c r="T651" s="21"/>
      <c r="U651" s="21"/>
      <c r="V651" s="21"/>
      <c r="W651" s="21"/>
      <c r="X651" s="21"/>
      <c r="Y651" s="21"/>
      <c r="Z651" s="24"/>
      <c r="AB651" s="21"/>
      <c r="AC651" s="21"/>
      <c r="AD651" s="21"/>
      <c r="AE651" s="21"/>
      <c r="AF651" s="21"/>
      <c r="AH651" s="21"/>
      <c r="AI651" s="21"/>
      <c r="AJ651" s="21"/>
      <c r="AN651" s="21"/>
      <c r="AP651" s="21"/>
      <c r="AX651" s="21"/>
    </row>
    <row r="652" spans="2:50" x14ac:dyDescent="0.2">
      <c r="B652" s="13">
        <v>1185.26</v>
      </c>
      <c r="C652" s="13">
        <v>-23.632100000000001</v>
      </c>
      <c r="D652" s="13">
        <f t="shared" si="22"/>
        <v>11.852600000000001</v>
      </c>
      <c r="E652" s="13">
        <f t="shared" si="22"/>
        <v>-0.236321</v>
      </c>
      <c r="K652" s="21"/>
      <c r="P652" s="24"/>
      <c r="R652" s="21"/>
      <c r="S652" s="21"/>
      <c r="T652" s="21"/>
      <c r="U652" s="21"/>
      <c r="V652" s="21"/>
      <c r="W652" s="21"/>
      <c r="X652" s="21"/>
      <c r="Y652" s="21"/>
      <c r="Z652" s="24"/>
      <c r="AB652" s="21"/>
      <c r="AC652" s="21"/>
      <c r="AD652" s="21"/>
      <c r="AE652" s="21"/>
      <c r="AF652" s="21"/>
      <c r="AG652" s="21"/>
      <c r="AH652" s="21"/>
      <c r="AI652" s="21"/>
      <c r="AJ652" s="21"/>
      <c r="AN652" s="21"/>
      <c r="AP652" s="21"/>
      <c r="AX652" s="21"/>
    </row>
    <row r="653" spans="2:50" x14ac:dyDescent="0.2">
      <c r="B653" s="13">
        <v>1185.31</v>
      </c>
      <c r="C653" s="13">
        <v>-23.634499999999999</v>
      </c>
      <c r="D653" s="13">
        <f t="shared" si="22"/>
        <v>11.8531</v>
      </c>
      <c r="E653" s="13">
        <f t="shared" si="22"/>
        <v>-0.236345</v>
      </c>
      <c r="K653" s="21"/>
      <c r="P653" s="24"/>
      <c r="R653" s="21"/>
      <c r="S653" s="21"/>
      <c r="T653" s="21"/>
      <c r="U653" s="21"/>
      <c r="V653" s="21"/>
      <c r="Y653" s="21"/>
      <c r="Z653" s="24"/>
      <c r="AB653" s="21"/>
      <c r="AC653" s="21"/>
      <c r="AD653" s="21"/>
      <c r="AE653" s="21"/>
      <c r="AF653" s="21"/>
      <c r="AH653" s="21"/>
      <c r="AI653" s="21"/>
      <c r="AJ653" s="21"/>
      <c r="AN653" s="21"/>
      <c r="AP653" s="21"/>
      <c r="AX653" s="21"/>
    </row>
    <row r="654" spans="2:50" x14ac:dyDescent="0.2">
      <c r="B654" s="13">
        <v>1185.3499999999999</v>
      </c>
      <c r="C654" s="13">
        <v>-23.636800000000001</v>
      </c>
      <c r="D654" s="13">
        <f t="shared" si="22"/>
        <v>11.853499999999999</v>
      </c>
      <c r="E654" s="13">
        <f t="shared" si="22"/>
        <v>-0.23636800000000002</v>
      </c>
      <c r="K654" s="21"/>
      <c r="P654" s="24"/>
      <c r="R654" s="21"/>
      <c r="S654" s="21"/>
      <c r="T654" s="21"/>
      <c r="U654" s="21"/>
      <c r="V654" s="21"/>
      <c r="X654" s="21"/>
      <c r="Y654" s="21"/>
      <c r="Z654" s="24"/>
      <c r="AB654" s="21"/>
      <c r="AC654" s="21"/>
      <c r="AD654" s="21"/>
      <c r="AE654" s="21"/>
      <c r="AF654" s="21"/>
      <c r="AH654" s="21"/>
      <c r="AI654" s="21"/>
      <c r="AJ654" s="21"/>
      <c r="AN654" s="21"/>
      <c r="AP654" s="21"/>
      <c r="AX654" s="21"/>
    </row>
    <row r="655" spans="2:50" x14ac:dyDescent="0.2">
      <c r="B655" s="13">
        <v>1185.3900000000001</v>
      </c>
      <c r="C655" s="13">
        <v>-23.639099999999999</v>
      </c>
      <c r="D655" s="13">
        <f t="shared" si="22"/>
        <v>11.853900000000001</v>
      </c>
      <c r="E655" s="13">
        <f t="shared" si="22"/>
        <v>-0.23639099999999999</v>
      </c>
      <c r="K655" s="21"/>
      <c r="P655" s="24"/>
      <c r="R655" s="21"/>
      <c r="S655" s="21"/>
      <c r="T655" s="21"/>
      <c r="U655" s="21"/>
      <c r="V655" s="21"/>
      <c r="Y655" s="21"/>
      <c r="Z655" s="24"/>
      <c r="AB655" s="21"/>
      <c r="AC655" s="21"/>
      <c r="AD655" s="21"/>
      <c r="AE655" s="21"/>
      <c r="AF655" s="21"/>
      <c r="AH655" s="21"/>
      <c r="AI655" s="21"/>
      <c r="AJ655" s="21"/>
      <c r="AN655" s="21"/>
      <c r="AP655" s="21"/>
      <c r="AX655" s="21"/>
    </row>
    <row r="656" spans="2:50" x14ac:dyDescent="0.2">
      <c r="B656" s="13">
        <v>1185.43</v>
      </c>
      <c r="C656" s="13">
        <v>-23.641500000000001</v>
      </c>
      <c r="D656" s="13">
        <f t="shared" si="22"/>
        <v>11.8543</v>
      </c>
      <c r="E656" s="13">
        <f t="shared" si="22"/>
        <v>-0.23641500000000001</v>
      </c>
      <c r="K656" s="21"/>
      <c r="P656" s="24"/>
      <c r="R656" s="21"/>
      <c r="S656" s="21"/>
      <c r="T656" s="21"/>
      <c r="U656" s="21"/>
      <c r="V656" s="21"/>
      <c r="X656" s="21"/>
      <c r="Y656" s="21"/>
      <c r="Z656" s="24"/>
      <c r="AB656" s="21"/>
      <c r="AC656" s="21"/>
      <c r="AD656" s="21"/>
      <c r="AE656" s="21"/>
      <c r="AF656" s="21"/>
      <c r="AH656" s="21"/>
      <c r="AI656" s="21"/>
      <c r="AJ656" s="21"/>
      <c r="AN656" s="21"/>
      <c r="AP656" s="21"/>
      <c r="AX656" s="21"/>
    </row>
    <row r="657" spans="2:50" x14ac:dyDescent="0.2">
      <c r="B657" s="13">
        <v>1185.47</v>
      </c>
      <c r="C657" s="13">
        <v>-23.643799999999999</v>
      </c>
      <c r="D657" s="13">
        <f t="shared" si="22"/>
        <v>11.854700000000001</v>
      </c>
      <c r="E657" s="13">
        <f t="shared" si="22"/>
        <v>-0.23643799999999998</v>
      </c>
      <c r="K657" s="21"/>
      <c r="P657" s="24"/>
      <c r="R657" s="21"/>
      <c r="S657" s="21"/>
      <c r="T657" s="21"/>
      <c r="U657" s="21"/>
      <c r="V657" s="21"/>
      <c r="X657" s="21"/>
      <c r="Y657" s="21"/>
      <c r="Z657" s="24"/>
      <c r="AB657" s="21"/>
      <c r="AC657" s="21"/>
      <c r="AD657" s="21"/>
      <c r="AE657" s="21"/>
      <c r="AF657" s="21"/>
      <c r="AH657" s="21"/>
      <c r="AI657" s="21"/>
      <c r="AJ657" s="21"/>
      <c r="AN657" s="21"/>
      <c r="AP657" s="21"/>
      <c r="AX657" s="21"/>
    </row>
    <row r="658" spans="2:50" x14ac:dyDescent="0.2">
      <c r="B658" s="13">
        <v>1185.51</v>
      </c>
      <c r="C658" s="13">
        <v>-23.6462</v>
      </c>
      <c r="D658" s="13">
        <f t="shared" si="22"/>
        <v>11.8551</v>
      </c>
      <c r="E658" s="13">
        <f t="shared" si="22"/>
        <v>-0.23646200000000001</v>
      </c>
      <c r="K658" s="21"/>
      <c r="P658" s="24"/>
      <c r="R658" s="21"/>
      <c r="S658" s="21"/>
      <c r="T658" s="21"/>
      <c r="U658" s="21"/>
      <c r="V658" s="21"/>
      <c r="X658" s="21"/>
      <c r="Y658" s="21"/>
      <c r="Z658" s="24"/>
      <c r="AB658" s="21"/>
      <c r="AC658" s="21"/>
      <c r="AD658" s="21"/>
      <c r="AE658" s="21"/>
      <c r="AF658" s="21"/>
      <c r="AH658" s="21"/>
      <c r="AI658" s="21"/>
      <c r="AJ658" s="21"/>
      <c r="AN658" s="21"/>
      <c r="AP658" s="21"/>
      <c r="AX658" s="21"/>
    </row>
    <row r="659" spans="2:50" x14ac:dyDescent="0.2">
      <c r="B659" s="13">
        <v>1185.55</v>
      </c>
      <c r="C659" s="13">
        <v>-23.648499999999999</v>
      </c>
      <c r="D659" s="13">
        <f t="shared" si="22"/>
        <v>11.855499999999999</v>
      </c>
      <c r="E659" s="13">
        <f t="shared" si="22"/>
        <v>-0.23648499999999997</v>
      </c>
      <c r="K659" s="21"/>
      <c r="P659" s="24"/>
      <c r="R659" s="21"/>
      <c r="S659" s="21"/>
      <c r="T659" s="21"/>
      <c r="U659" s="21"/>
      <c r="V659" s="21"/>
      <c r="X659" s="21"/>
      <c r="Y659" s="21"/>
      <c r="Z659" s="24"/>
      <c r="AB659" s="21"/>
      <c r="AC659" s="21"/>
      <c r="AD659" s="21"/>
      <c r="AE659" s="21"/>
      <c r="AF659" s="21"/>
      <c r="AH659" s="21"/>
      <c r="AI659" s="21"/>
      <c r="AJ659" s="21"/>
      <c r="AN659" s="21"/>
      <c r="AP659" s="21"/>
      <c r="AX659" s="21"/>
    </row>
    <row r="660" spans="2:50" x14ac:dyDescent="0.2">
      <c r="B660" s="13">
        <v>1185.5899999999999</v>
      </c>
      <c r="C660" s="13">
        <v>-23.6508</v>
      </c>
      <c r="D660" s="13">
        <f t="shared" si="22"/>
        <v>11.855899999999998</v>
      </c>
      <c r="E660" s="13">
        <f t="shared" si="22"/>
        <v>-0.236508</v>
      </c>
      <c r="K660" s="21"/>
      <c r="P660" s="24"/>
      <c r="R660" s="21"/>
      <c r="S660" s="21"/>
      <c r="T660" s="21"/>
      <c r="U660" s="21"/>
      <c r="V660" s="21"/>
      <c r="X660" s="21"/>
      <c r="Y660" s="21"/>
      <c r="Z660" s="24"/>
      <c r="AB660" s="21"/>
      <c r="AC660" s="21"/>
      <c r="AD660" s="21"/>
      <c r="AE660" s="21"/>
      <c r="AF660" s="21"/>
      <c r="AH660" s="21"/>
      <c r="AI660" s="21"/>
      <c r="AJ660" s="21"/>
      <c r="AN660" s="21"/>
      <c r="AP660" s="21"/>
      <c r="AX660" s="21"/>
    </row>
    <row r="661" spans="2:50" x14ac:dyDescent="0.2">
      <c r="B661" s="13">
        <v>1185.6300000000001</v>
      </c>
      <c r="C661" s="13">
        <v>-23.653199999999998</v>
      </c>
      <c r="D661" s="13">
        <f t="shared" si="22"/>
        <v>11.856300000000001</v>
      </c>
      <c r="E661" s="13">
        <f t="shared" si="22"/>
        <v>-0.23653199999999999</v>
      </c>
      <c r="K661" s="21"/>
      <c r="P661" s="24"/>
      <c r="R661" s="21"/>
      <c r="S661" s="21"/>
      <c r="T661" s="21"/>
      <c r="U661" s="21"/>
      <c r="V661" s="21"/>
      <c r="W661" s="21"/>
      <c r="Y661" s="21"/>
      <c r="Z661" s="24"/>
      <c r="AB661" s="21"/>
      <c r="AC661" s="21"/>
      <c r="AD661" s="21"/>
      <c r="AE661" s="21"/>
      <c r="AF661" s="21"/>
      <c r="AH661" s="21"/>
      <c r="AI661" s="21"/>
      <c r="AJ661" s="21"/>
      <c r="AN661" s="21"/>
      <c r="AP661" s="21"/>
      <c r="AX661" s="21"/>
    </row>
    <row r="662" spans="2:50" x14ac:dyDescent="0.2">
      <c r="B662" s="13">
        <v>1185.67</v>
      </c>
      <c r="C662" s="13">
        <v>-23.6555</v>
      </c>
      <c r="D662" s="13">
        <f t="shared" si="22"/>
        <v>11.8567</v>
      </c>
      <c r="E662" s="13">
        <f t="shared" si="22"/>
        <v>-0.23655499999999999</v>
      </c>
      <c r="K662" s="21"/>
      <c r="P662" s="24"/>
      <c r="R662" s="21"/>
      <c r="S662" s="21"/>
      <c r="T662" s="21"/>
      <c r="U662" s="21"/>
      <c r="V662" s="21"/>
      <c r="X662" s="21"/>
      <c r="Y662" s="21"/>
      <c r="Z662" s="24"/>
      <c r="AB662" s="21"/>
      <c r="AC662" s="21"/>
      <c r="AD662" s="21"/>
      <c r="AE662" s="21"/>
      <c r="AF662" s="21"/>
      <c r="AH662" s="21"/>
      <c r="AI662" s="21"/>
      <c r="AJ662" s="21"/>
      <c r="AN662" s="21"/>
      <c r="AP662" s="21"/>
      <c r="AX662" s="21"/>
    </row>
    <row r="663" spans="2:50" x14ac:dyDescent="0.2">
      <c r="B663" s="13">
        <v>1185.72</v>
      </c>
      <c r="C663" s="13">
        <v>-23.657900000000001</v>
      </c>
      <c r="D663" s="13">
        <f t="shared" si="22"/>
        <v>11.857200000000001</v>
      </c>
      <c r="E663" s="13">
        <f t="shared" si="22"/>
        <v>-0.23657900000000001</v>
      </c>
      <c r="K663" s="21"/>
      <c r="P663" s="24"/>
      <c r="R663" s="21"/>
      <c r="S663" s="21"/>
      <c r="T663" s="21"/>
      <c r="U663" s="21"/>
      <c r="X663" s="21"/>
      <c r="Y663" s="21"/>
      <c r="Z663" s="24"/>
      <c r="AB663" s="21"/>
      <c r="AC663" s="21"/>
      <c r="AD663" s="21"/>
      <c r="AE663" s="21"/>
      <c r="AF663" s="21"/>
      <c r="AH663" s="21"/>
      <c r="AI663" s="21"/>
      <c r="AJ663" s="21"/>
      <c r="AN663" s="21"/>
      <c r="AP663" s="21"/>
      <c r="AX663" s="21"/>
    </row>
    <row r="664" spans="2:50" x14ac:dyDescent="0.2">
      <c r="B664" s="13">
        <v>1185.76</v>
      </c>
      <c r="C664" s="13">
        <v>-23.6602</v>
      </c>
      <c r="D664" s="13">
        <f t="shared" si="22"/>
        <v>11.8576</v>
      </c>
      <c r="E664" s="13">
        <f t="shared" si="22"/>
        <v>-0.23660200000000001</v>
      </c>
      <c r="K664" s="21"/>
      <c r="P664" s="24"/>
      <c r="R664" s="21"/>
      <c r="S664" s="21"/>
      <c r="T664" s="21"/>
      <c r="U664" s="21"/>
      <c r="V664" s="21"/>
      <c r="X664" s="21"/>
      <c r="Y664" s="21"/>
      <c r="Z664" s="24"/>
      <c r="AB664" s="21"/>
      <c r="AC664" s="21"/>
      <c r="AD664" s="21"/>
      <c r="AE664" s="21"/>
      <c r="AF664" s="21"/>
      <c r="AH664" s="21"/>
      <c r="AI664" s="21"/>
      <c r="AJ664" s="21"/>
      <c r="AN664" s="21"/>
      <c r="AP664" s="21"/>
      <c r="AX664" s="21"/>
    </row>
    <row r="665" spans="2:50" x14ac:dyDescent="0.2">
      <c r="B665" s="13">
        <v>1185.8</v>
      </c>
      <c r="C665" s="13">
        <v>-23.662600000000001</v>
      </c>
      <c r="D665" s="13">
        <f t="shared" si="22"/>
        <v>11.857999999999999</v>
      </c>
      <c r="E665" s="13">
        <f t="shared" si="22"/>
        <v>-0.236626</v>
      </c>
      <c r="K665" s="21"/>
      <c r="P665" s="24"/>
      <c r="R665" s="21"/>
      <c r="S665" s="21"/>
      <c r="T665" s="21"/>
      <c r="U665" s="21"/>
      <c r="V665" s="21"/>
      <c r="X665" s="21"/>
      <c r="Y665" s="21"/>
      <c r="Z665" s="24"/>
      <c r="AB665" s="21"/>
      <c r="AC665" s="21"/>
      <c r="AD665" s="21"/>
      <c r="AE665" s="21"/>
      <c r="AF665" s="21"/>
      <c r="AH665" s="21"/>
      <c r="AI665" s="21"/>
      <c r="AJ665" s="21"/>
      <c r="AN665" s="21"/>
      <c r="AP665" s="21"/>
      <c r="AX665" s="21"/>
    </row>
    <row r="666" spans="2:50" x14ac:dyDescent="0.2">
      <c r="B666" s="13">
        <v>1185.8399999999999</v>
      </c>
      <c r="C666" s="13">
        <v>-23.664899999999999</v>
      </c>
      <c r="D666" s="13">
        <f t="shared" si="22"/>
        <v>11.8584</v>
      </c>
      <c r="E666" s="13">
        <f t="shared" si="22"/>
        <v>-0.236649</v>
      </c>
      <c r="K666" s="21"/>
      <c r="P666" s="24"/>
      <c r="R666" s="21"/>
      <c r="S666" s="21"/>
      <c r="T666" s="21"/>
      <c r="U666" s="21"/>
      <c r="V666" s="21"/>
      <c r="X666" s="21"/>
      <c r="Y666" s="21"/>
      <c r="Z666" s="24"/>
      <c r="AB666" s="21"/>
      <c r="AC666" s="21"/>
      <c r="AD666" s="21"/>
      <c r="AE666" s="21"/>
      <c r="AF666" s="21"/>
      <c r="AG666" s="21"/>
      <c r="AH666" s="21"/>
      <c r="AI666" s="21"/>
      <c r="AJ666" s="21"/>
      <c r="AN666" s="21"/>
      <c r="AP666" s="21"/>
      <c r="AX666" s="21"/>
    </row>
    <row r="667" spans="2:50" x14ac:dyDescent="0.2">
      <c r="B667" s="13">
        <v>1185.8800000000001</v>
      </c>
      <c r="C667" s="13">
        <v>-23.667200000000001</v>
      </c>
      <c r="D667" s="13">
        <f t="shared" si="22"/>
        <v>11.8588</v>
      </c>
      <c r="E667" s="13">
        <f t="shared" si="22"/>
        <v>-0.23667200000000002</v>
      </c>
      <c r="K667" s="21"/>
      <c r="P667" s="24"/>
      <c r="R667" s="21"/>
      <c r="S667" s="21"/>
      <c r="T667" s="21"/>
      <c r="U667" s="21"/>
      <c r="V667" s="21"/>
      <c r="X667" s="21"/>
      <c r="Y667" s="21"/>
      <c r="Z667" s="24"/>
      <c r="AB667" s="21"/>
      <c r="AC667" s="21"/>
      <c r="AD667" s="21"/>
      <c r="AE667" s="21"/>
      <c r="AF667" s="21"/>
      <c r="AH667" s="21"/>
      <c r="AI667" s="21"/>
      <c r="AJ667" s="21"/>
      <c r="AN667" s="21"/>
      <c r="AP667" s="21"/>
      <c r="AX667" s="21"/>
    </row>
    <row r="668" spans="2:50" x14ac:dyDescent="0.2">
      <c r="B668" s="13">
        <v>1185.92</v>
      </c>
      <c r="C668" s="13">
        <v>-23.669599999999999</v>
      </c>
      <c r="D668" s="13">
        <f t="shared" si="22"/>
        <v>11.859200000000001</v>
      </c>
      <c r="E668" s="13">
        <f t="shared" si="22"/>
        <v>-0.23669599999999999</v>
      </c>
      <c r="K668" s="21"/>
      <c r="P668" s="24"/>
      <c r="R668" s="21"/>
      <c r="S668" s="21"/>
      <c r="T668" s="21"/>
      <c r="U668" s="21"/>
      <c r="V668" s="21"/>
      <c r="X668" s="21"/>
      <c r="Y668" s="21"/>
      <c r="Z668" s="24"/>
      <c r="AB668" s="21"/>
      <c r="AC668" s="21"/>
      <c r="AD668" s="21"/>
      <c r="AE668" s="21"/>
      <c r="AF668" s="21"/>
      <c r="AH668" s="21"/>
      <c r="AI668" s="21"/>
      <c r="AJ668" s="21"/>
      <c r="AN668" s="21"/>
      <c r="AP668" s="21"/>
      <c r="AX668" s="21"/>
    </row>
    <row r="669" spans="2:50" x14ac:dyDescent="0.2">
      <c r="B669" s="13">
        <v>1185.96</v>
      </c>
      <c r="C669" s="13">
        <v>-23.671900000000001</v>
      </c>
      <c r="D669" s="13">
        <f t="shared" si="22"/>
        <v>11.8596</v>
      </c>
      <c r="E669" s="13">
        <f t="shared" si="22"/>
        <v>-0.23671900000000001</v>
      </c>
      <c r="K669" s="21"/>
      <c r="P669" s="24"/>
      <c r="R669" s="21"/>
      <c r="S669" s="21"/>
      <c r="T669" s="21"/>
      <c r="U669" s="21"/>
      <c r="V669" s="21"/>
      <c r="X669" s="21"/>
      <c r="Y669" s="21"/>
      <c r="Z669" s="24"/>
      <c r="AB669" s="21"/>
      <c r="AC669" s="21"/>
      <c r="AD669" s="21"/>
      <c r="AE669" s="21"/>
      <c r="AF669" s="21"/>
      <c r="AH669" s="21"/>
      <c r="AI669" s="21"/>
      <c r="AJ669" s="21"/>
      <c r="AN669" s="21"/>
      <c r="AP669" s="21"/>
      <c r="AX669" s="21"/>
    </row>
    <row r="670" spans="2:50" x14ac:dyDescent="0.2">
      <c r="B670" s="13">
        <v>1186</v>
      </c>
      <c r="C670" s="13">
        <v>-23.674299999999999</v>
      </c>
      <c r="D670" s="13">
        <f t="shared" si="22"/>
        <v>11.86</v>
      </c>
      <c r="E670" s="13">
        <f t="shared" si="22"/>
        <v>-0.23674299999999998</v>
      </c>
      <c r="K670" s="21"/>
      <c r="P670" s="24"/>
      <c r="R670" s="21"/>
      <c r="S670" s="21"/>
      <c r="T670" s="21"/>
      <c r="U670" s="21"/>
      <c r="V670" s="21"/>
      <c r="W670" s="21"/>
      <c r="Y670" s="21"/>
      <c r="Z670" s="24"/>
      <c r="AB670" s="21"/>
      <c r="AC670" s="21"/>
      <c r="AD670" s="21"/>
      <c r="AE670" s="21"/>
      <c r="AF670" s="21"/>
      <c r="AH670" s="21"/>
      <c r="AI670" s="21"/>
      <c r="AJ670" s="21"/>
      <c r="AN670" s="21"/>
      <c r="AP670" s="21"/>
      <c r="AX670" s="21"/>
    </row>
    <row r="671" spans="2:50" x14ac:dyDescent="0.2">
      <c r="B671" s="13">
        <v>1186.04</v>
      </c>
      <c r="C671" s="13">
        <v>-23.676600000000001</v>
      </c>
      <c r="D671" s="13">
        <f t="shared" si="22"/>
        <v>11.8604</v>
      </c>
      <c r="E671" s="13">
        <f t="shared" si="22"/>
        <v>-0.236766</v>
      </c>
      <c r="K671" s="21"/>
      <c r="P671" s="24"/>
      <c r="R671" s="21"/>
      <c r="S671" s="21"/>
      <c r="T671" s="21"/>
      <c r="U671" s="21"/>
      <c r="V671" s="21"/>
      <c r="X671" s="21"/>
      <c r="Y671" s="21"/>
      <c r="Z671" s="24"/>
      <c r="AB671" s="21"/>
      <c r="AC671" s="21"/>
      <c r="AD671" s="21"/>
      <c r="AE671" s="21"/>
      <c r="AF671" s="21"/>
      <c r="AH671" s="21"/>
      <c r="AI671" s="21"/>
      <c r="AJ671" s="21"/>
      <c r="AN671" s="21"/>
      <c r="AP671" s="21"/>
      <c r="AX671" s="21"/>
    </row>
    <row r="672" spans="2:50" x14ac:dyDescent="0.2">
      <c r="B672" s="13">
        <v>1186.08</v>
      </c>
      <c r="C672" s="13">
        <v>-23.678999999999998</v>
      </c>
      <c r="D672" s="13">
        <f t="shared" si="22"/>
        <v>11.860799999999999</v>
      </c>
      <c r="E672" s="13">
        <f t="shared" si="22"/>
        <v>-0.23678999999999997</v>
      </c>
      <c r="K672" s="21"/>
      <c r="P672" s="24"/>
      <c r="R672" s="21"/>
      <c r="S672" s="21"/>
      <c r="T672" s="21"/>
      <c r="U672" s="21"/>
      <c r="V672" s="21"/>
      <c r="X672" s="21"/>
      <c r="Y672" s="21"/>
      <c r="Z672" s="24"/>
      <c r="AB672" s="21"/>
      <c r="AC672" s="21"/>
      <c r="AD672" s="21"/>
      <c r="AE672" s="21"/>
      <c r="AF672" s="21"/>
      <c r="AH672" s="21"/>
      <c r="AI672" s="21"/>
      <c r="AJ672" s="21"/>
      <c r="AN672" s="21"/>
      <c r="AP672" s="21"/>
      <c r="AX672" s="21"/>
    </row>
    <row r="673" spans="2:50" x14ac:dyDescent="0.2">
      <c r="B673" s="13">
        <v>1186.1199999999999</v>
      </c>
      <c r="C673" s="13">
        <v>-23.6813</v>
      </c>
      <c r="D673" s="13">
        <f t="shared" si="22"/>
        <v>11.861199999999998</v>
      </c>
      <c r="E673" s="13">
        <f t="shared" si="22"/>
        <v>-0.236813</v>
      </c>
      <c r="K673" s="21"/>
      <c r="P673" s="24"/>
      <c r="R673" s="21"/>
      <c r="S673" s="21"/>
      <c r="T673" s="21"/>
      <c r="U673" s="21"/>
      <c r="V673" s="21"/>
      <c r="X673" s="21"/>
      <c r="Y673" s="21"/>
      <c r="Z673" s="24"/>
      <c r="AB673" s="21"/>
      <c r="AC673" s="21"/>
      <c r="AD673" s="21"/>
      <c r="AE673" s="21"/>
      <c r="AF673" s="21"/>
      <c r="AH673" s="21"/>
      <c r="AI673" s="21"/>
      <c r="AJ673" s="21"/>
      <c r="AN673" s="21"/>
      <c r="AP673" s="21"/>
      <c r="AX673" s="21"/>
    </row>
    <row r="674" spans="2:50" x14ac:dyDescent="0.2">
      <c r="B674" s="13">
        <v>1186.17</v>
      </c>
      <c r="C674" s="13">
        <v>-23.683700000000002</v>
      </c>
      <c r="D674" s="13">
        <f t="shared" si="22"/>
        <v>11.861700000000001</v>
      </c>
      <c r="E674" s="13">
        <f t="shared" si="22"/>
        <v>-0.23683700000000002</v>
      </c>
      <c r="K674" s="21"/>
      <c r="P674" s="24"/>
      <c r="R674" s="21"/>
      <c r="S674" s="21"/>
      <c r="T674" s="21"/>
      <c r="U674" s="21"/>
      <c r="V674" s="21"/>
      <c r="X674" s="21"/>
      <c r="Y674" s="21"/>
      <c r="Z674" s="24"/>
      <c r="AB674" s="21"/>
      <c r="AC674" s="21"/>
      <c r="AD674" s="21"/>
      <c r="AE674" s="21"/>
      <c r="AF674" s="21"/>
      <c r="AH674" s="21"/>
      <c r="AI674" s="21"/>
      <c r="AJ674" s="21"/>
      <c r="AN674" s="21"/>
      <c r="AP674" s="21"/>
      <c r="AX674" s="21"/>
    </row>
    <row r="675" spans="2:50" x14ac:dyDescent="0.2">
      <c r="B675" s="13">
        <v>1186.21</v>
      </c>
      <c r="C675" s="13">
        <v>-23.686</v>
      </c>
      <c r="D675" s="13">
        <f t="shared" si="22"/>
        <v>11.8621</v>
      </c>
      <c r="E675" s="13">
        <f t="shared" si="22"/>
        <v>-0.23685999999999999</v>
      </c>
      <c r="K675" s="21"/>
      <c r="P675" s="24"/>
      <c r="R675" s="21"/>
      <c r="S675" s="21"/>
      <c r="T675" s="21"/>
      <c r="U675" s="21"/>
      <c r="V675" s="21"/>
      <c r="X675" s="21"/>
      <c r="Y675" s="21"/>
      <c r="Z675" s="24"/>
      <c r="AB675" s="21"/>
      <c r="AC675" s="21"/>
      <c r="AD675" s="21"/>
      <c r="AE675" s="21"/>
      <c r="AF675" s="21"/>
      <c r="AH675" s="21"/>
      <c r="AI675" s="21"/>
      <c r="AJ675" s="21"/>
      <c r="AN675" s="21"/>
      <c r="AP675" s="21"/>
      <c r="AX675" s="21"/>
    </row>
    <row r="676" spans="2:50" x14ac:dyDescent="0.2">
      <c r="B676" s="13">
        <v>1186.25</v>
      </c>
      <c r="C676" s="13">
        <v>-23.688400000000001</v>
      </c>
      <c r="D676" s="13">
        <f t="shared" si="22"/>
        <v>11.862500000000001</v>
      </c>
      <c r="E676" s="13">
        <f t="shared" si="22"/>
        <v>-0.23688400000000001</v>
      </c>
      <c r="K676" s="21"/>
      <c r="P676" s="24"/>
      <c r="R676" s="21"/>
      <c r="S676" s="21"/>
      <c r="T676" s="21"/>
      <c r="U676" s="21"/>
      <c r="V676" s="21"/>
      <c r="X676" s="21"/>
      <c r="Y676" s="21"/>
      <c r="Z676" s="24"/>
      <c r="AB676" s="21"/>
      <c r="AC676" s="21"/>
      <c r="AD676" s="21"/>
      <c r="AE676" s="21"/>
      <c r="AF676" s="21"/>
      <c r="AH676" s="21"/>
      <c r="AI676" s="21"/>
      <c r="AJ676" s="21"/>
      <c r="AN676" s="21"/>
      <c r="AP676" s="21"/>
      <c r="AX676" s="21"/>
    </row>
    <row r="677" spans="2:50" x14ac:dyDescent="0.2">
      <c r="B677" s="13">
        <v>1186.29</v>
      </c>
      <c r="C677" s="13">
        <v>-23.6907</v>
      </c>
      <c r="D677" s="13">
        <f t="shared" si="22"/>
        <v>11.8629</v>
      </c>
      <c r="E677" s="13">
        <f t="shared" si="22"/>
        <v>-0.23690700000000001</v>
      </c>
      <c r="K677" s="21"/>
      <c r="P677" s="24"/>
      <c r="R677" s="21"/>
      <c r="S677" s="21"/>
      <c r="T677" s="21"/>
      <c r="U677" s="21"/>
      <c r="V677" s="21"/>
      <c r="Y677" s="21"/>
      <c r="Z677" s="24"/>
      <c r="AB677" s="21"/>
      <c r="AC677" s="21"/>
      <c r="AD677" s="21"/>
      <c r="AE677" s="21"/>
      <c r="AF677" s="21"/>
      <c r="AH677" s="21"/>
      <c r="AI677" s="21"/>
      <c r="AJ677" s="21"/>
      <c r="AN677" s="21"/>
      <c r="AP677" s="21"/>
      <c r="AX677" s="21"/>
    </row>
    <row r="678" spans="2:50" x14ac:dyDescent="0.2">
      <c r="B678" s="13">
        <v>1186.33</v>
      </c>
      <c r="C678" s="13">
        <v>-23.693100000000001</v>
      </c>
      <c r="D678" s="13">
        <f t="shared" si="22"/>
        <v>11.863299999999999</v>
      </c>
      <c r="E678" s="13">
        <f t="shared" si="22"/>
        <v>-0.236931</v>
      </c>
      <c r="K678" s="21"/>
      <c r="P678" s="24"/>
      <c r="R678" s="21"/>
      <c r="S678" s="21"/>
      <c r="T678" s="21"/>
      <c r="U678" s="21"/>
      <c r="X678" s="21"/>
      <c r="Y678" s="21"/>
      <c r="Z678" s="24"/>
      <c r="AB678" s="21"/>
      <c r="AC678" s="21"/>
      <c r="AD678" s="21"/>
      <c r="AE678" s="21"/>
      <c r="AF678" s="21"/>
      <c r="AH678" s="21"/>
      <c r="AI678" s="21"/>
      <c r="AJ678" s="21"/>
      <c r="AN678" s="21"/>
      <c r="AP678" s="21"/>
      <c r="AX678" s="21"/>
    </row>
    <row r="679" spans="2:50" x14ac:dyDescent="0.2">
      <c r="B679" s="13">
        <v>1186.3699999999999</v>
      </c>
      <c r="C679" s="13">
        <v>-23.695399999999999</v>
      </c>
      <c r="D679" s="13">
        <f t="shared" si="22"/>
        <v>11.8637</v>
      </c>
      <c r="E679" s="13">
        <f t="shared" si="22"/>
        <v>-0.236954</v>
      </c>
      <c r="K679" s="21"/>
      <c r="P679" s="24"/>
      <c r="R679" s="21"/>
      <c r="S679" s="21"/>
      <c r="T679" s="21"/>
      <c r="U679" s="21"/>
      <c r="V679" s="21"/>
      <c r="X679" s="21"/>
      <c r="Y679" s="21"/>
      <c r="Z679" s="24"/>
      <c r="AB679" s="21"/>
      <c r="AC679" s="21"/>
      <c r="AD679" s="21"/>
      <c r="AE679" s="21"/>
      <c r="AF679" s="21"/>
      <c r="AH679" s="21"/>
      <c r="AI679" s="21"/>
      <c r="AJ679" s="21"/>
      <c r="AN679" s="21"/>
      <c r="AP679" s="21"/>
      <c r="AX679" s="21"/>
    </row>
    <row r="680" spans="2:50" x14ac:dyDescent="0.2">
      <c r="B680" s="13">
        <v>1186.4100000000001</v>
      </c>
      <c r="C680" s="13">
        <v>-23.697800000000001</v>
      </c>
      <c r="D680" s="13">
        <f t="shared" si="22"/>
        <v>11.864100000000001</v>
      </c>
      <c r="E680" s="13">
        <f t="shared" si="22"/>
        <v>-0.23697800000000002</v>
      </c>
      <c r="K680" s="21"/>
      <c r="P680" s="24"/>
      <c r="R680" s="21"/>
      <c r="S680" s="21"/>
      <c r="T680" s="21"/>
      <c r="U680" s="21"/>
      <c r="V680" s="21"/>
      <c r="W680" s="21"/>
      <c r="X680" s="21"/>
      <c r="Y680" s="21"/>
      <c r="Z680" s="24"/>
      <c r="AB680" s="21"/>
      <c r="AC680" s="21"/>
      <c r="AD680" s="21"/>
      <c r="AE680" s="21"/>
      <c r="AF680" s="21"/>
      <c r="AH680" s="21"/>
      <c r="AI680" s="21"/>
      <c r="AJ680" s="21"/>
      <c r="AN680" s="21"/>
      <c r="AP680" s="21"/>
      <c r="AX680" s="21"/>
    </row>
    <row r="681" spans="2:50" x14ac:dyDescent="0.2">
      <c r="B681" s="13">
        <v>1186.45</v>
      </c>
      <c r="C681" s="13">
        <v>-23.700099999999999</v>
      </c>
      <c r="D681" s="13">
        <f t="shared" si="22"/>
        <v>11.8645</v>
      </c>
      <c r="E681" s="13">
        <f t="shared" si="22"/>
        <v>-0.23700099999999999</v>
      </c>
      <c r="K681" s="21"/>
      <c r="P681" s="24"/>
      <c r="R681" s="21"/>
      <c r="S681" s="21"/>
      <c r="T681" s="21"/>
      <c r="U681" s="21"/>
      <c r="X681" s="21"/>
      <c r="Y681" s="21"/>
      <c r="Z681" s="24"/>
      <c r="AB681" s="21"/>
      <c r="AC681" s="21"/>
      <c r="AD681" s="21"/>
      <c r="AE681" s="21"/>
      <c r="AF681" s="21"/>
      <c r="AH681" s="21"/>
      <c r="AI681" s="21"/>
      <c r="AJ681" s="21"/>
      <c r="AN681" s="21"/>
      <c r="AP681" s="21"/>
      <c r="AX681" s="21"/>
    </row>
    <row r="682" spans="2:50" x14ac:dyDescent="0.2">
      <c r="B682" s="13">
        <v>1186.49</v>
      </c>
      <c r="C682" s="13">
        <v>-23.702500000000001</v>
      </c>
      <c r="D682" s="13">
        <f t="shared" si="22"/>
        <v>11.8649</v>
      </c>
      <c r="E682" s="13">
        <f t="shared" si="22"/>
        <v>-0.23702500000000001</v>
      </c>
      <c r="K682" s="21"/>
      <c r="P682" s="24"/>
      <c r="R682" s="21"/>
      <c r="S682" s="21"/>
      <c r="T682" s="21"/>
      <c r="U682" s="21"/>
      <c r="V682" s="21"/>
      <c r="Y682" s="21"/>
      <c r="Z682" s="24"/>
      <c r="AB682" s="21"/>
      <c r="AC682" s="21"/>
      <c r="AD682" s="21"/>
      <c r="AE682" s="21"/>
      <c r="AF682" s="21"/>
      <c r="AH682" s="21"/>
      <c r="AI682" s="21"/>
      <c r="AJ682" s="21"/>
      <c r="AN682" s="21"/>
      <c r="AP682" s="21"/>
      <c r="AX682" s="21"/>
    </row>
    <row r="683" spans="2:50" x14ac:dyDescent="0.2">
      <c r="B683" s="13">
        <v>1186.53</v>
      </c>
      <c r="C683" s="13">
        <v>-23.704799999999999</v>
      </c>
      <c r="D683" s="13">
        <f t="shared" si="22"/>
        <v>11.8653</v>
      </c>
      <c r="E683" s="13">
        <f t="shared" si="22"/>
        <v>-0.23704799999999998</v>
      </c>
      <c r="K683" s="21"/>
      <c r="P683" s="24"/>
      <c r="R683" s="21"/>
      <c r="S683" s="21"/>
      <c r="T683" s="21"/>
      <c r="U683" s="21"/>
      <c r="V683" s="21"/>
      <c r="Y683" s="21"/>
      <c r="Z683" s="24"/>
      <c r="AB683" s="21"/>
      <c r="AC683" s="21"/>
      <c r="AD683" s="21"/>
      <c r="AE683" s="21"/>
      <c r="AF683" s="21"/>
      <c r="AH683" s="21"/>
      <c r="AI683" s="21"/>
      <c r="AJ683" s="21"/>
      <c r="AN683" s="21"/>
      <c r="AP683" s="21"/>
      <c r="AX683" s="21"/>
    </row>
    <row r="684" spans="2:50" x14ac:dyDescent="0.2">
      <c r="B684" s="13">
        <v>1186.57</v>
      </c>
      <c r="C684" s="13">
        <v>-23.7072</v>
      </c>
      <c r="D684" s="13">
        <f t="shared" si="22"/>
        <v>11.865699999999999</v>
      </c>
      <c r="E684" s="13">
        <f t="shared" si="22"/>
        <v>-0.237072</v>
      </c>
      <c r="K684" s="21"/>
      <c r="P684" s="24"/>
      <c r="R684" s="21"/>
      <c r="S684" s="21"/>
      <c r="T684" s="21"/>
      <c r="U684" s="21"/>
      <c r="V684" s="21"/>
      <c r="W684" s="21"/>
      <c r="X684" s="21"/>
      <c r="Y684" s="21"/>
      <c r="Z684" s="24"/>
      <c r="AB684" s="21"/>
      <c r="AC684" s="21"/>
      <c r="AD684" s="21"/>
      <c r="AE684" s="21"/>
      <c r="AF684" s="21"/>
      <c r="AH684" s="21"/>
      <c r="AI684" s="21"/>
      <c r="AJ684" s="21"/>
      <c r="AN684" s="21"/>
      <c r="AP684" s="21"/>
      <c r="AX684" s="21"/>
    </row>
    <row r="685" spans="2:50" x14ac:dyDescent="0.2">
      <c r="B685" s="13">
        <v>1186.6199999999999</v>
      </c>
      <c r="C685" s="13">
        <v>-23.709499999999998</v>
      </c>
      <c r="D685" s="13">
        <f t="shared" si="22"/>
        <v>11.866199999999999</v>
      </c>
      <c r="E685" s="13">
        <f t="shared" si="22"/>
        <v>-0.23709499999999997</v>
      </c>
      <c r="K685" s="21"/>
      <c r="P685" s="24"/>
      <c r="R685" s="21"/>
      <c r="S685" s="21"/>
      <c r="T685" s="21"/>
      <c r="U685" s="21"/>
      <c r="V685" s="21"/>
      <c r="X685" s="21"/>
      <c r="Y685" s="21"/>
      <c r="Z685" s="24"/>
      <c r="AB685" s="21"/>
      <c r="AC685" s="21"/>
      <c r="AD685" s="21"/>
      <c r="AE685" s="21"/>
      <c r="AF685" s="21"/>
      <c r="AH685" s="21"/>
      <c r="AI685" s="21"/>
      <c r="AJ685" s="21"/>
      <c r="AN685" s="21"/>
      <c r="AP685" s="21"/>
      <c r="AX685" s="21"/>
    </row>
    <row r="686" spans="2:50" x14ac:dyDescent="0.2">
      <c r="B686" s="13">
        <v>1186.6600000000001</v>
      </c>
      <c r="C686" s="13">
        <v>-23.7119</v>
      </c>
      <c r="D686" s="13">
        <f t="shared" si="22"/>
        <v>11.8666</v>
      </c>
      <c r="E686" s="13">
        <f t="shared" si="22"/>
        <v>-0.237119</v>
      </c>
      <c r="K686" s="21"/>
      <c r="P686" s="24"/>
      <c r="R686" s="21"/>
      <c r="S686" s="21"/>
      <c r="T686" s="21"/>
      <c r="U686" s="21"/>
      <c r="V686" s="21"/>
      <c r="X686" s="21"/>
      <c r="Y686" s="21"/>
      <c r="Z686" s="24"/>
      <c r="AB686" s="21"/>
      <c r="AC686" s="21"/>
      <c r="AD686" s="21"/>
      <c r="AE686" s="21"/>
      <c r="AF686" s="21"/>
      <c r="AH686" s="21"/>
      <c r="AI686" s="21"/>
      <c r="AJ686" s="21"/>
      <c r="AN686" s="21"/>
      <c r="AP686" s="21"/>
      <c r="AX686" s="21"/>
    </row>
    <row r="687" spans="2:50" x14ac:dyDescent="0.2">
      <c r="B687" s="13">
        <v>1186.7</v>
      </c>
      <c r="C687" s="13">
        <v>-23.714300000000001</v>
      </c>
      <c r="D687" s="13">
        <f t="shared" si="22"/>
        <v>11.867000000000001</v>
      </c>
      <c r="E687" s="13">
        <f t="shared" si="22"/>
        <v>-0.23714300000000002</v>
      </c>
      <c r="K687" s="21"/>
      <c r="P687" s="24"/>
      <c r="R687" s="21"/>
      <c r="S687" s="21"/>
      <c r="T687" s="21"/>
      <c r="U687" s="21"/>
      <c r="V687" s="21"/>
      <c r="X687" s="21"/>
      <c r="Y687" s="21"/>
      <c r="Z687" s="24"/>
      <c r="AB687" s="21"/>
      <c r="AC687" s="21"/>
      <c r="AD687" s="21"/>
      <c r="AE687" s="21"/>
      <c r="AF687" s="21"/>
      <c r="AH687" s="21"/>
      <c r="AI687" s="21"/>
      <c r="AJ687" s="21"/>
      <c r="AN687" s="21"/>
      <c r="AP687" s="21"/>
      <c r="AX687" s="21"/>
    </row>
    <row r="688" spans="2:50" x14ac:dyDescent="0.2">
      <c r="B688" s="13">
        <v>1186.74</v>
      </c>
      <c r="C688" s="13">
        <v>-23.7166</v>
      </c>
      <c r="D688" s="13">
        <f t="shared" si="22"/>
        <v>11.8674</v>
      </c>
      <c r="E688" s="13">
        <f t="shared" si="22"/>
        <v>-0.23716599999999999</v>
      </c>
      <c r="K688" s="21"/>
      <c r="P688" s="24"/>
      <c r="R688" s="21"/>
      <c r="S688" s="21"/>
      <c r="T688" s="21"/>
      <c r="U688" s="21"/>
      <c r="V688" s="21"/>
      <c r="X688" s="21"/>
      <c r="Y688" s="21"/>
      <c r="Z688" s="24"/>
      <c r="AB688" s="21"/>
      <c r="AC688" s="21"/>
      <c r="AD688" s="21"/>
      <c r="AE688" s="21"/>
      <c r="AF688" s="21"/>
      <c r="AH688" s="21"/>
      <c r="AI688" s="21"/>
      <c r="AJ688" s="21"/>
      <c r="AN688" s="21"/>
      <c r="AP688" s="21"/>
      <c r="AX688" s="21"/>
    </row>
    <row r="689" spans="2:50" x14ac:dyDescent="0.2">
      <c r="B689" s="13">
        <v>1186.78</v>
      </c>
      <c r="C689" s="13">
        <v>-23.719000000000001</v>
      </c>
      <c r="D689" s="13">
        <f t="shared" si="22"/>
        <v>11.867799999999999</v>
      </c>
      <c r="E689" s="13">
        <f t="shared" si="22"/>
        <v>-0.23719000000000001</v>
      </c>
      <c r="K689" s="21"/>
      <c r="P689" s="24"/>
      <c r="R689" s="21"/>
      <c r="S689" s="21"/>
      <c r="T689" s="21"/>
      <c r="U689" s="21"/>
      <c r="V689" s="21"/>
      <c r="X689" s="21"/>
      <c r="Y689" s="21"/>
      <c r="Z689" s="24"/>
      <c r="AB689" s="21"/>
      <c r="AC689" s="21"/>
      <c r="AD689" s="21"/>
      <c r="AE689" s="21"/>
      <c r="AF689" s="21"/>
      <c r="AH689" s="21"/>
      <c r="AI689" s="21"/>
      <c r="AJ689" s="21"/>
      <c r="AN689" s="21"/>
      <c r="AP689" s="21"/>
      <c r="AX689" s="21"/>
    </row>
    <row r="690" spans="2:50" x14ac:dyDescent="0.2">
      <c r="B690" s="13">
        <v>1186.82</v>
      </c>
      <c r="C690" s="13">
        <v>-23.721299999999999</v>
      </c>
      <c r="D690" s="13">
        <f t="shared" si="22"/>
        <v>11.8682</v>
      </c>
      <c r="E690" s="13">
        <f t="shared" si="22"/>
        <v>-0.23721300000000001</v>
      </c>
      <c r="K690" s="21"/>
      <c r="P690" s="24"/>
      <c r="R690" s="21"/>
      <c r="S690" s="21"/>
      <c r="T690" s="21"/>
      <c r="U690" s="21"/>
      <c r="V690" s="21"/>
      <c r="W690" s="21"/>
      <c r="X690" s="21"/>
      <c r="Y690" s="21"/>
      <c r="Z690" s="24"/>
      <c r="AB690" s="21"/>
      <c r="AC690" s="21"/>
      <c r="AD690" s="21"/>
      <c r="AE690" s="21"/>
      <c r="AF690" s="21"/>
      <c r="AH690" s="21"/>
      <c r="AI690" s="21"/>
      <c r="AJ690" s="21"/>
      <c r="AN690" s="21"/>
      <c r="AP690" s="21"/>
      <c r="AX690" s="21"/>
    </row>
    <row r="691" spans="2:50" x14ac:dyDescent="0.2">
      <c r="B691" s="13">
        <v>1186.8599999999999</v>
      </c>
      <c r="C691" s="13">
        <v>-23.723700000000001</v>
      </c>
      <c r="D691" s="13">
        <f t="shared" si="22"/>
        <v>11.868599999999999</v>
      </c>
      <c r="E691" s="13">
        <f t="shared" si="22"/>
        <v>-0.237237</v>
      </c>
      <c r="K691" s="21"/>
      <c r="P691" s="24"/>
      <c r="R691" s="21"/>
      <c r="S691" s="21"/>
      <c r="T691" s="21"/>
      <c r="U691" s="21"/>
      <c r="V691" s="21"/>
      <c r="X691" s="21"/>
      <c r="Y691" s="21"/>
      <c r="Z691" s="24"/>
      <c r="AB691" s="21"/>
      <c r="AC691" s="21"/>
      <c r="AD691" s="21"/>
      <c r="AE691" s="21"/>
      <c r="AF691" s="21"/>
      <c r="AH691" s="21"/>
      <c r="AI691" s="21"/>
      <c r="AJ691" s="21"/>
      <c r="AN691" s="21"/>
      <c r="AP691" s="21"/>
      <c r="AX691" s="21"/>
    </row>
    <row r="692" spans="2:50" x14ac:dyDescent="0.2">
      <c r="B692" s="13">
        <v>1186.9000000000001</v>
      </c>
      <c r="C692" s="13">
        <v>-23.725999999999999</v>
      </c>
      <c r="D692" s="13">
        <f t="shared" si="22"/>
        <v>11.869000000000002</v>
      </c>
      <c r="E692" s="13">
        <f t="shared" si="22"/>
        <v>-0.23726</v>
      </c>
      <c r="K692" s="21"/>
      <c r="P692" s="24"/>
      <c r="R692" s="21"/>
      <c r="S692" s="21"/>
      <c r="T692" s="21"/>
      <c r="U692" s="21"/>
      <c r="V692" s="21"/>
      <c r="W692" s="21"/>
      <c r="X692" s="21"/>
      <c r="Y692" s="21"/>
      <c r="Z692" s="24"/>
      <c r="AB692" s="21"/>
      <c r="AC692" s="21"/>
      <c r="AD692" s="21"/>
      <c r="AE692" s="21"/>
      <c r="AF692" s="21"/>
      <c r="AH692" s="21"/>
      <c r="AI692" s="21"/>
      <c r="AJ692" s="21"/>
      <c r="AN692" s="21"/>
      <c r="AP692" s="21"/>
      <c r="AX692" s="21"/>
    </row>
    <row r="693" spans="2:50" x14ac:dyDescent="0.2">
      <c r="B693" s="13">
        <v>1186.94</v>
      </c>
      <c r="C693" s="13">
        <v>-23.728400000000001</v>
      </c>
      <c r="D693" s="13">
        <f t="shared" si="22"/>
        <v>11.869400000000001</v>
      </c>
      <c r="E693" s="13">
        <f t="shared" si="22"/>
        <v>-0.23728399999999999</v>
      </c>
      <c r="K693" s="21"/>
      <c r="P693" s="24"/>
      <c r="R693" s="21"/>
      <c r="S693" s="21"/>
      <c r="T693" s="21"/>
      <c r="U693" s="21"/>
      <c r="V693" s="21"/>
      <c r="X693" s="21"/>
      <c r="Y693" s="21"/>
      <c r="Z693" s="24"/>
      <c r="AB693" s="21"/>
      <c r="AC693" s="21"/>
      <c r="AD693" s="21"/>
      <c r="AE693" s="21"/>
      <c r="AF693" s="21"/>
      <c r="AH693" s="21"/>
      <c r="AI693" s="21"/>
      <c r="AJ693" s="21"/>
      <c r="AN693" s="21"/>
      <c r="AP693" s="21"/>
      <c r="AX693" s="21"/>
    </row>
    <row r="694" spans="2:50" x14ac:dyDescent="0.2">
      <c r="B694" s="13">
        <v>1186.98</v>
      </c>
      <c r="C694" s="13">
        <v>-23.730799999999999</v>
      </c>
      <c r="D694" s="13">
        <f t="shared" si="22"/>
        <v>11.8698</v>
      </c>
      <c r="E694" s="13">
        <f t="shared" si="22"/>
        <v>-0.23730799999999999</v>
      </c>
      <c r="K694" s="21"/>
      <c r="P694" s="24"/>
      <c r="R694" s="21"/>
      <c r="S694" s="21"/>
      <c r="T694" s="21"/>
      <c r="U694" s="21"/>
      <c r="V694" s="21"/>
      <c r="X694" s="21"/>
      <c r="Y694" s="21"/>
      <c r="Z694" s="24"/>
      <c r="AB694" s="21"/>
      <c r="AC694" s="21"/>
      <c r="AD694" s="21"/>
      <c r="AE694" s="21"/>
      <c r="AF694" s="21"/>
      <c r="AH694" s="21"/>
      <c r="AI694" s="21"/>
      <c r="AJ694" s="21"/>
      <c r="AN694" s="21"/>
      <c r="AP694" s="21"/>
      <c r="AX694" s="21"/>
    </row>
    <row r="695" spans="2:50" x14ac:dyDescent="0.2">
      <c r="B695" s="13">
        <v>1187.03</v>
      </c>
      <c r="C695" s="13">
        <v>-23.7331</v>
      </c>
      <c r="D695" s="13">
        <f t="shared" si="22"/>
        <v>11.8703</v>
      </c>
      <c r="E695" s="13">
        <f t="shared" si="22"/>
        <v>-0.23733100000000001</v>
      </c>
      <c r="K695" s="21"/>
      <c r="P695" s="24"/>
      <c r="R695" s="21"/>
      <c r="S695" s="21"/>
      <c r="T695" s="21"/>
      <c r="U695" s="21"/>
      <c r="V695" s="21"/>
      <c r="Y695" s="21"/>
      <c r="Z695" s="24"/>
      <c r="AB695" s="21"/>
      <c r="AC695" s="21"/>
      <c r="AD695" s="21"/>
      <c r="AE695" s="21"/>
      <c r="AF695" s="21"/>
      <c r="AH695" s="21"/>
      <c r="AI695" s="21"/>
      <c r="AJ695" s="21"/>
      <c r="AN695" s="21"/>
      <c r="AP695" s="21"/>
      <c r="AX695" s="21"/>
    </row>
    <row r="696" spans="2:50" x14ac:dyDescent="0.2">
      <c r="B696" s="13">
        <v>1187.07</v>
      </c>
      <c r="C696" s="13">
        <v>-23.735499999999998</v>
      </c>
      <c r="D696" s="13">
        <f t="shared" si="22"/>
        <v>11.870699999999999</v>
      </c>
      <c r="E696" s="13">
        <f t="shared" si="22"/>
        <v>-0.23735499999999998</v>
      </c>
      <c r="K696" s="21"/>
      <c r="P696" s="24"/>
      <c r="R696" s="21"/>
      <c r="S696" s="21"/>
      <c r="T696" s="21"/>
      <c r="U696" s="21"/>
      <c r="V696" s="21"/>
      <c r="X696" s="21"/>
      <c r="Y696" s="21"/>
      <c r="Z696" s="24"/>
      <c r="AB696" s="21"/>
      <c r="AC696" s="21"/>
      <c r="AD696" s="21"/>
      <c r="AE696" s="21"/>
      <c r="AF696" s="21"/>
      <c r="AH696" s="21"/>
      <c r="AI696" s="21"/>
      <c r="AJ696" s="21"/>
      <c r="AN696" s="21"/>
      <c r="AP696" s="21"/>
      <c r="AX696" s="21"/>
    </row>
    <row r="697" spans="2:50" x14ac:dyDescent="0.2">
      <c r="B697" s="13">
        <v>1187.1099999999999</v>
      </c>
      <c r="C697" s="13">
        <v>-23.7378</v>
      </c>
      <c r="D697" s="13">
        <f t="shared" si="22"/>
        <v>11.871099999999998</v>
      </c>
      <c r="E697" s="13">
        <f t="shared" si="22"/>
        <v>-0.23737800000000001</v>
      </c>
      <c r="K697" s="21"/>
      <c r="P697" s="24"/>
      <c r="R697" s="21"/>
      <c r="S697" s="21"/>
      <c r="T697" s="21"/>
      <c r="U697" s="21"/>
      <c r="V697" s="21"/>
      <c r="X697" s="21"/>
      <c r="Y697" s="21"/>
      <c r="Z697" s="24"/>
      <c r="AB697" s="21"/>
      <c r="AC697" s="21"/>
      <c r="AD697" s="21"/>
      <c r="AE697" s="21"/>
      <c r="AF697" s="21"/>
      <c r="AI697" s="21"/>
      <c r="AJ697" s="21"/>
      <c r="AN697" s="21"/>
      <c r="AP697" s="21"/>
      <c r="AX697" s="21"/>
    </row>
    <row r="698" spans="2:50" x14ac:dyDescent="0.2">
      <c r="B698" s="13">
        <v>1187.1500000000001</v>
      </c>
      <c r="C698" s="13">
        <v>-23.740200000000002</v>
      </c>
      <c r="D698" s="13">
        <f t="shared" si="22"/>
        <v>11.871500000000001</v>
      </c>
      <c r="E698" s="13">
        <f t="shared" si="22"/>
        <v>-0.237402</v>
      </c>
      <c r="K698" s="21"/>
      <c r="P698" s="24"/>
      <c r="R698" s="21"/>
      <c r="S698" s="21"/>
      <c r="T698" s="21"/>
      <c r="U698" s="21"/>
      <c r="V698" s="21"/>
      <c r="X698" s="21"/>
      <c r="Y698" s="21"/>
      <c r="Z698" s="24"/>
      <c r="AB698" s="21"/>
      <c r="AC698" s="21"/>
      <c r="AD698" s="21"/>
      <c r="AE698" s="21"/>
      <c r="AF698" s="21"/>
      <c r="AG698" s="21"/>
      <c r="AH698" s="21"/>
      <c r="AI698" s="21"/>
      <c r="AJ698" s="21"/>
      <c r="AN698" s="21"/>
      <c r="AP698" s="21"/>
      <c r="AX698" s="21"/>
    </row>
    <row r="699" spans="2:50" x14ac:dyDescent="0.2">
      <c r="B699" s="13">
        <v>1187.19</v>
      </c>
      <c r="C699" s="13">
        <v>-23.742599999999999</v>
      </c>
      <c r="D699" s="13">
        <f t="shared" si="22"/>
        <v>11.8719</v>
      </c>
      <c r="E699" s="13">
        <f t="shared" si="22"/>
        <v>-0.237426</v>
      </c>
      <c r="K699" s="21"/>
      <c r="P699" s="24"/>
      <c r="R699" s="21"/>
      <c r="S699" s="21"/>
      <c r="T699" s="21"/>
      <c r="U699" s="21"/>
      <c r="V699" s="21"/>
      <c r="X699" s="21"/>
      <c r="Y699" s="21"/>
      <c r="Z699" s="24"/>
      <c r="AB699" s="21"/>
      <c r="AC699" s="21"/>
      <c r="AD699" s="21"/>
      <c r="AE699" s="21"/>
      <c r="AF699" s="21"/>
      <c r="AH699" s="21"/>
      <c r="AI699" s="21"/>
      <c r="AJ699" s="21"/>
      <c r="AN699" s="21"/>
      <c r="AP699" s="21"/>
      <c r="AX699" s="21"/>
    </row>
    <row r="700" spans="2:50" x14ac:dyDescent="0.2">
      <c r="B700" s="13">
        <v>1187.23</v>
      </c>
      <c r="C700" s="13">
        <v>-23.744900000000001</v>
      </c>
      <c r="D700" s="13">
        <f t="shared" si="22"/>
        <v>11.872300000000001</v>
      </c>
      <c r="E700" s="13">
        <f t="shared" si="22"/>
        <v>-0.23744900000000002</v>
      </c>
      <c r="K700" s="21"/>
      <c r="P700" s="24"/>
      <c r="R700" s="21"/>
      <c r="S700" s="21"/>
      <c r="T700" s="21"/>
      <c r="U700" s="21"/>
      <c r="V700" s="21"/>
      <c r="X700" s="21"/>
      <c r="Y700" s="21"/>
      <c r="Z700" s="24"/>
      <c r="AB700" s="21"/>
      <c r="AC700" s="21"/>
      <c r="AD700" s="21"/>
      <c r="AE700" s="21"/>
      <c r="AF700" s="21"/>
      <c r="AH700" s="21"/>
      <c r="AI700" s="21"/>
      <c r="AJ700" s="21"/>
      <c r="AN700" s="21"/>
      <c r="AP700" s="21"/>
      <c r="AX700" s="21"/>
    </row>
    <row r="701" spans="2:50" x14ac:dyDescent="0.2">
      <c r="B701" s="13">
        <v>1187.27</v>
      </c>
      <c r="C701" s="13">
        <v>-23.747299999999999</v>
      </c>
      <c r="D701" s="13">
        <f t="shared" si="22"/>
        <v>11.8727</v>
      </c>
      <c r="E701" s="13">
        <f t="shared" si="22"/>
        <v>-0.23747299999999999</v>
      </c>
      <c r="K701" s="21"/>
      <c r="P701" s="24"/>
      <c r="R701" s="21"/>
      <c r="S701" s="21"/>
      <c r="T701" s="21"/>
      <c r="U701" s="21"/>
      <c r="V701" s="21"/>
      <c r="X701" s="21"/>
      <c r="Y701" s="21"/>
      <c r="Z701" s="24"/>
      <c r="AB701" s="21"/>
      <c r="AC701" s="21"/>
      <c r="AD701" s="21"/>
      <c r="AE701" s="21"/>
      <c r="AF701" s="21"/>
      <c r="AH701" s="21"/>
      <c r="AI701" s="21"/>
      <c r="AJ701" s="21"/>
      <c r="AN701" s="21"/>
      <c r="AP701" s="21"/>
      <c r="AX701" s="21"/>
    </row>
    <row r="702" spans="2:50" x14ac:dyDescent="0.2">
      <c r="B702" s="13">
        <v>1187.31</v>
      </c>
      <c r="C702" s="13">
        <v>-23.749700000000001</v>
      </c>
      <c r="D702" s="13">
        <f t="shared" si="22"/>
        <v>11.873099999999999</v>
      </c>
      <c r="E702" s="13">
        <f t="shared" si="22"/>
        <v>-0.23749700000000001</v>
      </c>
      <c r="K702" s="21"/>
      <c r="P702" s="24"/>
      <c r="R702" s="21"/>
      <c r="S702" s="21"/>
      <c r="T702" s="21"/>
      <c r="U702" s="21"/>
      <c r="V702" s="21"/>
      <c r="W702" s="21"/>
      <c r="X702" s="21"/>
      <c r="Y702" s="21"/>
      <c r="Z702" s="24"/>
      <c r="AB702" s="21"/>
      <c r="AC702" s="21"/>
      <c r="AD702" s="21"/>
      <c r="AE702" s="21"/>
      <c r="AF702" s="21"/>
      <c r="AH702" s="21"/>
      <c r="AI702" s="21"/>
      <c r="AJ702" s="21"/>
      <c r="AN702" s="21"/>
      <c r="AP702" s="21"/>
      <c r="AX702" s="21"/>
    </row>
    <row r="703" spans="2:50" x14ac:dyDescent="0.2">
      <c r="B703" s="13">
        <v>1187.3499999999999</v>
      </c>
      <c r="C703" s="13">
        <v>-23.751999999999999</v>
      </c>
      <c r="D703" s="13">
        <f t="shared" si="22"/>
        <v>11.8735</v>
      </c>
      <c r="E703" s="13">
        <f t="shared" si="22"/>
        <v>-0.23751999999999998</v>
      </c>
      <c r="K703" s="21"/>
      <c r="P703" s="24"/>
      <c r="R703" s="21"/>
      <c r="S703" s="21"/>
      <c r="T703" s="21"/>
      <c r="U703" s="21"/>
      <c r="V703" s="21"/>
      <c r="X703" s="21"/>
      <c r="Y703" s="21"/>
      <c r="Z703" s="24"/>
      <c r="AB703" s="21"/>
      <c r="AC703" s="21"/>
      <c r="AD703" s="21"/>
      <c r="AE703" s="21"/>
      <c r="AF703" s="21"/>
      <c r="AH703" s="21"/>
      <c r="AI703" s="21"/>
      <c r="AJ703" s="21"/>
      <c r="AN703" s="21"/>
      <c r="AP703" s="21"/>
      <c r="AX703" s="21"/>
    </row>
    <row r="704" spans="2:50" x14ac:dyDescent="0.2">
      <c r="B704" s="13">
        <v>1187.3900000000001</v>
      </c>
      <c r="C704" s="13">
        <v>-23.7544</v>
      </c>
      <c r="D704" s="13">
        <f t="shared" si="22"/>
        <v>11.873900000000001</v>
      </c>
      <c r="E704" s="13">
        <f t="shared" si="22"/>
        <v>-0.23754400000000001</v>
      </c>
      <c r="K704" s="21"/>
      <c r="P704" s="24"/>
      <c r="R704" s="21"/>
      <c r="S704" s="21"/>
      <c r="T704" s="21"/>
      <c r="U704" s="21"/>
      <c r="V704" s="21"/>
      <c r="X704" s="21"/>
      <c r="Y704" s="21"/>
      <c r="Z704" s="24"/>
      <c r="AB704" s="21"/>
      <c r="AC704" s="21"/>
      <c r="AD704" s="21"/>
      <c r="AE704" s="21"/>
      <c r="AF704" s="21"/>
      <c r="AH704" s="21"/>
      <c r="AI704" s="21"/>
      <c r="AJ704" s="21"/>
      <c r="AN704" s="21"/>
      <c r="AP704" s="21"/>
      <c r="AX704" s="21"/>
    </row>
    <row r="705" spans="2:50" x14ac:dyDescent="0.2">
      <c r="B705" s="13">
        <v>1187.43</v>
      </c>
      <c r="C705" s="13">
        <v>-23.756699999999999</v>
      </c>
      <c r="D705" s="13">
        <f t="shared" si="22"/>
        <v>11.8743</v>
      </c>
      <c r="E705" s="13">
        <f t="shared" si="22"/>
        <v>-0.23756699999999997</v>
      </c>
      <c r="K705" s="21"/>
      <c r="P705" s="24"/>
      <c r="R705" s="21"/>
      <c r="S705" s="21"/>
      <c r="T705" s="21"/>
      <c r="U705" s="21"/>
      <c r="V705" s="21"/>
      <c r="Y705" s="21"/>
      <c r="Z705" s="24"/>
      <c r="AB705" s="21"/>
      <c r="AC705" s="21"/>
      <c r="AD705" s="21"/>
      <c r="AE705" s="21"/>
      <c r="AF705" s="21"/>
      <c r="AG705" s="21"/>
      <c r="AH705" s="21"/>
      <c r="AI705" s="21"/>
      <c r="AJ705" s="21"/>
      <c r="AN705" s="21"/>
      <c r="AP705" s="21"/>
      <c r="AX705" s="21"/>
    </row>
    <row r="706" spans="2:50" x14ac:dyDescent="0.2">
      <c r="B706" s="13">
        <v>1187.48</v>
      </c>
      <c r="C706" s="13">
        <v>-23.7591</v>
      </c>
      <c r="D706" s="13">
        <f t="shared" si="22"/>
        <v>11.8748</v>
      </c>
      <c r="E706" s="13">
        <f t="shared" si="22"/>
        <v>-0.237591</v>
      </c>
      <c r="K706" s="21"/>
      <c r="P706" s="24"/>
      <c r="R706" s="21"/>
      <c r="S706" s="21"/>
      <c r="T706" s="21"/>
      <c r="U706" s="21"/>
      <c r="V706" s="21"/>
      <c r="X706" s="21"/>
      <c r="Y706" s="21"/>
      <c r="Z706" s="24"/>
      <c r="AB706" s="21"/>
      <c r="AC706" s="21"/>
      <c r="AD706" s="21"/>
      <c r="AE706" s="21"/>
      <c r="AF706" s="21"/>
      <c r="AH706" s="21"/>
      <c r="AI706" s="21"/>
      <c r="AJ706" s="21"/>
      <c r="AN706" s="21"/>
      <c r="AP706" s="21"/>
      <c r="AX706" s="21"/>
    </row>
    <row r="707" spans="2:50" x14ac:dyDescent="0.2">
      <c r="B707" s="13">
        <v>1187.52</v>
      </c>
      <c r="C707" s="13">
        <v>-23.761500000000002</v>
      </c>
      <c r="D707" s="13">
        <f t="shared" si="22"/>
        <v>11.8752</v>
      </c>
      <c r="E707" s="13">
        <f t="shared" si="22"/>
        <v>-0.23761500000000002</v>
      </c>
      <c r="K707" s="21"/>
      <c r="P707" s="24"/>
      <c r="R707" s="21"/>
      <c r="S707" s="21"/>
      <c r="T707" s="21"/>
      <c r="U707" s="21"/>
      <c r="V707" s="21"/>
      <c r="X707" s="21"/>
      <c r="Y707" s="21"/>
      <c r="Z707" s="24"/>
      <c r="AB707" s="21"/>
      <c r="AC707" s="21"/>
      <c r="AD707" s="21"/>
      <c r="AE707" s="21"/>
      <c r="AF707" s="21"/>
      <c r="AI707" s="21"/>
      <c r="AJ707" s="21"/>
      <c r="AN707" s="21"/>
      <c r="AP707" s="21"/>
      <c r="AX707" s="21"/>
    </row>
    <row r="708" spans="2:50" x14ac:dyDescent="0.2">
      <c r="B708" s="13">
        <v>1187.56</v>
      </c>
      <c r="C708" s="13">
        <v>-23.7638</v>
      </c>
      <c r="D708" s="13">
        <f t="shared" si="22"/>
        <v>11.875599999999999</v>
      </c>
      <c r="E708" s="13">
        <f t="shared" si="22"/>
        <v>-0.23763799999999999</v>
      </c>
      <c r="K708" s="21"/>
      <c r="P708" s="24"/>
      <c r="R708" s="21"/>
      <c r="S708" s="21"/>
      <c r="T708" s="21"/>
      <c r="U708" s="21"/>
      <c r="V708" s="21"/>
      <c r="X708" s="21"/>
      <c r="Y708" s="21"/>
      <c r="Z708" s="24"/>
      <c r="AB708" s="21"/>
      <c r="AC708" s="21"/>
      <c r="AD708" s="21"/>
      <c r="AE708" s="21"/>
      <c r="AF708" s="21"/>
      <c r="AG708" s="21"/>
      <c r="AH708" s="21"/>
      <c r="AI708" s="21"/>
      <c r="AJ708" s="21"/>
      <c r="AN708" s="21"/>
      <c r="AP708" s="21"/>
      <c r="AX708" s="21"/>
    </row>
    <row r="709" spans="2:50" x14ac:dyDescent="0.2">
      <c r="B709" s="13">
        <v>1187.5999999999999</v>
      </c>
      <c r="C709" s="13">
        <v>-23.766200000000001</v>
      </c>
      <c r="D709" s="13">
        <f t="shared" si="22"/>
        <v>11.875999999999999</v>
      </c>
      <c r="E709" s="13">
        <f t="shared" si="22"/>
        <v>-0.23766200000000001</v>
      </c>
      <c r="K709" s="21"/>
      <c r="P709" s="24"/>
      <c r="R709" s="21"/>
      <c r="S709" s="21"/>
      <c r="T709" s="21"/>
      <c r="U709" s="21"/>
      <c r="V709" s="21"/>
      <c r="X709" s="21"/>
      <c r="Y709" s="21"/>
      <c r="Z709" s="24"/>
      <c r="AB709" s="21"/>
      <c r="AC709" s="21"/>
      <c r="AD709" s="21"/>
      <c r="AE709" s="21"/>
      <c r="AF709" s="21"/>
      <c r="AH709" s="21"/>
      <c r="AI709" s="21"/>
      <c r="AJ709" s="21"/>
      <c r="AN709" s="21"/>
      <c r="AP709" s="21"/>
      <c r="AX709" s="21"/>
    </row>
    <row r="710" spans="2:50" x14ac:dyDescent="0.2">
      <c r="B710" s="13">
        <v>1187.6400000000001</v>
      </c>
      <c r="C710" s="13">
        <v>-23.768599999999999</v>
      </c>
      <c r="D710" s="13">
        <f t="shared" si="22"/>
        <v>11.8764</v>
      </c>
      <c r="E710" s="13">
        <f t="shared" si="22"/>
        <v>-0.23768599999999998</v>
      </c>
      <c r="K710" s="21"/>
      <c r="P710" s="24"/>
      <c r="R710" s="21"/>
      <c r="S710" s="21"/>
      <c r="T710" s="21"/>
      <c r="U710" s="21"/>
      <c r="V710" s="21"/>
      <c r="W710" s="21"/>
      <c r="Y710" s="21"/>
      <c r="Z710" s="24"/>
      <c r="AB710" s="21"/>
      <c r="AC710" s="21"/>
      <c r="AD710" s="21"/>
      <c r="AE710" s="21"/>
      <c r="AF710" s="21"/>
      <c r="AH710" s="21"/>
      <c r="AI710" s="21"/>
      <c r="AJ710" s="21"/>
      <c r="AN710" s="21"/>
      <c r="AP710" s="21"/>
      <c r="AX710" s="21"/>
    </row>
    <row r="711" spans="2:50" x14ac:dyDescent="0.2">
      <c r="B711" s="13">
        <v>1187.68</v>
      </c>
      <c r="C711" s="13">
        <v>-23.770900000000001</v>
      </c>
      <c r="D711" s="13">
        <f t="shared" si="22"/>
        <v>11.876800000000001</v>
      </c>
      <c r="E711" s="13">
        <f t="shared" si="22"/>
        <v>-0.237709</v>
      </c>
      <c r="K711" s="21"/>
      <c r="P711" s="24"/>
      <c r="R711" s="21"/>
      <c r="S711" s="21"/>
      <c r="T711" s="21"/>
      <c r="U711" s="21"/>
      <c r="V711" s="21"/>
      <c r="X711" s="21"/>
      <c r="Y711" s="21"/>
      <c r="Z711" s="24"/>
      <c r="AB711" s="21"/>
      <c r="AC711" s="21"/>
      <c r="AD711" s="21"/>
      <c r="AE711" s="21"/>
      <c r="AF711" s="21"/>
      <c r="AH711" s="21"/>
      <c r="AI711" s="21"/>
      <c r="AJ711" s="21"/>
      <c r="AN711" s="21"/>
      <c r="AP711" s="21"/>
      <c r="AX711" s="21"/>
    </row>
    <row r="712" spans="2:50" x14ac:dyDescent="0.2">
      <c r="B712" s="13">
        <v>1187.72</v>
      </c>
      <c r="C712" s="13">
        <v>-23.773299999999999</v>
      </c>
      <c r="D712" s="13">
        <f t="shared" si="22"/>
        <v>11.8772</v>
      </c>
      <c r="E712" s="13">
        <f t="shared" si="22"/>
        <v>-0.237733</v>
      </c>
      <c r="K712" s="21"/>
      <c r="P712" s="24"/>
      <c r="R712" s="21"/>
      <c r="S712" s="21"/>
      <c r="T712" s="21"/>
      <c r="U712" s="21"/>
      <c r="V712" s="21"/>
      <c r="X712" s="21"/>
      <c r="Y712" s="21"/>
      <c r="Z712" s="24"/>
      <c r="AB712" s="21"/>
      <c r="AC712" s="21"/>
      <c r="AD712" s="21"/>
      <c r="AE712" s="21"/>
      <c r="AF712" s="21"/>
      <c r="AH712" s="21"/>
      <c r="AI712" s="21"/>
      <c r="AJ712" s="21"/>
      <c r="AN712" s="21"/>
      <c r="AP712" s="21"/>
      <c r="AX712" s="21"/>
    </row>
    <row r="713" spans="2:50" x14ac:dyDescent="0.2">
      <c r="B713" s="13">
        <v>1187.76</v>
      </c>
      <c r="C713" s="13">
        <v>-23.775700000000001</v>
      </c>
      <c r="D713" s="13">
        <f t="shared" si="22"/>
        <v>11.877599999999999</v>
      </c>
      <c r="E713" s="13">
        <f t="shared" si="22"/>
        <v>-0.237757</v>
      </c>
      <c r="K713" s="21"/>
      <c r="P713" s="24"/>
      <c r="R713" s="21"/>
      <c r="S713" s="21"/>
      <c r="T713" s="21"/>
      <c r="U713" s="21"/>
      <c r="V713" s="21"/>
      <c r="X713" s="21"/>
      <c r="Y713" s="21"/>
      <c r="Z713" s="24"/>
      <c r="AB713" s="21"/>
      <c r="AC713" s="21"/>
      <c r="AD713" s="21"/>
      <c r="AE713" s="21"/>
      <c r="AF713" s="21"/>
      <c r="AI713" s="21"/>
      <c r="AJ713" s="21"/>
      <c r="AN713" s="21"/>
      <c r="AP713" s="21"/>
      <c r="AX713" s="21"/>
    </row>
    <row r="714" spans="2:50" x14ac:dyDescent="0.2">
      <c r="B714" s="13">
        <v>1187.8</v>
      </c>
      <c r="C714" s="13">
        <v>-23.778099999999998</v>
      </c>
      <c r="D714" s="13">
        <f t="shared" si="22"/>
        <v>11.878</v>
      </c>
      <c r="E714" s="13">
        <f t="shared" si="22"/>
        <v>-0.23778099999999999</v>
      </c>
      <c r="K714" s="21"/>
      <c r="P714" s="24"/>
      <c r="R714" s="21"/>
      <c r="S714" s="21"/>
      <c r="T714" s="21"/>
      <c r="U714" s="21"/>
      <c r="V714" s="21"/>
      <c r="X714" s="21"/>
      <c r="Y714" s="21"/>
      <c r="Z714" s="24"/>
      <c r="AB714" s="21"/>
      <c r="AC714" s="21"/>
      <c r="AD714" s="21"/>
      <c r="AE714" s="21"/>
      <c r="AF714" s="21"/>
      <c r="AH714" s="21"/>
      <c r="AI714" s="21"/>
      <c r="AJ714" s="21"/>
      <c r="AN714" s="21"/>
      <c r="AP714" s="21"/>
      <c r="AX714" s="21"/>
    </row>
    <row r="715" spans="2:50" x14ac:dyDescent="0.2">
      <c r="B715" s="13">
        <v>1187.8399999999999</v>
      </c>
      <c r="C715" s="13">
        <v>-23.7804</v>
      </c>
      <c r="D715" s="13">
        <f t="shared" ref="D715:E778" si="23">B715/100</f>
        <v>11.878399999999999</v>
      </c>
      <c r="E715" s="13">
        <f t="shared" si="23"/>
        <v>-0.23780400000000002</v>
      </c>
      <c r="K715" s="21"/>
      <c r="P715" s="24"/>
      <c r="R715" s="21"/>
      <c r="S715" s="21"/>
      <c r="T715" s="21"/>
      <c r="U715" s="21"/>
      <c r="V715" s="21"/>
      <c r="X715" s="21"/>
      <c r="Y715" s="21"/>
      <c r="Z715" s="24"/>
      <c r="AB715" s="21"/>
      <c r="AC715" s="21"/>
      <c r="AD715" s="21"/>
      <c r="AE715" s="21"/>
      <c r="AF715" s="21"/>
      <c r="AH715" s="21"/>
      <c r="AI715" s="21"/>
      <c r="AJ715" s="21"/>
      <c r="AN715" s="21"/>
      <c r="AP715" s="21"/>
      <c r="AX715" s="21"/>
    </row>
    <row r="716" spans="2:50" x14ac:dyDescent="0.2">
      <c r="B716" s="13">
        <v>1187.8800000000001</v>
      </c>
      <c r="C716" s="13">
        <v>-23.782800000000002</v>
      </c>
      <c r="D716" s="13">
        <f t="shared" si="23"/>
        <v>11.878800000000002</v>
      </c>
      <c r="E716" s="13">
        <f t="shared" si="23"/>
        <v>-0.23782800000000001</v>
      </c>
      <c r="K716" s="21"/>
      <c r="P716" s="24"/>
      <c r="R716" s="21"/>
      <c r="S716" s="21"/>
      <c r="T716" s="21"/>
      <c r="U716" s="21"/>
      <c r="V716" s="21"/>
      <c r="X716" s="21"/>
      <c r="Y716" s="21"/>
      <c r="Z716" s="24"/>
      <c r="AB716" s="21"/>
      <c r="AC716" s="21"/>
      <c r="AD716" s="21"/>
      <c r="AE716" s="21"/>
      <c r="AF716" s="21"/>
      <c r="AH716" s="21"/>
      <c r="AI716" s="21"/>
      <c r="AJ716" s="21"/>
      <c r="AN716" s="21"/>
      <c r="AP716" s="21"/>
      <c r="AX716" s="21"/>
    </row>
    <row r="717" spans="2:50" x14ac:dyDescent="0.2">
      <c r="B717" s="13">
        <v>1187.93</v>
      </c>
      <c r="C717" s="13">
        <v>-23.7852</v>
      </c>
      <c r="D717" s="13">
        <f t="shared" si="23"/>
        <v>11.879300000000001</v>
      </c>
      <c r="E717" s="13">
        <f t="shared" si="23"/>
        <v>-0.23785200000000001</v>
      </c>
      <c r="K717" s="21"/>
      <c r="P717" s="24"/>
      <c r="R717" s="21"/>
      <c r="S717" s="21"/>
      <c r="T717" s="21"/>
      <c r="U717" s="21"/>
      <c r="V717" s="21"/>
      <c r="X717" s="21"/>
      <c r="Y717" s="21"/>
      <c r="Z717" s="24"/>
      <c r="AB717" s="21"/>
      <c r="AC717" s="21"/>
      <c r="AD717" s="21"/>
      <c r="AE717" s="21"/>
      <c r="AF717" s="21"/>
      <c r="AH717" s="21"/>
      <c r="AI717" s="21"/>
      <c r="AJ717" s="21"/>
      <c r="AN717" s="21"/>
      <c r="AP717" s="21"/>
      <c r="AX717" s="21"/>
    </row>
    <row r="718" spans="2:50" x14ac:dyDescent="0.2">
      <c r="B718" s="13">
        <v>1187.97</v>
      </c>
      <c r="C718" s="13">
        <v>-23.787500000000001</v>
      </c>
      <c r="D718" s="13">
        <f t="shared" si="23"/>
        <v>11.8797</v>
      </c>
      <c r="E718" s="13">
        <f t="shared" si="23"/>
        <v>-0.237875</v>
      </c>
      <c r="K718" s="21"/>
      <c r="P718" s="24"/>
      <c r="R718" s="21"/>
      <c r="S718" s="21"/>
      <c r="T718" s="21"/>
      <c r="U718" s="21"/>
      <c r="Y718" s="21"/>
      <c r="Z718" s="24"/>
      <c r="AB718" s="21"/>
      <c r="AC718" s="21"/>
      <c r="AD718" s="21"/>
      <c r="AE718" s="21"/>
      <c r="AF718" s="21"/>
      <c r="AH718" s="21"/>
      <c r="AI718" s="21"/>
      <c r="AJ718" s="21"/>
      <c r="AN718" s="21"/>
      <c r="AP718" s="21"/>
      <c r="AX718" s="21"/>
    </row>
    <row r="719" spans="2:50" x14ac:dyDescent="0.2">
      <c r="B719" s="13">
        <v>1188.01</v>
      </c>
      <c r="C719" s="13">
        <v>-23.789899999999999</v>
      </c>
      <c r="D719" s="13">
        <f t="shared" si="23"/>
        <v>11.880100000000001</v>
      </c>
      <c r="E719" s="13">
        <f t="shared" si="23"/>
        <v>-0.237899</v>
      </c>
      <c r="K719" s="21"/>
      <c r="P719" s="24"/>
      <c r="R719" s="21"/>
      <c r="S719" s="21"/>
      <c r="T719" s="21"/>
      <c r="U719" s="21"/>
      <c r="V719" s="21"/>
      <c r="X719" s="21"/>
      <c r="Y719" s="21"/>
      <c r="Z719" s="24"/>
      <c r="AB719" s="21"/>
      <c r="AC719" s="21"/>
      <c r="AD719" s="21"/>
      <c r="AE719" s="21"/>
      <c r="AF719" s="21"/>
      <c r="AH719" s="21"/>
      <c r="AI719" s="21"/>
      <c r="AJ719" s="21"/>
      <c r="AN719" s="21"/>
      <c r="AP719" s="21"/>
      <c r="AX719" s="21"/>
    </row>
    <row r="720" spans="2:50" x14ac:dyDescent="0.2">
      <c r="B720" s="13">
        <v>1188.05</v>
      </c>
      <c r="C720" s="13">
        <v>-23.792300000000001</v>
      </c>
      <c r="D720" s="13">
        <f t="shared" si="23"/>
        <v>11.8805</v>
      </c>
      <c r="E720" s="13">
        <f t="shared" si="23"/>
        <v>-0.237923</v>
      </c>
      <c r="K720" s="21"/>
      <c r="P720" s="24"/>
      <c r="R720" s="21"/>
      <c r="S720" s="21"/>
      <c r="T720" s="21"/>
      <c r="U720" s="21"/>
      <c r="V720" s="21"/>
      <c r="X720" s="21"/>
      <c r="Y720" s="21"/>
      <c r="Z720" s="24"/>
      <c r="AB720" s="21"/>
      <c r="AC720" s="21"/>
      <c r="AD720" s="21"/>
      <c r="AE720" s="21"/>
      <c r="AF720" s="21"/>
      <c r="AH720" s="21"/>
      <c r="AI720" s="21"/>
      <c r="AJ720" s="21"/>
      <c r="AN720" s="21"/>
      <c r="AP720" s="21"/>
      <c r="AX720" s="21"/>
    </row>
    <row r="721" spans="2:50" x14ac:dyDescent="0.2">
      <c r="B721" s="13">
        <v>1188.0899999999999</v>
      </c>
      <c r="C721" s="13">
        <v>-23.794699999999999</v>
      </c>
      <c r="D721" s="13">
        <f t="shared" si="23"/>
        <v>11.880899999999999</v>
      </c>
      <c r="E721" s="13">
        <f t="shared" si="23"/>
        <v>-0.23794699999999999</v>
      </c>
      <c r="K721" s="21"/>
      <c r="P721" s="24"/>
      <c r="R721" s="21"/>
      <c r="S721" s="21"/>
      <c r="T721" s="21"/>
      <c r="U721" s="21"/>
      <c r="X721" s="21"/>
      <c r="Y721" s="21"/>
      <c r="Z721" s="24"/>
      <c r="AB721" s="21"/>
      <c r="AC721" s="21"/>
      <c r="AD721" s="21"/>
      <c r="AE721" s="21"/>
      <c r="AF721" s="21"/>
      <c r="AH721" s="21"/>
      <c r="AI721" s="21"/>
      <c r="AJ721" s="21"/>
      <c r="AN721" s="21"/>
      <c r="AP721" s="21"/>
      <c r="AX721" s="21"/>
    </row>
    <row r="722" spans="2:50" x14ac:dyDescent="0.2">
      <c r="B722" s="13">
        <v>1188.1300000000001</v>
      </c>
      <c r="C722" s="13">
        <v>-23.797000000000001</v>
      </c>
      <c r="D722" s="13">
        <f t="shared" si="23"/>
        <v>11.881300000000001</v>
      </c>
      <c r="E722" s="13">
        <f t="shared" si="23"/>
        <v>-0.23797000000000001</v>
      </c>
      <c r="K722" s="21"/>
      <c r="P722" s="24"/>
      <c r="R722" s="21"/>
      <c r="S722" s="21"/>
      <c r="T722" s="21"/>
      <c r="U722" s="21"/>
      <c r="V722" s="21"/>
      <c r="X722" s="21"/>
      <c r="Y722" s="21"/>
      <c r="Z722" s="24"/>
      <c r="AB722" s="21"/>
      <c r="AC722" s="21"/>
      <c r="AD722" s="21"/>
      <c r="AE722" s="21"/>
      <c r="AF722" s="21"/>
      <c r="AH722" s="21"/>
      <c r="AI722" s="21"/>
      <c r="AJ722" s="21"/>
      <c r="AN722" s="21"/>
      <c r="AP722" s="21"/>
      <c r="AX722" s="21"/>
    </row>
    <row r="723" spans="2:50" x14ac:dyDescent="0.2">
      <c r="B723" s="13">
        <v>1188.17</v>
      </c>
      <c r="C723" s="13">
        <v>-23.799399999999999</v>
      </c>
      <c r="D723" s="13">
        <f t="shared" si="23"/>
        <v>11.8817</v>
      </c>
      <c r="E723" s="13">
        <f t="shared" si="23"/>
        <v>-0.23799399999999998</v>
      </c>
      <c r="K723" s="21"/>
      <c r="P723" s="24"/>
      <c r="R723" s="21"/>
      <c r="S723" s="21"/>
      <c r="T723" s="21"/>
      <c r="U723" s="21"/>
      <c r="V723" s="21"/>
      <c r="X723" s="21"/>
      <c r="Y723" s="21"/>
      <c r="Z723" s="24"/>
      <c r="AB723" s="21"/>
      <c r="AC723" s="21"/>
      <c r="AD723" s="21"/>
      <c r="AE723" s="21"/>
      <c r="AF723" s="21"/>
      <c r="AH723" s="21"/>
      <c r="AI723" s="21"/>
      <c r="AJ723" s="21"/>
      <c r="AN723" s="21"/>
      <c r="AP723" s="21"/>
      <c r="AX723" s="21"/>
    </row>
    <row r="724" spans="2:50" x14ac:dyDescent="0.2">
      <c r="B724" s="13">
        <v>1188.21</v>
      </c>
      <c r="C724" s="13">
        <v>-23.8018</v>
      </c>
      <c r="D724" s="13">
        <f t="shared" si="23"/>
        <v>11.882100000000001</v>
      </c>
      <c r="E724" s="13">
        <f t="shared" si="23"/>
        <v>-0.23801800000000001</v>
      </c>
      <c r="K724" s="21"/>
      <c r="P724" s="24"/>
      <c r="R724" s="21"/>
      <c r="S724" s="21"/>
      <c r="T724" s="21"/>
      <c r="U724" s="21"/>
      <c r="V724" s="21"/>
      <c r="X724" s="21"/>
      <c r="Y724" s="21"/>
      <c r="Z724" s="24"/>
      <c r="AB724" s="21"/>
      <c r="AC724" s="21"/>
      <c r="AD724" s="21"/>
      <c r="AE724" s="21"/>
      <c r="AF724" s="21"/>
      <c r="AH724" s="21"/>
      <c r="AI724" s="21"/>
      <c r="AJ724" s="21"/>
      <c r="AN724" s="21"/>
      <c r="AP724" s="21"/>
      <c r="AX724" s="21"/>
    </row>
    <row r="725" spans="2:50" x14ac:dyDescent="0.2">
      <c r="B725" s="13">
        <v>1188.25</v>
      </c>
      <c r="C725" s="13">
        <v>-23.804200000000002</v>
      </c>
      <c r="D725" s="13">
        <f t="shared" si="23"/>
        <v>11.8825</v>
      </c>
      <c r="E725" s="13">
        <f t="shared" si="23"/>
        <v>-0.238042</v>
      </c>
      <c r="K725" s="21"/>
      <c r="P725" s="24"/>
      <c r="R725" s="21"/>
      <c r="S725" s="21"/>
      <c r="T725" s="21"/>
      <c r="U725" s="21"/>
      <c r="V725" s="21"/>
      <c r="X725" s="21"/>
      <c r="Y725" s="21"/>
      <c r="Z725" s="24"/>
      <c r="AB725" s="21"/>
      <c r="AC725" s="21"/>
      <c r="AD725" s="21"/>
      <c r="AE725" s="21"/>
      <c r="AF725" s="21"/>
      <c r="AH725" s="21"/>
      <c r="AI725" s="21"/>
      <c r="AJ725" s="21"/>
      <c r="AN725" s="21"/>
      <c r="AP725" s="21"/>
      <c r="AX725" s="21"/>
    </row>
    <row r="726" spans="2:50" x14ac:dyDescent="0.2">
      <c r="B726" s="13">
        <v>1188.29</v>
      </c>
      <c r="C726" s="13">
        <v>-23.8065</v>
      </c>
      <c r="D726" s="13">
        <f t="shared" si="23"/>
        <v>11.882899999999999</v>
      </c>
      <c r="E726" s="13">
        <f t="shared" si="23"/>
        <v>-0.238065</v>
      </c>
      <c r="K726" s="21"/>
      <c r="P726" s="24"/>
      <c r="R726" s="21"/>
      <c r="S726" s="21"/>
      <c r="T726" s="21"/>
      <c r="U726" s="21"/>
      <c r="V726" s="21"/>
      <c r="X726" s="21"/>
      <c r="Y726" s="21"/>
      <c r="Z726" s="24"/>
      <c r="AB726" s="21"/>
      <c r="AC726" s="21"/>
      <c r="AD726" s="21"/>
      <c r="AE726" s="21"/>
      <c r="AF726" s="21"/>
      <c r="AI726" s="21"/>
      <c r="AJ726" s="21"/>
      <c r="AN726" s="21"/>
      <c r="AP726" s="21"/>
      <c r="AX726" s="21"/>
    </row>
    <row r="727" spans="2:50" x14ac:dyDescent="0.2">
      <c r="B727" s="13">
        <v>1188.33</v>
      </c>
      <c r="C727" s="13">
        <v>-23.808900000000001</v>
      </c>
      <c r="D727" s="13">
        <f t="shared" si="23"/>
        <v>11.883299999999998</v>
      </c>
      <c r="E727" s="13">
        <f t="shared" si="23"/>
        <v>-0.23808900000000002</v>
      </c>
      <c r="K727" s="21"/>
      <c r="P727" s="24"/>
      <c r="R727" s="21"/>
      <c r="S727" s="21"/>
      <c r="T727" s="21"/>
      <c r="U727" s="21"/>
      <c r="V727" s="21"/>
      <c r="X727" s="21"/>
      <c r="Y727" s="21"/>
      <c r="Z727" s="24"/>
      <c r="AB727" s="21"/>
      <c r="AC727" s="21"/>
      <c r="AD727" s="21"/>
      <c r="AE727" s="21"/>
      <c r="AF727" s="21"/>
      <c r="AH727" s="21"/>
      <c r="AI727" s="21"/>
      <c r="AJ727" s="21"/>
      <c r="AN727" s="21"/>
      <c r="AP727" s="21"/>
      <c r="AX727" s="21"/>
    </row>
    <row r="728" spans="2:50" x14ac:dyDescent="0.2">
      <c r="B728" s="13">
        <v>1188.3800000000001</v>
      </c>
      <c r="C728" s="13">
        <v>-23.811299999999999</v>
      </c>
      <c r="D728" s="13">
        <f t="shared" si="23"/>
        <v>11.883800000000001</v>
      </c>
      <c r="E728" s="13">
        <f t="shared" si="23"/>
        <v>-0.23811299999999999</v>
      </c>
      <c r="K728" s="21"/>
      <c r="P728" s="24"/>
      <c r="R728" s="21"/>
      <c r="S728" s="21"/>
      <c r="T728" s="21"/>
      <c r="U728" s="21"/>
      <c r="V728" s="21"/>
      <c r="Y728" s="21"/>
      <c r="Z728" s="24"/>
      <c r="AB728" s="21"/>
      <c r="AC728" s="21"/>
      <c r="AD728" s="21"/>
      <c r="AE728" s="21"/>
      <c r="AF728" s="21"/>
      <c r="AH728" s="21"/>
      <c r="AI728" s="21"/>
      <c r="AJ728" s="21"/>
      <c r="AN728" s="21"/>
      <c r="AP728" s="21"/>
      <c r="AX728" s="21"/>
    </row>
    <row r="729" spans="2:50" x14ac:dyDescent="0.2">
      <c r="B729" s="13">
        <v>1188.42</v>
      </c>
      <c r="C729" s="13">
        <v>-23.813700000000001</v>
      </c>
      <c r="D729" s="13">
        <f t="shared" si="23"/>
        <v>11.8842</v>
      </c>
      <c r="E729" s="13">
        <f t="shared" si="23"/>
        <v>-0.23813700000000002</v>
      </c>
      <c r="K729" s="21"/>
      <c r="P729" s="24"/>
      <c r="R729" s="21"/>
      <c r="S729" s="21"/>
      <c r="T729" s="21"/>
      <c r="U729" s="21"/>
      <c r="V729" s="21"/>
      <c r="X729" s="21"/>
      <c r="Y729" s="21"/>
      <c r="Z729" s="24"/>
      <c r="AB729" s="21"/>
      <c r="AC729" s="21"/>
      <c r="AD729" s="21"/>
      <c r="AE729" s="21"/>
      <c r="AF729" s="21"/>
      <c r="AH729" s="21"/>
      <c r="AI729" s="21"/>
      <c r="AJ729" s="21"/>
      <c r="AN729" s="21"/>
      <c r="AP729" s="21"/>
      <c r="AX729" s="21"/>
    </row>
    <row r="730" spans="2:50" x14ac:dyDescent="0.2">
      <c r="B730" s="13">
        <v>1188.46</v>
      </c>
      <c r="C730" s="13">
        <v>-23.815999999999999</v>
      </c>
      <c r="D730" s="13">
        <f t="shared" si="23"/>
        <v>11.884600000000001</v>
      </c>
      <c r="E730" s="13">
        <f t="shared" si="23"/>
        <v>-0.23815999999999998</v>
      </c>
      <c r="K730" s="21"/>
      <c r="P730" s="24"/>
      <c r="R730" s="21"/>
      <c r="S730" s="21"/>
      <c r="T730" s="21"/>
      <c r="U730" s="21"/>
      <c r="V730" s="21"/>
      <c r="X730" s="21"/>
      <c r="Y730" s="21"/>
      <c r="Z730" s="24"/>
      <c r="AB730" s="21"/>
      <c r="AC730" s="21"/>
      <c r="AD730" s="21"/>
      <c r="AE730" s="21"/>
      <c r="AF730" s="21"/>
      <c r="AH730" s="21"/>
      <c r="AI730" s="21"/>
      <c r="AJ730" s="21"/>
      <c r="AN730" s="21"/>
      <c r="AP730" s="21"/>
      <c r="AX730" s="21"/>
    </row>
    <row r="731" spans="2:50" x14ac:dyDescent="0.2">
      <c r="B731" s="13">
        <v>1188.5</v>
      </c>
      <c r="C731" s="13">
        <v>-23.8184</v>
      </c>
      <c r="D731" s="13">
        <f t="shared" si="23"/>
        <v>11.885</v>
      </c>
      <c r="E731" s="13">
        <f t="shared" si="23"/>
        <v>-0.23818400000000001</v>
      </c>
      <c r="K731" s="21"/>
      <c r="P731" s="24"/>
      <c r="R731" s="21"/>
      <c r="S731" s="21"/>
      <c r="T731" s="21"/>
      <c r="U731" s="21"/>
      <c r="V731" s="21"/>
      <c r="W731" s="21"/>
      <c r="X731" s="21"/>
      <c r="Y731" s="21"/>
      <c r="Z731" s="24"/>
      <c r="AB731" s="21"/>
      <c r="AC731" s="21"/>
      <c r="AD731" s="21"/>
      <c r="AE731" s="21"/>
      <c r="AF731" s="21"/>
      <c r="AH731" s="21"/>
      <c r="AI731" s="21"/>
      <c r="AJ731" s="21"/>
      <c r="AN731" s="21"/>
      <c r="AP731" s="21"/>
      <c r="AX731" s="21"/>
    </row>
    <row r="732" spans="2:50" x14ac:dyDescent="0.2">
      <c r="B732" s="13">
        <v>1188.54</v>
      </c>
      <c r="C732" s="13">
        <v>-23.820799999999998</v>
      </c>
      <c r="D732" s="13">
        <f t="shared" si="23"/>
        <v>11.885399999999999</v>
      </c>
      <c r="E732" s="13">
        <f t="shared" si="23"/>
        <v>-0.23820799999999998</v>
      </c>
      <c r="K732" s="21"/>
      <c r="P732" s="24"/>
      <c r="R732" s="21"/>
      <c r="S732" s="21"/>
      <c r="T732" s="21"/>
      <c r="U732" s="21"/>
      <c r="V732" s="21"/>
      <c r="W732" s="21"/>
      <c r="X732" s="21"/>
      <c r="Y732" s="21"/>
      <c r="Z732" s="24"/>
      <c r="AB732" s="21"/>
      <c r="AC732" s="21"/>
      <c r="AD732" s="21"/>
      <c r="AE732" s="21"/>
      <c r="AF732" s="21"/>
      <c r="AH732" s="21"/>
      <c r="AI732" s="21"/>
      <c r="AJ732" s="21"/>
      <c r="AN732" s="21"/>
      <c r="AP732" s="21"/>
      <c r="AX732" s="21"/>
    </row>
    <row r="733" spans="2:50" x14ac:dyDescent="0.2">
      <c r="B733" s="13">
        <v>1188.58</v>
      </c>
      <c r="C733" s="13">
        <v>-23.8232</v>
      </c>
      <c r="D733" s="13">
        <f t="shared" si="23"/>
        <v>11.8858</v>
      </c>
      <c r="E733" s="13">
        <f t="shared" si="23"/>
        <v>-0.238232</v>
      </c>
      <c r="K733" s="21"/>
      <c r="P733" s="24"/>
      <c r="R733" s="21"/>
      <c r="S733" s="21"/>
      <c r="T733" s="21"/>
      <c r="U733" s="21"/>
      <c r="V733" s="21"/>
      <c r="X733" s="21"/>
      <c r="Y733" s="21"/>
      <c r="Z733" s="24"/>
      <c r="AB733" s="21"/>
      <c r="AC733" s="21"/>
      <c r="AD733" s="21"/>
      <c r="AE733" s="21"/>
      <c r="AF733" s="21"/>
      <c r="AH733" s="21"/>
      <c r="AI733" s="21"/>
      <c r="AJ733" s="21"/>
      <c r="AN733" s="21"/>
      <c r="AP733" s="21"/>
      <c r="AX733" s="21"/>
    </row>
    <row r="734" spans="2:50" x14ac:dyDescent="0.2">
      <c r="B734" s="13">
        <v>1188.6199999999999</v>
      </c>
      <c r="C734" s="13">
        <v>-23.825500000000002</v>
      </c>
      <c r="D734" s="13">
        <f t="shared" si="23"/>
        <v>11.886199999999999</v>
      </c>
      <c r="E734" s="13">
        <f t="shared" si="23"/>
        <v>-0.23825500000000002</v>
      </c>
      <c r="K734" s="21"/>
      <c r="P734" s="24"/>
      <c r="R734" s="21"/>
      <c r="S734" s="21"/>
      <c r="T734" s="21"/>
      <c r="U734" s="21"/>
      <c r="X734" s="21"/>
      <c r="Y734" s="21"/>
      <c r="Z734" s="24"/>
      <c r="AB734" s="21"/>
      <c r="AC734" s="21"/>
      <c r="AD734" s="21"/>
      <c r="AE734" s="21"/>
      <c r="AF734" s="21"/>
      <c r="AH734" s="21"/>
      <c r="AI734" s="21"/>
      <c r="AJ734" s="21"/>
      <c r="AN734" s="21"/>
      <c r="AP734" s="21"/>
      <c r="AX734" s="21"/>
    </row>
    <row r="735" spans="2:50" x14ac:dyDescent="0.2">
      <c r="B735" s="13">
        <v>1188.6600000000001</v>
      </c>
      <c r="C735" s="13">
        <v>-23.8279</v>
      </c>
      <c r="D735" s="13">
        <f t="shared" si="23"/>
        <v>11.886600000000001</v>
      </c>
      <c r="E735" s="13">
        <f t="shared" si="23"/>
        <v>-0.23827899999999999</v>
      </c>
      <c r="K735" s="21"/>
      <c r="P735" s="24"/>
      <c r="R735" s="21"/>
      <c r="S735" s="21"/>
      <c r="T735" s="21"/>
      <c r="U735" s="21"/>
      <c r="V735" s="21"/>
      <c r="X735" s="21"/>
      <c r="Y735" s="21"/>
      <c r="Z735" s="24"/>
      <c r="AB735" s="21"/>
      <c r="AC735" s="21"/>
      <c r="AD735" s="21"/>
      <c r="AE735" s="21"/>
      <c r="AF735" s="21"/>
      <c r="AH735" s="21"/>
      <c r="AI735" s="21"/>
      <c r="AJ735" s="21"/>
      <c r="AN735" s="21"/>
      <c r="AP735" s="21"/>
      <c r="AX735" s="21"/>
    </row>
    <row r="736" spans="2:50" x14ac:dyDescent="0.2">
      <c r="B736" s="13">
        <v>1188.7</v>
      </c>
      <c r="C736" s="13">
        <v>-23.830300000000001</v>
      </c>
      <c r="D736" s="13">
        <f t="shared" si="23"/>
        <v>11.887</v>
      </c>
      <c r="E736" s="13">
        <f t="shared" si="23"/>
        <v>-0.23830300000000001</v>
      </c>
      <c r="K736" s="21"/>
      <c r="P736" s="24"/>
      <c r="R736" s="21"/>
      <c r="S736" s="21"/>
      <c r="T736" s="21"/>
      <c r="U736" s="21"/>
      <c r="V736" s="21"/>
      <c r="X736" s="21"/>
      <c r="Y736" s="21"/>
      <c r="Z736" s="24"/>
      <c r="AB736" s="21"/>
      <c r="AC736" s="21"/>
      <c r="AD736" s="21"/>
      <c r="AE736" s="21"/>
      <c r="AF736" s="21"/>
      <c r="AH736" s="21"/>
      <c r="AI736" s="21"/>
      <c r="AJ736" s="21"/>
      <c r="AN736" s="21"/>
      <c r="AP736" s="21"/>
      <c r="AX736" s="21"/>
    </row>
    <row r="737" spans="2:50" x14ac:dyDescent="0.2">
      <c r="B737" s="13">
        <v>1188.74</v>
      </c>
      <c r="C737" s="13">
        <v>-23.832699999999999</v>
      </c>
      <c r="D737" s="13">
        <f t="shared" si="23"/>
        <v>11.8874</v>
      </c>
      <c r="E737" s="13">
        <f t="shared" si="23"/>
        <v>-0.23832699999999998</v>
      </c>
      <c r="K737" s="21"/>
      <c r="P737" s="24"/>
      <c r="R737" s="21"/>
      <c r="S737" s="21"/>
      <c r="T737" s="21"/>
      <c r="U737" s="21"/>
      <c r="V737" s="21"/>
      <c r="X737" s="21"/>
      <c r="Y737" s="21"/>
      <c r="Z737" s="24"/>
      <c r="AB737" s="21"/>
      <c r="AC737" s="21"/>
      <c r="AD737" s="21"/>
      <c r="AE737" s="21"/>
      <c r="AF737" s="21"/>
      <c r="AH737" s="21"/>
      <c r="AI737" s="21"/>
      <c r="AJ737" s="21"/>
      <c r="AN737" s="21"/>
      <c r="AP737" s="21"/>
      <c r="AX737" s="21"/>
    </row>
    <row r="738" spans="2:50" x14ac:dyDescent="0.2">
      <c r="B738" s="13">
        <v>1188.79</v>
      </c>
      <c r="C738" s="13">
        <v>-23.835100000000001</v>
      </c>
      <c r="D738" s="13">
        <f t="shared" si="23"/>
        <v>11.8879</v>
      </c>
      <c r="E738" s="13">
        <f t="shared" si="23"/>
        <v>-0.23835100000000001</v>
      </c>
      <c r="K738" s="21"/>
      <c r="P738" s="24"/>
      <c r="R738" s="21"/>
      <c r="S738" s="21"/>
      <c r="T738" s="21"/>
      <c r="U738" s="21"/>
      <c r="W738" s="21"/>
      <c r="Y738" s="21"/>
      <c r="Z738" s="24"/>
      <c r="AB738" s="21"/>
      <c r="AC738" s="21"/>
      <c r="AD738" s="21"/>
      <c r="AE738" s="21"/>
      <c r="AF738" s="21"/>
      <c r="AH738" s="21"/>
      <c r="AI738" s="21"/>
      <c r="AJ738" s="21"/>
      <c r="AN738" s="21"/>
      <c r="AP738" s="21"/>
      <c r="AX738" s="21"/>
    </row>
    <row r="739" spans="2:50" x14ac:dyDescent="0.2">
      <c r="B739" s="13">
        <v>1188.83</v>
      </c>
      <c r="C739" s="13">
        <v>-23.837499999999999</v>
      </c>
      <c r="D739" s="13">
        <f t="shared" si="23"/>
        <v>11.888299999999999</v>
      </c>
      <c r="E739" s="13">
        <f t="shared" si="23"/>
        <v>-0.23837499999999998</v>
      </c>
      <c r="K739" s="21"/>
      <c r="P739" s="24"/>
      <c r="R739" s="21"/>
      <c r="S739" s="21"/>
      <c r="T739" s="21"/>
      <c r="U739" s="21"/>
      <c r="V739" s="21"/>
      <c r="X739" s="21"/>
      <c r="Y739" s="21"/>
      <c r="Z739" s="24"/>
      <c r="AB739" s="21"/>
      <c r="AC739" s="21"/>
      <c r="AD739" s="21"/>
      <c r="AF739" s="21"/>
      <c r="AG739" s="21"/>
      <c r="AH739" s="21"/>
      <c r="AI739" s="21"/>
      <c r="AJ739" s="21"/>
      <c r="AN739" s="21"/>
      <c r="AP739" s="21"/>
      <c r="AX739" s="21"/>
    </row>
    <row r="740" spans="2:50" x14ac:dyDescent="0.2">
      <c r="B740" s="13">
        <v>1188.8699999999999</v>
      </c>
      <c r="C740" s="13">
        <v>-23.8398</v>
      </c>
      <c r="D740" s="13">
        <f t="shared" si="23"/>
        <v>11.888699999999998</v>
      </c>
      <c r="E740" s="13">
        <f t="shared" si="23"/>
        <v>-0.238398</v>
      </c>
      <c r="K740" s="21"/>
      <c r="P740" s="24"/>
      <c r="R740" s="21"/>
      <c r="S740" s="21"/>
      <c r="T740" s="21"/>
      <c r="U740" s="21"/>
      <c r="V740" s="21"/>
      <c r="W740" s="21"/>
      <c r="X740" s="21"/>
      <c r="Y740" s="21"/>
      <c r="Z740" s="24"/>
      <c r="AB740" s="21"/>
      <c r="AC740" s="21"/>
      <c r="AD740" s="21"/>
      <c r="AE740" s="21"/>
      <c r="AF740" s="21"/>
      <c r="AH740" s="21"/>
      <c r="AI740" s="21"/>
      <c r="AJ740" s="21"/>
      <c r="AN740" s="21"/>
      <c r="AP740" s="21"/>
      <c r="AX740" s="21"/>
    </row>
    <row r="741" spans="2:50" x14ac:dyDescent="0.2">
      <c r="B741" s="13">
        <v>1188.9100000000001</v>
      </c>
      <c r="C741" s="13">
        <v>-23.842199999999998</v>
      </c>
      <c r="D741" s="13">
        <f t="shared" si="23"/>
        <v>11.889100000000001</v>
      </c>
      <c r="E741" s="13">
        <f t="shared" si="23"/>
        <v>-0.238422</v>
      </c>
      <c r="K741" s="21"/>
      <c r="P741" s="24"/>
      <c r="R741" s="21"/>
      <c r="S741" s="21"/>
      <c r="T741" s="21"/>
      <c r="U741" s="21"/>
      <c r="V741" s="21"/>
      <c r="X741" s="21"/>
      <c r="Y741" s="21"/>
      <c r="Z741" s="24"/>
      <c r="AB741" s="21"/>
      <c r="AC741" s="21"/>
      <c r="AD741" s="21"/>
      <c r="AE741" s="21"/>
      <c r="AF741" s="21"/>
      <c r="AH741" s="21"/>
      <c r="AI741" s="21"/>
      <c r="AJ741" s="21"/>
      <c r="AN741" s="21"/>
      <c r="AP741" s="21"/>
      <c r="AX741" s="21"/>
    </row>
    <row r="742" spans="2:50" x14ac:dyDescent="0.2">
      <c r="B742" s="13">
        <v>1188.95</v>
      </c>
      <c r="C742" s="13">
        <v>-23.8446</v>
      </c>
      <c r="D742" s="13">
        <f t="shared" si="23"/>
        <v>11.8895</v>
      </c>
      <c r="E742" s="13">
        <f t="shared" si="23"/>
        <v>-0.23844599999999999</v>
      </c>
      <c r="K742" s="21"/>
      <c r="P742" s="24"/>
      <c r="R742" s="21"/>
      <c r="S742" s="21"/>
      <c r="T742" s="21"/>
      <c r="U742" s="21"/>
      <c r="V742" s="21"/>
      <c r="Y742" s="21"/>
      <c r="Z742" s="24"/>
      <c r="AB742" s="21"/>
      <c r="AC742" s="21"/>
      <c r="AD742" s="21"/>
      <c r="AE742" s="21"/>
      <c r="AF742" s="21"/>
      <c r="AH742" s="21"/>
      <c r="AI742" s="21"/>
      <c r="AJ742" s="21"/>
      <c r="AN742" s="21"/>
      <c r="AP742" s="21"/>
      <c r="AX742" s="21"/>
    </row>
    <row r="743" spans="2:50" x14ac:dyDescent="0.2">
      <c r="B743" s="13">
        <v>1188.99</v>
      </c>
      <c r="C743" s="13">
        <v>-23.847000000000001</v>
      </c>
      <c r="D743" s="13">
        <f t="shared" si="23"/>
        <v>11.889900000000001</v>
      </c>
      <c r="E743" s="13">
        <f t="shared" si="23"/>
        <v>-0.23847000000000002</v>
      </c>
      <c r="K743" s="21"/>
      <c r="P743" s="24"/>
      <c r="R743" s="21"/>
      <c r="S743" s="21"/>
      <c r="T743" s="21"/>
      <c r="U743" s="21"/>
      <c r="V743" s="21"/>
      <c r="X743" s="21"/>
      <c r="Y743" s="21"/>
      <c r="Z743" s="24"/>
      <c r="AB743" s="21"/>
      <c r="AC743" s="21"/>
      <c r="AD743" s="21"/>
      <c r="AE743" s="21"/>
      <c r="AF743" s="21"/>
      <c r="AH743" s="21"/>
      <c r="AI743" s="21"/>
      <c r="AJ743" s="21"/>
      <c r="AN743" s="21"/>
      <c r="AP743" s="21"/>
      <c r="AX743" s="21"/>
    </row>
    <row r="744" spans="2:50" x14ac:dyDescent="0.2">
      <c r="B744" s="13">
        <v>1189.03</v>
      </c>
      <c r="C744" s="13">
        <v>-23.849399999999999</v>
      </c>
      <c r="D744" s="13">
        <f t="shared" si="23"/>
        <v>11.8903</v>
      </c>
      <c r="E744" s="13">
        <f t="shared" si="23"/>
        <v>-0.23849399999999998</v>
      </c>
      <c r="K744" s="21"/>
      <c r="P744" s="24"/>
      <c r="R744" s="21"/>
      <c r="S744" s="21"/>
      <c r="T744" s="21"/>
      <c r="U744" s="21"/>
      <c r="V744" s="21"/>
      <c r="W744" s="21"/>
      <c r="Y744" s="21"/>
      <c r="Z744" s="24"/>
      <c r="AB744" s="21"/>
      <c r="AC744" s="21"/>
      <c r="AD744" s="21"/>
      <c r="AE744" s="21"/>
      <c r="AF744" s="21"/>
      <c r="AH744" s="21"/>
      <c r="AI744" s="21"/>
      <c r="AJ744" s="21"/>
      <c r="AN744" s="21"/>
      <c r="AP744" s="21"/>
      <c r="AX744" s="21"/>
    </row>
    <row r="745" spans="2:50" x14ac:dyDescent="0.2">
      <c r="B745" s="13">
        <v>1189.07</v>
      </c>
      <c r="C745" s="13">
        <v>-23.851800000000001</v>
      </c>
      <c r="D745" s="13">
        <f t="shared" si="23"/>
        <v>11.890699999999999</v>
      </c>
      <c r="E745" s="13">
        <f t="shared" si="23"/>
        <v>-0.23851800000000001</v>
      </c>
      <c r="K745" s="21"/>
      <c r="P745" s="24"/>
      <c r="R745" s="21"/>
      <c r="S745" s="21"/>
      <c r="T745" s="21"/>
      <c r="U745" s="21"/>
      <c r="V745" s="21"/>
      <c r="X745" s="21"/>
      <c r="Y745" s="21"/>
      <c r="Z745" s="24"/>
      <c r="AB745" s="21"/>
      <c r="AC745" s="21"/>
      <c r="AD745" s="21"/>
      <c r="AE745" s="21"/>
      <c r="AF745" s="21"/>
      <c r="AH745" s="21"/>
      <c r="AI745" s="21"/>
      <c r="AJ745" s="21"/>
      <c r="AN745" s="21"/>
      <c r="AP745" s="21"/>
      <c r="AX745" s="21"/>
    </row>
    <row r="746" spans="2:50" x14ac:dyDescent="0.2">
      <c r="B746" s="13">
        <v>1189.1099999999999</v>
      </c>
      <c r="C746" s="13">
        <v>-23.854099999999999</v>
      </c>
      <c r="D746" s="13">
        <f t="shared" si="23"/>
        <v>11.8911</v>
      </c>
      <c r="E746" s="13">
        <f t="shared" si="23"/>
        <v>-0.238541</v>
      </c>
      <c r="K746" s="21"/>
      <c r="P746" s="24"/>
      <c r="R746" s="21"/>
      <c r="S746" s="21"/>
      <c r="T746" s="21"/>
      <c r="U746" s="21"/>
      <c r="V746" s="21"/>
      <c r="X746" s="21"/>
      <c r="Y746" s="21"/>
      <c r="Z746" s="24"/>
      <c r="AB746" s="21"/>
      <c r="AC746" s="21"/>
      <c r="AD746" s="21"/>
      <c r="AE746" s="21"/>
      <c r="AF746" s="21"/>
      <c r="AI746" s="21"/>
      <c r="AJ746" s="21"/>
      <c r="AN746" s="21"/>
      <c r="AP746" s="21"/>
      <c r="AX746" s="21"/>
    </row>
    <row r="747" spans="2:50" x14ac:dyDescent="0.2">
      <c r="B747" s="13">
        <v>1189.1500000000001</v>
      </c>
      <c r="C747" s="13">
        <v>-23.8565</v>
      </c>
      <c r="D747" s="13">
        <f t="shared" si="23"/>
        <v>11.891500000000001</v>
      </c>
      <c r="E747" s="13">
        <f t="shared" si="23"/>
        <v>-0.238565</v>
      </c>
      <c r="K747" s="21"/>
      <c r="P747" s="24"/>
      <c r="R747" s="21"/>
      <c r="S747" s="21"/>
      <c r="T747" s="21"/>
      <c r="U747" s="21"/>
      <c r="W747" s="21"/>
      <c r="X747" s="21"/>
      <c r="Y747" s="21"/>
      <c r="Z747" s="24"/>
      <c r="AB747" s="21"/>
      <c r="AC747" s="21"/>
      <c r="AD747" s="21"/>
      <c r="AE747" s="21"/>
      <c r="AF747" s="21"/>
      <c r="AH747" s="21"/>
      <c r="AI747" s="21"/>
      <c r="AJ747" s="21"/>
      <c r="AN747" s="21"/>
      <c r="AP747" s="21"/>
      <c r="AX747" s="21"/>
    </row>
    <row r="748" spans="2:50" x14ac:dyDescent="0.2">
      <c r="B748" s="13">
        <v>1189.19</v>
      </c>
      <c r="C748" s="13">
        <v>-23.858899999999998</v>
      </c>
      <c r="D748" s="13">
        <f t="shared" si="23"/>
        <v>11.8919</v>
      </c>
      <c r="E748" s="13">
        <f t="shared" si="23"/>
        <v>-0.238589</v>
      </c>
      <c r="K748" s="21"/>
      <c r="P748" s="24"/>
      <c r="R748" s="21"/>
      <c r="S748" s="21"/>
      <c r="T748" s="21"/>
      <c r="U748" s="21"/>
      <c r="V748" s="21"/>
      <c r="X748" s="21"/>
      <c r="Y748" s="21"/>
      <c r="Z748" s="24"/>
      <c r="AB748" s="21"/>
      <c r="AC748" s="21"/>
      <c r="AD748" s="21"/>
      <c r="AE748" s="21"/>
      <c r="AF748" s="21"/>
      <c r="AH748" s="21"/>
      <c r="AI748" s="21"/>
      <c r="AJ748" s="21"/>
      <c r="AN748" s="21"/>
      <c r="AP748" s="21"/>
      <c r="AX748" s="21"/>
    </row>
    <row r="749" spans="2:50" x14ac:dyDescent="0.2">
      <c r="B749" s="13">
        <v>1189.24</v>
      </c>
      <c r="C749" s="13">
        <v>-23.8613</v>
      </c>
      <c r="D749" s="13">
        <f t="shared" si="23"/>
        <v>11.8924</v>
      </c>
      <c r="E749" s="13">
        <f t="shared" si="23"/>
        <v>-0.23861299999999999</v>
      </c>
      <c r="K749" s="21"/>
      <c r="P749" s="24"/>
      <c r="R749" s="21"/>
      <c r="S749" s="21"/>
      <c r="T749" s="21"/>
      <c r="U749" s="21"/>
      <c r="X749" s="21"/>
      <c r="Y749" s="21"/>
      <c r="Z749" s="24"/>
      <c r="AB749" s="21"/>
      <c r="AC749" s="21"/>
      <c r="AD749" s="21"/>
      <c r="AE749" s="21"/>
      <c r="AF749" s="21"/>
      <c r="AI749" s="21"/>
      <c r="AJ749" s="21"/>
      <c r="AN749" s="21"/>
      <c r="AP749" s="21"/>
      <c r="AX749" s="21"/>
    </row>
    <row r="750" spans="2:50" x14ac:dyDescent="0.2">
      <c r="B750" s="13">
        <v>1189.28</v>
      </c>
      <c r="C750" s="13">
        <v>-23.863700000000001</v>
      </c>
      <c r="D750" s="13">
        <f t="shared" si="23"/>
        <v>11.892799999999999</v>
      </c>
      <c r="E750" s="13">
        <f t="shared" si="23"/>
        <v>-0.23863700000000002</v>
      </c>
      <c r="K750" s="21"/>
      <c r="P750" s="24"/>
      <c r="R750" s="21"/>
      <c r="S750" s="21"/>
      <c r="T750" s="21"/>
      <c r="U750" s="21"/>
      <c r="V750" s="21"/>
      <c r="X750" s="21"/>
      <c r="Y750" s="21"/>
      <c r="Z750" s="24"/>
      <c r="AB750" s="21"/>
      <c r="AC750" s="21"/>
      <c r="AD750" s="21"/>
      <c r="AE750" s="21"/>
      <c r="AF750" s="21"/>
      <c r="AH750" s="21"/>
      <c r="AI750" s="21"/>
      <c r="AJ750" s="21"/>
      <c r="AN750" s="21"/>
      <c r="AP750" s="21"/>
      <c r="AX750" s="21"/>
    </row>
    <row r="751" spans="2:50" x14ac:dyDescent="0.2">
      <c r="B751" s="13">
        <v>1189.32</v>
      </c>
      <c r="C751" s="13">
        <v>-23.866099999999999</v>
      </c>
      <c r="D751" s="13">
        <f t="shared" si="23"/>
        <v>11.8932</v>
      </c>
      <c r="E751" s="13">
        <f t="shared" si="23"/>
        <v>-0.23866099999999998</v>
      </c>
      <c r="K751" s="21"/>
      <c r="P751" s="24"/>
      <c r="R751" s="21"/>
      <c r="S751" s="21"/>
      <c r="T751" s="21"/>
      <c r="U751" s="21"/>
      <c r="V751" s="21"/>
      <c r="X751" s="21"/>
      <c r="Y751" s="21"/>
      <c r="Z751" s="24"/>
      <c r="AB751" s="21"/>
      <c r="AC751" s="21"/>
      <c r="AD751" s="21"/>
      <c r="AE751" s="21"/>
      <c r="AF751" s="21"/>
      <c r="AH751" s="21"/>
      <c r="AI751" s="21"/>
      <c r="AJ751" s="21"/>
      <c r="AN751" s="21"/>
      <c r="AP751" s="21"/>
      <c r="AX751" s="21"/>
    </row>
    <row r="752" spans="2:50" x14ac:dyDescent="0.2">
      <c r="B752" s="13">
        <v>1189.3599999999999</v>
      </c>
      <c r="C752" s="13">
        <v>-23.868500000000001</v>
      </c>
      <c r="D752" s="13">
        <f t="shared" si="23"/>
        <v>11.893599999999999</v>
      </c>
      <c r="E752" s="13">
        <f t="shared" si="23"/>
        <v>-0.23868500000000001</v>
      </c>
      <c r="K752" s="21"/>
      <c r="P752" s="24"/>
      <c r="R752" s="21"/>
      <c r="S752" s="21"/>
      <c r="T752" s="21"/>
      <c r="U752" s="21"/>
      <c r="V752" s="21"/>
      <c r="X752" s="21"/>
      <c r="Y752" s="21"/>
      <c r="Z752" s="24"/>
      <c r="AB752" s="21"/>
      <c r="AC752" s="21"/>
      <c r="AD752" s="21"/>
      <c r="AE752" s="21"/>
      <c r="AF752" s="21"/>
      <c r="AH752" s="21"/>
      <c r="AI752" s="21"/>
      <c r="AJ752" s="21"/>
      <c r="AN752" s="21"/>
      <c r="AP752" s="21"/>
      <c r="AX752" s="21"/>
    </row>
    <row r="753" spans="2:50" x14ac:dyDescent="0.2">
      <c r="B753" s="13">
        <v>1189.4000000000001</v>
      </c>
      <c r="C753" s="13">
        <v>-23.870899999999999</v>
      </c>
      <c r="D753" s="13">
        <f t="shared" si="23"/>
        <v>11.894</v>
      </c>
      <c r="E753" s="13">
        <f t="shared" si="23"/>
        <v>-0.23870899999999998</v>
      </c>
      <c r="K753" s="21"/>
      <c r="P753" s="24"/>
      <c r="R753" s="21"/>
      <c r="S753" s="21"/>
      <c r="T753" s="21"/>
      <c r="U753" s="21"/>
      <c r="V753" s="21"/>
      <c r="X753" s="21"/>
      <c r="Y753" s="21"/>
      <c r="Z753" s="24"/>
      <c r="AB753" s="21"/>
      <c r="AC753" s="21"/>
      <c r="AD753" s="21"/>
      <c r="AE753" s="21"/>
      <c r="AF753" s="21"/>
      <c r="AH753" s="21"/>
      <c r="AI753" s="21"/>
      <c r="AJ753" s="21"/>
      <c r="AN753" s="21"/>
      <c r="AP753" s="21"/>
      <c r="AX753" s="21"/>
    </row>
    <row r="754" spans="2:50" x14ac:dyDescent="0.2">
      <c r="B754" s="13">
        <v>1189.44</v>
      </c>
      <c r="C754" s="13">
        <v>-23.8733</v>
      </c>
      <c r="D754" s="13">
        <f t="shared" si="23"/>
        <v>11.894400000000001</v>
      </c>
      <c r="E754" s="13">
        <f t="shared" si="23"/>
        <v>-0.238733</v>
      </c>
      <c r="K754" s="21"/>
      <c r="P754" s="24"/>
      <c r="R754" s="21"/>
      <c r="S754" s="21"/>
      <c r="T754" s="21"/>
      <c r="U754" s="21"/>
      <c r="V754" s="21"/>
      <c r="X754" s="21"/>
      <c r="Y754" s="21"/>
      <c r="Z754" s="24"/>
      <c r="AB754" s="21"/>
      <c r="AC754" s="21"/>
      <c r="AD754" s="21"/>
      <c r="AE754" s="21"/>
      <c r="AF754" s="21"/>
      <c r="AH754" s="21"/>
      <c r="AI754" s="21"/>
      <c r="AJ754" s="21"/>
      <c r="AN754" s="21"/>
      <c r="AP754" s="21"/>
      <c r="AX754" s="21"/>
    </row>
    <row r="755" spans="2:50" x14ac:dyDescent="0.2">
      <c r="B755" s="13">
        <v>1189.48</v>
      </c>
      <c r="C755" s="13">
        <v>-23.875599999999999</v>
      </c>
      <c r="D755" s="13">
        <f t="shared" si="23"/>
        <v>11.8948</v>
      </c>
      <c r="E755" s="13">
        <f t="shared" si="23"/>
        <v>-0.238756</v>
      </c>
      <c r="K755" s="21"/>
      <c r="P755" s="24"/>
      <c r="R755" s="21"/>
      <c r="S755" s="21"/>
      <c r="T755" s="21"/>
      <c r="U755" s="21"/>
      <c r="V755" s="21"/>
      <c r="X755" s="21"/>
      <c r="Y755" s="21"/>
      <c r="Z755" s="24"/>
      <c r="AB755" s="21"/>
      <c r="AC755" s="21"/>
      <c r="AD755" s="21"/>
      <c r="AE755" s="21"/>
      <c r="AF755" s="21"/>
      <c r="AG755" s="21"/>
      <c r="AH755" s="21"/>
      <c r="AI755" s="21"/>
      <c r="AJ755" s="21"/>
      <c r="AN755" s="21"/>
      <c r="AP755" s="21"/>
      <c r="AX755" s="21"/>
    </row>
    <row r="756" spans="2:50" x14ac:dyDescent="0.2">
      <c r="B756" s="13">
        <v>1189.52</v>
      </c>
      <c r="C756" s="13">
        <v>-23.878</v>
      </c>
      <c r="D756" s="13">
        <f t="shared" si="23"/>
        <v>11.895199999999999</v>
      </c>
      <c r="E756" s="13">
        <f t="shared" si="23"/>
        <v>-0.23877999999999999</v>
      </c>
      <c r="K756" s="21"/>
      <c r="P756" s="24"/>
      <c r="R756" s="21"/>
      <c r="S756" s="21"/>
      <c r="T756" s="21"/>
      <c r="U756" s="21"/>
      <c r="V756" s="21"/>
      <c r="X756" s="21"/>
      <c r="Y756" s="21"/>
      <c r="Z756" s="24"/>
      <c r="AB756" s="21"/>
      <c r="AC756" s="21"/>
      <c r="AD756" s="21"/>
      <c r="AE756" s="21"/>
      <c r="AF756" s="21"/>
      <c r="AI756" s="21"/>
      <c r="AJ756" s="21"/>
      <c r="AN756" s="21"/>
      <c r="AP756" s="21"/>
      <c r="AX756" s="21"/>
    </row>
    <row r="757" spans="2:50" x14ac:dyDescent="0.2">
      <c r="B757" s="13">
        <v>1189.56</v>
      </c>
      <c r="C757" s="13">
        <v>-23.880400000000002</v>
      </c>
      <c r="D757" s="13">
        <f t="shared" si="23"/>
        <v>11.8956</v>
      </c>
      <c r="E757" s="13">
        <f t="shared" si="23"/>
        <v>-0.23880400000000002</v>
      </c>
      <c r="K757" s="21"/>
      <c r="P757" s="24"/>
      <c r="R757" s="21"/>
      <c r="S757" s="21"/>
      <c r="T757" s="21"/>
      <c r="U757" s="21"/>
      <c r="V757" s="21"/>
      <c r="W757" s="21"/>
      <c r="X757" s="21"/>
      <c r="Y757" s="21"/>
      <c r="Z757" s="24"/>
      <c r="AB757" s="21"/>
      <c r="AC757" s="21"/>
      <c r="AD757" s="21"/>
      <c r="AE757" s="21"/>
      <c r="AF757" s="21"/>
      <c r="AH757" s="21"/>
      <c r="AI757" s="21"/>
      <c r="AJ757" s="21"/>
      <c r="AN757" s="21"/>
      <c r="AP757" s="21"/>
      <c r="AX757" s="21"/>
    </row>
    <row r="758" spans="2:50" x14ac:dyDescent="0.2">
      <c r="B758" s="13">
        <v>1189.5999999999999</v>
      </c>
      <c r="C758" s="13">
        <v>-23.8828</v>
      </c>
      <c r="D758" s="13">
        <f t="shared" si="23"/>
        <v>11.895999999999999</v>
      </c>
      <c r="E758" s="13">
        <f t="shared" si="23"/>
        <v>-0.23882799999999998</v>
      </c>
      <c r="K758" s="21"/>
      <c r="P758" s="24"/>
      <c r="R758" s="21"/>
      <c r="S758" s="21"/>
      <c r="T758" s="21"/>
      <c r="U758" s="21"/>
      <c r="X758" s="21"/>
      <c r="Y758" s="21"/>
      <c r="Z758" s="24"/>
      <c r="AB758" s="21"/>
      <c r="AC758" s="21"/>
      <c r="AD758" s="21"/>
      <c r="AE758" s="21"/>
      <c r="AF758" s="21"/>
      <c r="AH758" s="21"/>
      <c r="AI758" s="21"/>
      <c r="AJ758" s="21"/>
      <c r="AN758" s="21"/>
      <c r="AP758" s="21"/>
      <c r="AX758" s="21"/>
    </row>
    <row r="759" spans="2:50" x14ac:dyDescent="0.2">
      <c r="B759" s="13">
        <v>1189.6400000000001</v>
      </c>
      <c r="C759" s="13">
        <v>-23.885200000000001</v>
      </c>
      <c r="D759" s="13">
        <f t="shared" si="23"/>
        <v>11.896400000000002</v>
      </c>
      <c r="E759" s="13">
        <f t="shared" si="23"/>
        <v>-0.23885200000000001</v>
      </c>
      <c r="K759" s="21"/>
      <c r="P759" s="24"/>
      <c r="R759" s="21"/>
      <c r="S759" s="21"/>
      <c r="T759" s="21"/>
      <c r="U759" s="21"/>
      <c r="V759" s="21"/>
      <c r="W759" s="21"/>
      <c r="X759" s="21"/>
      <c r="Y759" s="21"/>
      <c r="Z759" s="24"/>
      <c r="AB759" s="21"/>
      <c r="AC759" s="21"/>
      <c r="AD759" s="21"/>
      <c r="AE759" s="21"/>
      <c r="AF759" s="21"/>
      <c r="AH759" s="21"/>
      <c r="AI759" s="21"/>
      <c r="AJ759" s="21"/>
      <c r="AN759" s="21"/>
      <c r="AP759" s="21"/>
      <c r="AX759" s="21"/>
    </row>
    <row r="760" spans="2:50" x14ac:dyDescent="0.2">
      <c r="B760" s="13">
        <v>1189.69</v>
      </c>
      <c r="C760" s="13">
        <v>-23.887599999999999</v>
      </c>
      <c r="D760" s="13">
        <f t="shared" si="23"/>
        <v>11.8969</v>
      </c>
      <c r="E760" s="13">
        <f t="shared" si="23"/>
        <v>-0.23887599999999998</v>
      </c>
      <c r="K760" s="21"/>
      <c r="P760" s="24"/>
      <c r="R760" s="21"/>
      <c r="S760" s="21"/>
      <c r="T760" s="21"/>
      <c r="U760" s="21"/>
      <c r="V760" s="21"/>
      <c r="X760" s="21"/>
      <c r="Y760" s="21"/>
      <c r="Z760" s="24"/>
      <c r="AB760" s="21"/>
      <c r="AC760" s="21"/>
      <c r="AD760" s="21"/>
      <c r="AE760" s="21"/>
      <c r="AF760" s="21"/>
      <c r="AH760" s="21"/>
      <c r="AI760" s="21"/>
      <c r="AJ760" s="21"/>
      <c r="AN760" s="21"/>
      <c r="AP760" s="21"/>
      <c r="AX760" s="21"/>
    </row>
    <row r="761" spans="2:50" x14ac:dyDescent="0.2">
      <c r="B761" s="13">
        <v>1189.73</v>
      </c>
      <c r="C761" s="13">
        <v>-23.89</v>
      </c>
      <c r="D761" s="13">
        <f t="shared" si="23"/>
        <v>11.8973</v>
      </c>
      <c r="E761" s="13">
        <f t="shared" si="23"/>
        <v>-0.2389</v>
      </c>
      <c r="K761" s="21"/>
      <c r="P761" s="24"/>
      <c r="R761" s="21"/>
      <c r="S761" s="21"/>
      <c r="T761" s="21"/>
      <c r="U761" s="21"/>
      <c r="V761" s="21"/>
      <c r="X761" s="21"/>
      <c r="Y761" s="21"/>
      <c r="Z761" s="24"/>
      <c r="AB761" s="21"/>
      <c r="AC761" s="21"/>
      <c r="AD761" s="21"/>
      <c r="AE761" s="21"/>
      <c r="AF761" s="21"/>
      <c r="AH761" s="21"/>
      <c r="AI761" s="21"/>
      <c r="AJ761" s="21"/>
      <c r="AN761" s="21"/>
      <c r="AP761" s="21"/>
      <c r="AX761" s="21"/>
    </row>
    <row r="762" spans="2:50" x14ac:dyDescent="0.2">
      <c r="B762" s="13">
        <v>1189.77</v>
      </c>
      <c r="C762" s="13">
        <v>-23.892399999999999</v>
      </c>
      <c r="D762" s="13">
        <f t="shared" si="23"/>
        <v>11.8977</v>
      </c>
      <c r="E762" s="13">
        <f t="shared" si="23"/>
        <v>-0.238924</v>
      </c>
      <c r="K762" s="21"/>
      <c r="P762" s="24"/>
      <c r="R762" s="21"/>
      <c r="S762" s="21"/>
      <c r="T762" s="21"/>
      <c r="U762" s="21"/>
      <c r="V762" s="21"/>
      <c r="X762" s="21"/>
      <c r="Y762" s="21"/>
      <c r="Z762" s="24"/>
      <c r="AB762" s="21"/>
      <c r="AC762" s="21"/>
      <c r="AD762" s="21"/>
      <c r="AE762" s="21"/>
      <c r="AF762" s="21"/>
      <c r="AI762" s="21"/>
      <c r="AJ762" s="21"/>
      <c r="AN762" s="21"/>
      <c r="AP762" s="21"/>
      <c r="AX762" s="21"/>
    </row>
    <row r="763" spans="2:50" x14ac:dyDescent="0.2">
      <c r="B763" s="13">
        <v>1189.81</v>
      </c>
      <c r="C763" s="13">
        <v>-23.8948</v>
      </c>
      <c r="D763" s="13">
        <f t="shared" si="23"/>
        <v>11.898099999999999</v>
      </c>
      <c r="E763" s="13">
        <f t="shared" si="23"/>
        <v>-0.23894799999999999</v>
      </c>
      <c r="K763" s="21"/>
      <c r="P763" s="24"/>
      <c r="R763" s="21"/>
      <c r="S763" s="21"/>
      <c r="T763" s="21"/>
      <c r="U763" s="21"/>
      <c r="V763" s="21"/>
      <c r="X763" s="21"/>
      <c r="Y763" s="21"/>
      <c r="Z763" s="24"/>
      <c r="AB763" s="21"/>
      <c r="AC763" s="21"/>
      <c r="AD763" s="21"/>
      <c r="AE763" s="21"/>
      <c r="AF763" s="21"/>
      <c r="AH763" s="21"/>
      <c r="AI763" s="21"/>
      <c r="AJ763" s="21"/>
      <c r="AN763" s="21"/>
      <c r="AP763" s="21"/>
      <c r="AX763" s="21"/>
    </row>
    <row r="764" spans="2:50" x14ac:dyDescent="0.2">
      <c r="B764" s="13">
        <v>1189.8499999999999</v>
      </c>
      <c r="C764" s="13">
        <v>-23.897200000000002</v>
      </c>
      <c r="D764" s="13">
        <f t="shared" si="23"/>
        <v>11.898499999999999</v>
      </c>
      <c r="E764" s="13">
        <f t="shared" si="23"/>
        <v>-0.23897200000000002</v>
      </c>
      <c r="K764" s="21"/>
      <c r="P764" s="24"/>
      <c r="R764" s="21"/>
      <c r="S764" s="21"/>
      <c r="T764" s="21"/>
      <c r="U764" s="21"/>
      <c r="V764" s="21"/>
      <c r="X764" s="21"/>
      <c r="Y764" s="21"/>
      <c r="Z764" s="24"/>
      <c r="AB764" s="21"/>
      <c r="AC764" s="21"/>
      <c r="AD764" s="21"/>
      <c r="AE764" s="21"/>
      <c r="AF764" s="21"/>
      <c r="AH764" s="21"/>
      <c r="AI764" s="21"/>
      <c r="AJ764" s="21"/>
      <c r="AN764" s="21"/>
      <c r="AP764" s="21"/>
      <c r="AX764" s="21"/>
    </row>
    <row r="765" spans="2:50" x14ac:dyDescent="0.2">
      <c r="B765" s="13">
        <v>1189.8900000000001</v>
      </c>
      <c r="C765" s="13">
        <v>-23.8996</v>
      </c>
      <c r="D765" s="13">
        <f t="shared" si="23"/>
        <v>11.898900000000001</v>
      </c>
      <c r="E765" s="13">
        <f t="shared" si="23"/>
        <v>-0.23899599999999999</v>
      </c>
      <c r="K765" s="21"/>
      <c r="P765" s="24"/>
      <c r="R765" s="21"/>
      <c r="S765" s="21"/>
      <c r="T765" s="21"/>
      <c r="U765" s="21"/>
      <c r="V765" s="21"/>
      <c r="X765" s="21"/>
      <c r="Y765" s="21"/>
      <c r="Z765" s="24"/>
      <c r="AB765" s="21"/>
      <c r="AC765" s="21"/>
      <c r="AD765" s="21"/>
      <c r="AF765" s="21"/>
      <c r="AH765" s="21"/>
      <c r="AI765" s="21"/>
      <c r="AJ765" s="21"/>
      <c r="AN765" s="21"/>
      <c r="AP765" s="21"/>
      <c r="AX765" s="21"/>
    </row>
    <row r="766" spans="2:50" x14ac:dyDescent="0.2">
      <c r="B766" s="13">
        <v>1189.93</v>
      </c>
      <c r="C766" s="13">
        <v>-23.902000000000001</v>
      </c>
      <c r="D766" s="13">
        <f t="shared" si="23"/>
        <v>11.8993</v>
      </c>
      <c r="E766" s="13">
        <f t="shared" si="23"/>
        <v>-0.23902000000000001</v>
      </c>
      <c r="K766" s="21"/>
      <c r="P766" s="24"/>
      <c r="R766" s="21"/>
      <c r="S766" s="21"/>
      <c r="T766" s="21"/>
      <c r="U766" s="21"/>
      <c r="V766" s="21"/>
      <c r="X766" s="21"/>
      <c r="Y766" s="21"/>
      <c r="Z766" s="24"/>
      <c r="AB766" s="21"/>
      <c r="AC766" s="21"/>
      <c r="AD766" s="21"/>
      <c r="AE766" s="21"/>
      <c r="AF766" s="21"/>
      <c r="AH766" s="21"/>
      <c r="AI766" s="21"/>
      <c r="AJ766" s="21"/>
      <c r="AN766" s="21"/>
      <c r="AP766" s="21"/>
      <c r="AX766" s="21"/>
    </row>
    <row r="767" spans="2:50" x14ac:dyDescent="0.2">
      <c r="B767" s="13">
        <v>1189.97</v>
      </c>
      <c r="C767" s="13">
        <v>-23.904399999999999</v>
      </c>
      <c r="D767" s="13">
        <f t="shared" si="23"/>
        <v>11.899700000000001</v>
      </c>
      <c r="E767" s="13">
        <f t="shared" si="23"/>
        <v>-0.23904399999999998</v>
      </c>
      <c r="K767" s="21"/>
      <c r="P767" s="24"/>
      <c r="R767" s="21"/>
      <c r="S767" s="21"/>
      <c r="T767" s="21"/>
      <c r="U767" s="21"/>
      <c r="V767" s="21"/>
      <c r="Y767" s="21"/>
      <c r="Z767" s="24"/>
      <c r="AB767" s="21"/>
      <c r="AC767" s="21"/>
      <c r="AD767" s="21"/>
      <c r="AE767" s="21"/>
      <c r="AF767" s="21"/>
      <c r="AH767" s="21"/>
      <c r="AI767" s="21"/>
      <c r="AJ767" s="21"/>
      <c r="AN767" s="21"/>
      <c r="AP767" s="21"/>
      <c r="AX767" s="21"/>
    </row>
    <row r="768" spans="2:50" x14ac:dyDescent="0.2">
      <c r="B768" s="13">
        <v>1190.01</v>
      </c>
      <c r="C768" s="13">
        <v>-23.9068</v>
      </c>
      <c r="D768" s="13">
        <f t="shared" si="23"/>
        <v>11.9001</v>
      </c>
      <c r="E768" s="13">
        <f t="shared" si="23"/>
        <v>-0.239068</v>
      </c>
      <c r="K768" s="21"/>
      <c r="P768" s="24"/>
      <c r="R768" s="21"/>
      <c r="S768" s="21"/>
      <c r="T768" s="21"/>
      <c r="U768" s="21"/>
      <c r="V768" s="21"/>
      <c r="W768" s="21"/>
      <c r="X768" s="21"/>
      <c r="Y768" s="21"/>
      <c r="Z768" s="24"/>
      <c r="AB768" s="21"/>
      <c r="AC768" s="21"/>
      <c r="AD768" s="21"/>
      <c r="AE768" s="21"/>
      <c r="AF768" s="21"/>
      <c r="AH768" s="21"/>
      <c r="AI768" s="21"/>
      <c r="AJ768" s="21"/>
      <c r="AN768" s="21"/>
      <c r="AP768" s="21"/>
      <c r="AX768" s="21"/>
    </row>
    <row r="769" spans="2:50" x14ac:dyDescent="0.2">
      <c r="B769" s="13">
        <v>1190.05</v>
      </c>
      <c r="C769" s="13">
        <v>-23.909199999999998</v>
      </c>
      <c r="D769" s="13">
        <f t="shared" si="23"/>
        <v>11.900499999999999</v>
      </c>
      <c r="E769" s="13">
        <f t="shared" si="23"/>
        <v>-0.23909199999999997</v>
      </c>
      <c r="K769" s="21"/>
      <c r="P769" s="24"/>
      <c r="R769" s="21"/>
      <c r="S769" s="21"/>
      <c r="T769" s="21"/>
      <c r="U769" s="21"/>
      <c r="V769" s="21"/>
      <c r="X769" s="21"/>
      <c r="Y769" s="21"/>
      <c r="Z769" s="24"/>
      <c r="AB769" s="21"/>
      <c r="AC769" s="21"/>
      <c r="AD769" s="21"/>
      <c r="AE769" s="21"/>
      <c r="AF769" s="21"/>
      <c r="AH769" s="21"/>
      <c r="AI769" s="21"/>
      <c r="AJ769" s="21"/>
      <c r="AN769" s="21"/>
      <c r="AP769" s="21"/>
      <c r="AX769" s="21"/>
    </row>
    <row r="770" spans="2:50" x14ac:dyDescent="0.2">
      <c r="B770" s="13">
        <v>1190.0899999999999</v>
      </c>
      <c r="C770" s="13">
        <v>-23.9116</v>
      </c>
      <c r="D770" s="13">
        <f t="shared" si="23"/>
        <v>11.9009</v>
      </c>
      <c r="E770" s="13">
        <f t="shared" si="23"/>
        <v>-0.239116</v>
      </c>
      <c r="K770" s="21"/>
      <c r="P770" s="24"/>
      <c r="R770" s="21"/>
      <c r="S770" s="21"/>
      <c r="T770" s="21"/>
      <c r="U770" s="21"/>
      <c r="V770" s="21"/>
      <c r="X770" s="21"/>
      <c r="Y770" s="21"/>
      <c r="Z770" s="24"/>
      <c r="AB770" s="21"/>
      <c r="AC770" s="21"/>
      <c r="AD770" s="21"/>
      <c r="AE770" s="21"/>
      <c r="AF770" s="21"/>
      <c r="AH770" s="21"/>
      <c r="AI770" s="21"/>
      <c r="AJ770" s="21"/>
      <c r="AN770" s="21"/>
      <c r="AP770" s="21"/>
      <c r="AX770" s="21"/>
    </row>
    <row r="771" spans="2:50" x14ac:dyDescent="0.2">
      <c r="B771" s="13">
        <v>1190.1400000000001</v>
      </c>
      <c r="C771" s="13">
        <v>-23.914000000000001</v>
      </c>
      <c r="D771" s="13">
        <f t="shared" si="23"/>
        <v>11.901400000000001</v>
      </c>
      <c r="E771" s="13">
        <f t="shared" si="23"/>
        <v>-0.23914000000000002</v>
      </c>
      <c r="K771" s="21"/>
      <c r="P771" s="24"/>
      <c r="R771" s="21"/>
      <c r="S771" s="21"/>
      <c r="T771" s="21"/>
      <c r="U771" s="21"/>
      <c r="X771" s="21"/>
      <c r="Y771" s="21"/>
      <c r="Z771" s="24"/>
      <c r="AB771" s="21"/>
      <c r="AC771" s="21"/>
      <c r="AD771" s="21"/>
      <c r="AE771" s="21"/>
      <c r="AF771" s="21"/>
      <c r="AI771" s="21"/>
      <c r="AJ771" s="21"/>
      <c r="AN771" s="21"/>
      <c r="AP771" s="21"/>
      <c r="AX771" s="21"/>
    </row>
    <row r="772" spans="2:50" x14ac:dyDescent="0.2">
      <c r="B772" s="13">
        <v>1190.18</v>
      </c>
      <c r="C772" s="13">
        <v>-23.916399999999999</v>
      </c>
      <c r="D772" s="13">
        <f t="shared" si="23"/>
        <v>11.901800000000001</v>
      </c>
      <c r="E772" s="13">
        <f t="shared" si="23"/>
        <v>-0.23916399999999999</v>
      </c>
      <c r="K772" s="21"/>
      <c r="P772" s="24"/>
      <c r="R772" s="21"/>
      <c r="S772" s="21"/>
      <c r="T772" s="21"/>
      <c r="U772" s="21"/>
      <c r="X772" s="21"/>
      <c r="Y772" s="21"/>
      <c r="Z772" s="24"/>
      <c r="AB772" s="21"/>
      <c r="AC772" s="21"/>
      <c r="AD772" s="21"/>
      <c r="AE772" s="21"/>
      <c r="AF772" s="21"/>
      <c r="AH772" s="21"/>
      <c r="AI772" s="21"/>
      <c r="AJ772" s="21"/>
      <c r="AN772" s="21"/>
      <c r="AP772" s="21"/>
      <c r="AX772" s="21"/>
    </row>
    <row r="773" spans="2:50" x14ac:dyDescent="0.2">
      <c r="B773" s="13">
        <v>1190.22</v>
      </c>
      <c r="C773" s="13">
        <v>-23.918800000000001</v>
      </c>
      <c r="D773" s="13">
        <f t="shared" si="23"/>
        <v>11.902200000000001</v>
      </c>
      <c r="E773" s="13">
        <f t="shared" si="23"/>
        <v>-0.23918800000000001</v>
      </c>
      <c r="K773" s="21"/>
      <c r="P773" s="24"/>
      <c r="R773" s="21"/>
      <c r="S773" s="21"/>
      <c r="T773" s="21"/>
      <c r="U773" s="21"/>
      <c r="V773" s="21"/>
      <c r="X773" s="21"/>
      <c r="Y773" s="21"/>
      <c r="Z773" s="24"/>
      <c r="AB773" s="21"/>
      <c r="AC773" s="21"/>
      <c r="AD773" s="21"/>
      <c r="AE773" s="21"/>
      <c r="AF773" s="21"/>
      <c r="AH773" s="21"/>
      <c r="AI773" s="21"/>
      <c r="AJ773" s="21"/>
      <c r="AN773" s="21"/>
      <c r="AP773" s="21"/>
      <c r="AX773" s="21"/>
    </row>
    <row r="774" spans="2:50" x14ac:dyDescent="0.2">
      <c r="B774" s="13">
        <v>1190.26</v>
      </c>
      <c r="C774" s="13">
        <v>-23.921199999999999</v>
      </c>
      <c r="D774" s="13">
        <f t="shared" si="23"/>
        <v>11.9026</v>
      </c>
      <c r="E774" s="13">
        <f t="shared" si="23"/>
        <v>-0.23921199999999998</v>
      </c>
      <c r="K774" s="21"/>
      <c r="P774" s="24"/>
      <c r="R774" s="21"/>
      <c r="S774" s="21"/>
      <c r="T774" s="21"/>
      <c r="U774" s="21"/>
      <c r="X774" s="21"/>
      <c r="Y774" s="21"/>
      <c r="Z774" s="24"/>
      <c r="AB774" s="21"/>
      <c r="AC774" s="21"/>
      <c r="AD774" s="21"/>
      <c r="AE774" s="21"/>
      <c r="AF774" s="21"/>
      <c r="AH774" s="21"/>
      <c r="AI774" s="21"/>
      <c r="AJ774" s="21"/>
      <c r="AN774" s="21"/>
      <c r="AP774" s="21"/>
      <c r="AX774" s="21"/>
    </row>
    <row r="775" spans="2:50" x14ac:dyDescent="0.2">
      <c r="B775" s="13">
        <v>1190.3</v>
      </c>
      <c r="C775" s="13">
        <v>-23.9236</v>
      </c>
      <c r="D775" s="13">
        <f t="shared" si="23"/>
        <v>11.902999999999999</v>
      </c>
      <c r="E775" s="13">
        <f t="shared" si="23"/>
        <v>-0.239236</v>
      </c>
      <c r="K775" s="21"/>
      <c r="P775" s="24"/>
      <c r="R775" s="21"/>
      <c r="S775" s="21"/>
      <c r="T775" s="21"/>
      <c r="U775" s="21"/>
      <c r="V775" s="21"/>
      <c r="W775" s="21"/>
      <c r="X775" s="21"/>
      <c r="Y775" s="21"/>
      <c r="Z775" s="24"/>
      <c r="AB775" s="21"/>
      <c r="AC775" s="21"/>
      <c r="AD775" s="21"/>
      <c r="AE775" s="21"/>
      <c r="AF775" s="21"/>
      <c r="AH775" s="21"/>
      <c r="AI775" s="21"/>
      <c r="AJ775" s="21"/>
      <c r="AN775" s="21"/>
      <c r="AP775" s="21"/>
      <c r="AX775" s="21"/>
    </row>
    <row r="776" spans="2:50" x14ac:dyDescent="0.2">
      <c r="B776" s="13">
        <v>1190.3399999999999</v>
      </c>
      <c r="C776" s="13">
        <v>-23.925999999999998</v>
      </c>
      <c r="D776" s="13">
        <f t="shared" si="23"/>
        <v>11.9034</v>
      </c>
      <c r="E776" s="13">
        <f t="shared" si="23"/>
        <v>-0.23925999999999997</v>
      </c>
      <c r="K776" s="21"/>
      <c r="P776" s="24"/>
      <c r="R776" s="21"/>
      <c r="S776" s="21"/>
      <c r="T776" s="21"/>
      <c r="U776" s="21"/>
      <c r="X776" s="21"/>
      <c r="Y776" s="21"/>
      <c r="Z776" s="24"/>
      <c r="AB776" s="21"/>
      <c r="AC776" s="21"/>
      <c r="AD776" s="21"/>
      <c r="AE776" s="21"/>
      <c r="AF776" s="21"/>
      <c r="AH776" s="21"/>
      <c r="AI776" s="21"/>
      <c r="AJ776" s="21"/>
      <c r="AN776" s="21"/>
      <c r="AP776" s="21"/>
      <c r="AX776" s="21"/>
    </row>
    <row r="777" spans="2:50" x14ac:dyDescent="0.2">
      <c r="B777" s="13">
        <v>1190.3800000000001</v>
      </c>
      <c r="C777" s="13">
        <v>-23.9284</v>
      </c>
      <c r="D777" s="13">
        <f t="shared" si="23"/>
        <v>11.9038</v>
      </c>
      <c r="E777" s="13">
        <f t="shared" si="23"/>
        <v>-0.239284</v>
      </c>
      <c r="K777" s="21"/>
      <c r="P777" s="24"/>
      <c r="R777" s="21"/>
      <c r="S777" s="21"/>
      <c r="T777" s="21"/>
      <c r="U777" s="21"/>
      <c r="V777" s="21"/>
      <c r="X777" s="21"/>
      <c r="Y777" s="21"/>
      <c r="Z777" s="24"/>
      <c r="AB777" s="21"/>
      <c r="AC777" s="21"/>
      <c r="AD777" s="21"/>
      <c r="AE777" s="21"/>
      <c r="AF777" s="21"/>
      <c r="AH777" s="21"/>
      <c r="AI777" s="21"/>
      <c r="AJ777" s="21"/>
      <c r="AN777" s="21"/>
      <c r="AP777" s="21"/>
      <c r="AX777" s="21"/>
    </row>
    <row r="778" spans="2:50" x14ac:dyDescent="0.2">
      <c r="B778" s="13">
        <v>1190.42</v>
      </c>
      <c r="C778" s="13">
        <v>-23.930800000000001</v>
      </c>
      <c r="D778" s="13">
        <f t="shared" si="23"/>
        <v>11.904200000000001</v>
      </c>
      <c r="E778" s="13">
        <f t="shared" si="23"/>
        <v>-0.23930800000000002</v>
      </c>
      <c r="K778" s="21"/>
      <c r="P778" s="24"/>
      <c r="R778" s="21"/>
      <c r="S778" s="21"/>
      <c r="T778" s="21"/>
      <c r="U778" s="21"/>
      <c r="V778" s="21"/>
      <c r="Y778" s="21"/>
      <c r="Z778" s="24"/>
      <c r="AB778" s="21"/>
      <c r="AC778" s="21"/>
      <c r="AD778" s="21"/>
      <c r="AE778" s="21"/>
      <c r="AF778" s="21"/>
      <c r="AH778" s="21"/>
      <c r="AI778" s="21"/>
      <c r="AJ778" s="21"/>
      <c r="AN778" s="21"/>
      <c r="AP778" s="21"/>
      <c r="AX778" s="21"/>
    </row>
    <row r="779" spans="2:50" x14ac:dyDescent="0.2">
      <c r="B779" s="13">
        <v>1190.46</v>
      </c>
      <c r="C779" s="13">
        <v>-23.933199999999999</v>
      </c>
      <c r="D779" s="13">
        <f t="shared" ref="D779:E842" si="24">B779/100</f>
        <v>11.9046</v>
      </c>
      <c r="E779" s="13">
        <f t="shared" si="24"/>
        <v>-0.23933199999999999</v>
      </c>
      <c r="K779" s="21"/>
      <c r="P779" s="24"/>
      <c r="R779" s="21"/>
      <c r="S779" s="21"/>
      <c r="T779" s="21"/>
      <c r="U779" s="21"/>
      <c r="V779" s="21"/>
      <c r="X779" s="21"/>
      <c r="Y779" s="21"/>
      <c r="Z779" s="24"/>
      <c r="AB779" s="21"/>
      <c r="AC779" s="21"/>
      <c r="AD779" s="21"/>
      <c r="AE779" s="21"/>
      <c r="AF779" s="21"/>
      <c r="AH779" s="21"/>
      <c r="AI779" s="21"/>
      <c r="AJ779" s="21"/>
      <c r="AN779" s="21"/>
      <c r="AP779" s="21"/>
      <c r="AX779" s="21"/>
    </row>
    <row r="780" spans="2:50" x14ac:dyDescent="0.2">
      <c r="B780" s="13">
        <v>1190.5</v>
      </c>
      <c r="C780" s="13">
        <v>-23.935600000000001</v>
      </c>
      <c r="D780" s="13">
        <f t="shared" si="24"/>
        <v>11.904999999999999</v>
      </c>
      <c r="E780" s="13">
        <f t="shared" si="24"/>
        <v>-0.23935600000000001</v>
      </c>
      <c r="K780" s="21"/>
      <c r="P780" s="24"/>
      <c r="R780" s="21"/>
      <c r="S780" s="21"/>
      <c r="T780" s="21"/>
      <c r="U780" s="21"/>
      <c r="V780" s="21"/>
      <c r="X780" s="21"/>
      <c r="Y780" s="21"/>
      <c r="Z780" s="24"/>
      <c r="AB780" s="21"/>
      <c r="AC780" s="21"/>
      <c r="AD780" s="21"/>
      <c r="AE780" s="21"/>
      <c r="AF780" s="21"/>
      <c r="AI780" s="21"/>
      <c r="AJ780" s="21"/>
      <c r="AN780" s="21"/>
      <c r="AP780" s="21"/>
      <c r="AX780" s="21"/>
    </row>
    <row r="781" spans="2:50" x14ac:dyDescent="0.2">
      <c r="B781" s="13">
        <v>1190.55</v>
      </c>
      <c r="C781" s="13">
        <v>-23.937999999999999</v>
      </c>
      <c r="D781" s="13">
        <f t="shared" si="24"/>
        <v>11.9055</v>
      </c>
      <c r="E781" s="13">
        <f t="shared" si="24"/>
        <v>-0.23937999999999998</v>
      </c>
      <c r="K781" s="21"/>
      <c r="P781" s="24"/>
      <c r="R781" s="21"/>
      <c r="S781" s="21"/>
      <c r="T781" s="21"/>
      <c r="U781" s="21"/>
      <c r="V781" s="21"/>
      <c r="W781" s="21"/>
      <c r="X781" s="21"/>
      <c r="Y781" s="21"/>
      <c r="Z781" s="24"/>
      <c r="AB781" s="21"/>
      <c r="AC781" s="21"/>
      <c r="AD781" s="21"/>
      <c r="AE781" s="21"/>
      <c r="AF781" s="21"/>
      <c r="AH781" s="21"/>
      <c r="AI781" s="21"/>
      <c r="AJ781" s="21"/>
      <c r="AN781" s="21"/>
      <c r="AP781" s="21"/>
      <c r="AX781" s="21"/>
    </row>
    <row r="782" spans="2:50" x14ac:dyDescent="0.2">
      <c r="B782" s="13">
        <v>1190.5899999999999</v>
      </c>
      <c r="C782" s="13">
        <v>-23.9404</v>
      </c>
      <c r="D782" s="13">
        <f t="shared" si="24"/>
        <v>11.905899999999999</v>
      </c>
      <c r="E782" s="13">
        <f t="shared" si="24"/>
        <v>-0.23940400000000001</v>
      </c>
      <c r="K782" s="21"/>
      <c r="P782" s="24"/>
      <c r="R782" s="21"/>
      <c r="S782" s="21"/>
      <c r="T782" s="21"/>
      <c r="U782" s="21"/>
      <c r="X782" s="21"/>
      <c r="Y782" s="21"/>
      <c r="Z782" s="24"/>
      <c r="AB782" s="21"/>
      <c r="AC782" s="21"/>
      <c r="AD782" s="21"/>
      <c r="AE782" s="21"/>
      <c r="AF782" s="21"/>
      <c r="AH782" s="21"/>
      <c r="AI782" s="21"/>
      <c r="AJ782" s="21"/>
      <c r="AN782" s="21"/>
      <c r="AP782" s="21"/>
      <c r="AX782" s="21"/>
    </row>
    <row r="783" spans="2:50" x14ac:dyDescent="0.2">
      <c r="B783" s="13">
        <v>1190.6300000000001</v>
      </c>
      <c r="C783" s="13">
        <v>-23.942799999999998</v>
      </c>
      <c r="D783" s="13">
        <f t="shared" si="24"/>
        <v>11.906300000000002</v>
      </c>
      <c r="E783" s="13">
        <f t="shared" si="24"/>
        <v>-0.23942799999999997</v>
      </c>
      <c r="K783" s="21"/>
      <c r="P783" s="24"/>
      <c r="R783" s="21"/>
      <c r="S783" s="21"/>
      <c r="T783" s="21"/>
      <c r="U783" s="21"/>
      <c r="V783" s="21"/>
      <c r="X783" s="21"/>
      <c r="Y783" s="21"/>
      <c r="Z783" s="24"/>
      <c r="AB783" s="21"/>
      <c r="AC783" s="21"/>
      <c r="AD783" s="21"/>
      <c r="AE783" s="21"/>
      <c r="AF783" s="21"/>
      <c r="AH783" s="21"/>
      <c r="AI783" s="21"/>
      <c r="AJ783" s="21"/>
      <c r="AN783" s="21"/>
      <c r="AP783" s="21"/>
      <c r="AX783" s="21"/>
    </row>
    <row r="784" spans="2:50" x14ac:dyDescent="0.2">
      <c r="B784" s="13">
        <v>1190.67</v>
      </c>
      <c r="C784" s="13">
        <v>-23.9452</v>
      </c>
      <c r="D784" s="13">
        <f t="shared" si="24"/>
        <v>11.906700000000001</v>
      </c>
      <c r="E784" s="13">
        <f t="shared" si="24"/>
        <v>-0.239452</v>
      </c>
      <c r="K784" s="21"/>
      <c r="P784" s="24"/>
      <c r="R784" s="21"/>
      <c r="S784" s="21"/>
      <c r="T784" s="21"/>
      <c r="U784" s="21"/>
      <c r="V784" s="21"/>
      <c r="X784" s="21"/>
      <c r="Y784" s="21"/>
      <c r="Z784" s="24"/>
      <c r="AB784" s="21"/>
      <c r="AC784" s="21"/>
      <c r="AD784" s="21"/>
      <c r="AE784" s="21"/>
      <c r="AF784" s="21"/>
      <c r="AH784" s="21"/>
      <c r="AI784" s="21"/>
      <c r="AJ784" s="21"/>
      <c r="AN784" s="21"/>
      <c r="AP784" s="21"/>
      <c r="AX784" s="21"/>
    </row>
    <row r="785" spans="2:50" x14ac:dyDescent="0.2">
      <c r="B785" s="13">
        <v>1190.71</v>
      </c>
      <c r="C785" s="13">
        <v>-23.947600000000001</v>
      </c>
      <c r="D785" s="13">
        <f t="shared" si="24"/>
        <v>11.9071</v>
      </c>
      <c r="E785" s="13">
        <f t="shared" si="24"/>
        <v>-0.23947600000000002</v>
      </c>
      <c r="K785" s="21"/>
      <c r="P785" s="24"/>
      <c r="R785" s="21"/>
      <c r="S785" s="21"/>
      <c r="T785" s="21"/>
      <c r="U785" s="21"/>
      <c r="V785" s="21"/>
      <c r="X785" s="21"/>
      <c r="Y785" s="21"/>
      <c r="Z785" s="24"/>
      <c r="AB785" s="21"/>
      <c r="AC785" s="21"/>
      <c r="AD785" s="21"/>
      <c r="AE785" s="21"/>
      <c r="AF785" s="21"/>
      <c r="AH785" s="21"/>
      <c r="AI785" s="21"/>
      <c r="AJ785" s="21"/>
      <c r="AN785" s="21"/>
      <c r="AP785" s="21"/>
      <c r="AX785" s="21"/>
    </row>
    <row r="786" spans="2:50" x14ac:dyDescent="0.2">
      <c r="B786" s="13">
        <v>1190.75</v>
      </c>
      <c r="C786" s="13">
        <v>-23.95</v>
      </c>
      <c r="D786" s="13">
        <f t="shared" si="24"/>
        <v>11.907500000000001</v>
      </c>
      <c r="E786" s="13">
        <f t="shared" si="24"/>
        <v>-0.23949999999999999</v>
      </c>
      <c r="K786" s="21"/>
      <c r="P786" s="24"/>
      <c r="R786" s="21"/>
      <c r="S786" s="21"/>
      <c r="T786" s="21"/>
      <c r="U786" s="21"/>
      <c r="X786" s="21"/>
      <c r="Y786" s="21"/>
      <c r="Z786" s="24"/>
      <c r="AB786" s="21"/>
      <c r="AC786" s="21"/>
      <c r="AD786" s="21"/>
      <c r="AE786" s="21"/>
      <c r="AF786" s="21"/>
      <c r="AH786" s="21"/>
      <c r="AI786" s="21"/>
      <c r="AJ786" s="21"/>
      <c r="AN786" s="21"/>
      <c r="AP786" s="21"/>
      <c r="AX786" s="21"/>
    </row>
    <row r="787" spans="2:50" x14ac:dyDescent="0.2">
      <c r="B787" s="13">
        <v>1190.79</v>
      </c>
      <c r="C787" s="13">
        <v>-23.952400000000001</v>
      </c>
      <c r="D787" s="13">
        <f t="shared" si="24"/>
        <v>11.9079</v>
      </c>
      <c r="E787" s="13">
        <f t="shared" si="24"/>
        <v>-0.23952400000000001</v>
      </c>
      <c r="K787" s="21"/>
      <c r="P787" s="24"/>
      <c r="R787" s="21"/>
      <c r="S787" s="21"/>
      <c r="T787" s="21"/>
      <c r="U787" s="21"/>
      <c r="V787" s="21"/>
      <c r="X787" s="21"/>
      <c r="Y787" s="21"/>
      <c r="Z787" s="24"/>
      <c r="AB787" s="21"/>
      <c r="AC787" s="21"/>
      <c r="AD787" s="21"/>
      <c r="AE787" s="21"/>
      <c r="AF787" s="21"/>
      <c r="AH787" s="21"/>
      <c r="AI787" s="21"/>
      <c r="AJ787" s="21"/>
      <c r="AN787" s="21"/>
      <c r="AP787" s="21"/>
      <c r="AX787" s="21"/>
    </row>
    <row r="788" spans="2:50" x14ac:dyDescent="0.2">
      <c r="B788" s="13">
        <v>1190.83</v>
      </c>
      <c r="C788" s="13">
        <v>-23.954799999999999</v>
      </c>
      <c r="D788" s="13">
        <f t="shared" si="24"/>
        <v>11.908299999999999</v>
      </c>
      <c r="E788" s="13">
        <f t="shared" si="24"/>
        <v>-0.23954799999999998</v>
      </c>
      <c r="K788" s="21"/>
      <c r="P788" s="24"/>
      <c r="R788" s="21"/>
      <c r="S788" s="21"/>
      <c r="T788" s="21"/>
      <c r="U788" s="21"/>
      <c r="X788" s="21"/>
      <c r="Y788" s="21"/>
      <c r="Z788" s="24"/>
      <c r="AB788" s="21"/>
      <c r="AC788" s="21"/>
      <c r="AD788" s="21"/>
      <c r="AE788" s="21"/>
      <c r="AF788" s="21"/>
      <c r="AG788" s="21"/>
      <c r="AH788" s="21"/>
      <c r="AI788" s="21"/>
      <c r="AJ788" s="21"/>
      <c r="AN788" s="21"/>
      <c r="AP788" s="21"/>
      <c r="AX788" s="21"/>
    </row>
    <row r="789" spans="2:50" x14ac:dyDescent="0.2">
      <c r="B789" s="13">
        <v>1190.8699999999999</v>
      </c>
      <c r="C789" s="13">
        <v>-23.9572</v>
      </c>
      <c r="D789" s="13">
        <f t="shared" si="24"/>
        <v>11.9087</v>
      </c>
      <c r="E789" s="13">
        <f t="shared" si="24"/>
        <v>-0.23957200000000001</v>
      </c>
      <c r="K789" s="21"/>
      <c r="P789" s="24"/>
      <c r="R789" s="21"/>
      <c r="S789" s="21"/>
      <c r="T789" s="21"/>
      <c r="U789" s="21"/>
      <c r="V789" s="21"/>
      <c r="W789" s="21"/>
      <c r="X789" s="21"/>
      <c r="Y789" s="21"/>
      <c r="Z789" s="24"/>
      <c r="AB789" s="21"/>
      <c r="AC789" s="21"/>
      <c r="AD789" s="21"/>
      <c r="AE789" s="21"/>
      <c r="AF789" s="21"/>
      <c r="AH789" s="21"/>
      <c r="AI789" s="21"/>
      <c r="AJ789" s="21"/>
      <c r="AN789" s="21"/>
      <c r="AP789" s="21"/>
      <c r="AX789" s="21"/>
    </row>
    <row r="790" spans="2:50" x14ac:dyDescent="0.2">
      <c r="B790" s="13">
        <v>1190.9100000000001</v>
      </c>
      <c r="C790" s="13">
        <v>-23.959599999999998</v>
      </c>
      <c r="D790" s="13">
        <f t="shared" si="24"/>
        <v>11.9091</v>
      </c>
      <c r="E790" s="13">
        <f t="shared" si="24"/>
        <v>-0.23959599999999998</v>
      </c>
      <c r="K790" s="21"/>
      <c r="P790" s="24"/>
      <c r="R790" s="21"/>
      <c r="S790" s="21"/>
      <c r="T790" s="21"/>
      <c r="U790" s="21"/>
      <c r="V790" s="21"/>
      <c r="X790" s="21"/>
      <c r="Y790" s="21"/>
      <c r="Z790" s="24"/>
      <c r="AB790" s="21"/>
      <c r="AC790" s="21"/>
      <c r="AD790" s="21"/>
      <c r="AE790" s="21"/>
      <c r="AF790" s="21"/>
      <c r="AH790" s="21"/>
      <c r="AI790" s="21"/>
      <c r="AJ790" s="21"/>
      <c r="AN790" s="21"/>
      <c r="AP790" s="21"/>
      <c r="AX790" s="21"/>
    </row>
    <row r="791" spans="2:50" x14ac:dyDescent="0.2">
      <c r="B791" s="13">
        <v>1190.95</v>
      </c>
      <c r="C791" s="13">
        <v>-23.962</v>
      </c>
      <c r="D791" s="13">
        <f t="shared" si="24"/>
        <v>11.909500000000001</v>
      </c>
      <c r="E791" s="13">
        <f t="shared" si="24"/>
        <v>-0.23962</v>
      </c>
      <c r="K791" s="21"/>
      <c r="P791" s="24"/>
      <c r="R791" s="21"/>
      <c r="S791" s="21"/>
      <c r="T791" s="21"/>
      <c r="U791" s="21"/>
      <c r="V791" s="21"/>
      <c r="Y791" s="21"/>
      <c r="Z791" s="24"/>
      <c r="AB791" s="21"/>
      <c r="AC791" s="21"/>
      <c r="AD791" s="21"/>
      <c r="AE791" s="21"/>
      <c r="AF791" s="21"/>
      <c r="AI791" s="21"/>
      <c r="AJ791" s="21"/>
      <c r="AN791" s="21"/>
      <c r="AP791" s="21"/>
      <c r="AX791" s="21"/>
    </row>
    <row r="792" spans="2:50" x14ac:dyDescent="0.2">
      <c r="B792" s="13">
        <v>1191</v>
      </c>
      <c r="C792" s="13">
        <v>-23.964500000000001</v>
      </c>
      <c r="D792" s="13">
        <f t="shared" si="24"/>
        <v>11.91</v>
      </c>
      <c r="E792" s="13">
        <f t="shared" si="24"/>
        <v>-0.239645</v>
      </c>
      <c r="K792" s="21"/>
      <c r="P792" s="24"/>
      <c r="R792" s="21"/>
      <c r="S792" s="21"/>
      <c r="T792" s="21"/>
      <c r="U792" s="21"/>
      <c r="V792" s="21"/>
      <c r="X792" s="21"/>
      <c r="Y792" s="21"/>
      <c r="Z792" s="24"/>
      <c r="AB792" s="21"/>
      <c r="AC792" s="21"/>
      <c r="AD792" s="21"/>
      <c r="AE792" s="21"/>
      <c r="AF792" s="21"/>
      <c r="AH792" s="21"/>
      <c r="AI792" s="21"/>
      <c r="AJ792" s="21"/>
      <c r="AN792" s="21"/>
      <c r="AP792" s="21"/>
      <c r="AX792" s="21"/>
    </row>
    <row r="793" spans="2:50" x14ac:dyDescent="0.2">
      <c r="B793" s="13">
        <v>1191.04</v>
      </c>
      <c r="C793" s="13">
        <v>-23.966899999999999</v>
      </c>
      <c r="D793" s="13">
        <f t="shared" si="24"/>
        <v>11.910399999999999</v>
      </c>
      <c r="E793" s="13">
        <f t="shared" si="24"/>
        <v>-0.23966899999999999</v>
      </c>
      <c r="K793" s="21"/>
      <c r="P793" s="24"/>
      <c r="R793" s="21"/>
      <c r="S793" s="21"/>
      <c r="T793" s="21"/>
      <c r="U793" s="21"/>
      <c r="V793" s="21"/>
      <c r="X793" s="21"/>
      <c r="Y793" s="21"/>
      <c r="Z793" s="24"/>
      <c r="AB793" s="21"/>
      <c r="AC793" s="21"/>
      <c r="AD793" s="21"/>
      <c r="AE793" s="21"/>
      <c r="AF793" s="21"/>
      <c r="AH793" s="21"/>
      <c r="AI793" s="21"/>
      <c r="AJ793" s="21"/>
      <c r="AN793" s="21"/>
      <c r="AP793" s="21"/>
      <c r="AX793" s="21"/>
    </row>
    <row r="794" spans="2:50" x14ac:dyDescent="0.2">
      <c r="B794" s="13">
        <v>1191.08</v>
      </c>
      <c r="C794" s="13">
        <v>-23.9693</v>
      </c>
      <c r="D794" s="13">
        <f t="shared" si="24"/>
        <v>11.9108</v>
      </c>
      <c r="E794" s="13">
        <f t="shared" si="24"/>
        <v>-0.23969300000000002</v>
      </c>
      <c r="K794" s="21"/>
      <c r="P794" s="24"/>
      <c r="R794" s="21"/>
      <c r="S794" s="21"/>
      <c r="T794" s="21"/>
      <c r="U794" s="21"/>
      <c r="V794" s="21"/>
      <c r="X794" s="21"/>
      <c r="Y794" s="21"/>
      <c r="Z794" s="24"/>
      <c r="AB794" s="21"/>
      <c r="AC794" s="21"/>
      <c r="AD794" s="21"/>
      <c r="AE794" s="21"/>
      <c r="AF794" s="21"/>
      <c r="AH794" s="21"/>
      <c r="AI794" s="21"/>
      <c r="AJ794" s="21"/>
      <c r="AN794" s="21"/>
      <c r="AP794" s="21"/>
      <c r="AX794" s="21"/>
    </row>
    <row r="795" spans="2:50" x14ac:dyDescent="0.2">
      <c r="B795" s="13">
        <v>1191.1199999999999</v>
      </c>
      <c r="C795" s="13">
        <v>-23.971699999999998</v>
      </c>
      <c r="D795" s="13">
        <f t="shared" si="24"/>
        <v>11.911199999999999</v>
      </c>
      <c r="E795" s="13">
        <f t="shared" si="24"/>
        <v>-0.23971699999999999</v>
      </c>
      <c r="K795" s="21"/>
      <c r="P795" s="24"/>
      <c r="R795" s="21"/>
      <c r="S795" s="21"/>
      <c r="T795" s="21"/>
      <c r="U795" s="21"/>
      <c r="V795" s="21"/>
      <c r="X795" s="21"/>
      <c r="Y795" s="21"/>
      <c r="Z795" s="24"/>
      <c r="AB795" s="21"/>
      <c r="AC795" s="21"/>
      <c r="AD795" s="21"/>
      <c r="AE795" s="21"/>
      <c r="AF795" s="21"/>
      <c r="AH795" s="21"/>
      <c r="AI795" s="21"/>
      <c r="AJ795" s="21"/>
      <c r="AN795" s="21"/>
      <c r="AP795" s="21"/>
      <c r="AX795" s="21"/>
    </row>
    <row r="796" spans="2:50" x14ac:dyDescent="0.2">
      <c r="B796" s="13">
        <v>1191.1600000000001</v>
      </c>
      <c r="C796" s="13">
        <v>-23.9741</v>
      </c>
      <c r="D796" s="13">
        <f t="shared" si="24"/>
        <v>11.9116</v>
      </c>
      <c r="E796" s="13">
        <f t="shared" si="24"/>
        <v>-0.23974100000000001</v>
      </c>
      <c r="K796" s="21"/>
      <c r="P796" s="24"/>
      <c r="R796" s="21"/>
      <c r="S796" s="21"/>
      <c r="T796" s="21"/>
      <c r="U796" s="21"/>
      <c r="V796" s="21"/>
      <c r="X796" s="21"/>
      <c r="Y796" s="21"/>
      <c r="Z796" s="24"/>
      <c r="AB796" s="21"/>
      <c r="AC796" s="21"/>
      <c r="AD796" s="21"/>
      <c r="AE796" s="21"/>
      <c r="AF796" s="21"/>
      <c r="AH796" s="21"/>
      <c r="AI796" s="21"/>
      <c r="AJ796" s="21"/>
      <c r="AN796" s="21"/>
      <c r="AP796" s="21"/>
      <c r="AX796" s="21"/>
    </row>
    <row r="797" spans="2:50" x14ac:dyDescent="0.2">
      <c r="B797" s="13">
        <v>1191.2</v>
      </c>
      <c r="C797" s="13">
        <v>-23.976500000000001</v>
      </c>
      <c r="D797" s="13">
        <f t="shared" si="24"/>
        <v>11.912000000000001</v>
      </c>
      <c r="E797" s="13">
        <f t="shared" si="24"/>
        <v>-0.23976500000000001</v>
      </c>
      <c r="K797" s="21"/>
      <c r="P797" s="24"/>
      <c r="R797" s="21"/>
      <c r="S797" s="21"/>
      <c r="T797" s="21"/>
      <c r="U797" s="21"/>
      <c r="V797" s="21"/>
      <c r="X797" s="21"/>
      <c r="Y797" s="21"/>
      <c r="Z797" s="24"/>
      <c r="AB797" s="21"/>
      <c r="AC797" s="21"/>
      <c r="AD797" s="21"/>
      <c r="AE797" s="21"/>
      <c r="AF797" s="21"/>
      <c r="AH797" s="21"/>
      <c r="AI797" s="21"/>
      <c r="AJ797" s="21"/>
      <c r="AN797" s="21"/>
      <c r="AP797" s="21"/>
      <c r="AX797" s="21"/>
    </row>
    <row r="798" spans="2:50" x14ac:dyDescent="0.2">
      <c r="B798" s="13">
        <v>1191.24</v>
      </c>
      <c r="C798" s="13">
        <v>-23.978899999999999</v>
      </c>
      <c r="D798" s="13">
        <f t="shared" si="24"/>
        <v>11.9124</v>
      </c>
      <c r="E798" s="13">
        <f t="shared" si="24"/>
        <v>-0.239789</v>
      </c>
      <c r="K798" s="21"/>
      <c r="P798" s="24"/>
      <c r="R798" s="21"/>
      <c r="S798" s="21"/>
      <c r="T798" s="21"/>
      <c r="U798" s="21"/>
      <c r="X798" s="21"/>
      <c r="Y798" s="21"/>
      <c r="Z798" s="24"/>
      <c r="AB798" s="21"/>
      <c r="AC798" s="21"/>
      <c r="AD798" s="21"/>
      <c r="AE798" s="21"/>
      <c r="AF798" s="21"/>
      <c r="AH798" s="21"/>
      <c r="AI798" s="21"/>
      <c r="AJ798" s="21"/>
      <c r="AN798" s="21"/>
      <c r="AP798" s="21"/>
      <c r="AX798" s="21"/>
    </row>
    <row r="799" spans="2:50" x14ac:dyDescent="0.2">
      <c r="B799" s="13">
        <v>1191.28</v>
      </c>
      <c r="C799" s="13">
        <v>-23.981300000000001</v>
      </c>
      <c r="D799" s="13">
        <f t="shared" si="24"/>
        <v>11.912799999999999</v>
      </c>
      <c r="E799" s="13">
        <f t="shared" si="24"/>
        <v>-0.239813</v>
      </c>
      <c r="K799" s="21"/>
      <c r="P799" s="24"/>
      <c r="R799" s="21"/>
      <c r="S799" s="21"/>
      <c r="T799" s="21"/>
      <c r="U799" s="21"/>
      <c r="V799" s="21"/>
      <c r="X799" s="21"/>
      <c r="Y799" s="21"/>
      <c r="Z799" s="24"/>
      <c r="AB799" s="21"/>
      <c r="AC799" s="21"/>
      <c r="AD799" s="21"/>
      <c r="AE799" s="21"/>
      <c r="AF799" s="21"/>
      <c r="AI799" s="21"/>
      <c r="AJ799" s="21"/>
      <c r="AN799" s="21"/>
      <c r="AP799" s="21"/>
      <c r="AX799" s="21"/>
    </row>
    <row r="800" spans="2:50" x14ac:dyDescent="0.2">
      <c r="B800" s="13">
        <v>1191.32</v>
      </c>
      <c r="C800" s="13">
        <v>-23.983699999999999</v>
      </c>
      <c r="D800" s="13">
        <f t="shared" si="24"/>
        <v>11.9132</v>
      </c>
      <c r="E800" s="13">
        <f t="shared" si="24"/>
        <v>-0.23983699999999999</v>
      </c>
      <c r="K800" s="21"/>
      <c r="P800" s="24"/>
      <c r="R800" s="21"/>
      <c r="S800" s="21"/>
      <c r="T800" s="21"/>
      <c r="U800" s="21"/>
      <c r="V800" s="21"/>
      <c r="X800" s="21"/>
      <c r="Y800" s="21"/>
      <c r="Z800" s="24"/>
      <c r="AB800" s="21"/>
      <c r="AC800" s="21"/>
      <c r="AD800" s="21"/>
      <c r="AE800" s="21"/>
      <c r="AF800" s="21"/>
      <c r="AH800" s="21"/>
      <c r="AI800" s="21"/>
      <c r="AJ800" s="21"/>
      <c r="AN800" s="21"/>
      <c r="AP800" s="21"/>
      <c r="AX800" s="21"/>
    </row>
    <row r="801" spans="2:50" x14ac:dyDescent="0.2">
      <c r="B801" s="13">
        <v>1191.3599999999999</v>
      </c>
      <c r="C801" s="13">
        <v>-23.9862</v>
      </c>
      <c r="D801" s="13">
        <f t="shared" si="24"/>
        <v>11.913599999999999</v>
      </c>
      <c r="E801" s="13">
        <f t="shared" si="24"/>
        <v>-0.23986199999999999</v>
      </c>
      <c r="K801" s="21"/>
      <c r="P801" s="24"/>
      <c r="R801" s="21"/>
      <c r="S801" s="21"/>
      <c r="T801" s="21"/>
      <c r="U801" s="21"/>
      <c r="V801" s="21"/>
      <c r="X801" s="21"/>
      <c r="Y801" s="21"/>
      <c r="Z801" s="24"/>
      <c r="AB801" s="21"/>
      <c r="AC801" s="21"/>
      <c r="AD801" s="21"/>
      <c r="AF801" s="21"/>
      <c r="AH801" s="21"/>
      <c r="AI801" s="21"/>
      <c r="AJ801" s="21"/>
      <c r="AN801" s="21"/>
      <c r="AP801" s="21"/>
      <c r="AX801" s="21"/>
    </row>
    <row r="802" spans="2:50" x14ac:dyDescent="0.2">
      <c r="B802" s="13">
        <v>1191.4000000000001</v>
      </c>
      <c r="C802" s="13">
        <v>-23.988600000000002</v>
      </c>
      <c r="D802" s="13">
        <f t="shared" si="24"/>
        <v>11.914000000000001</v>
      </c>
      <c r="E802" s="13">
        <f t="shared" si="24"/>
        <v>-0.23988600000000002</v>
      </c>
      <c r="K802" s="21"/>
      <c r="P802" s="24"/>
      <c r="R802" s="21"/>
      <c r="S802" s="21"/>
      <c r="T802" s="21"/>
      <c r="U802" s="21"/>
      <c r="V802" s="21"/>
      <c r="Y802" s="21"/>
      <c r="Z802" s="24"/>
      <c r="AB802" s="21"/>
      <c r="AC802" s="21"/>
      <c r="AD802" s="21"/>
      <c r="AE802" s="21"/>
      <c r="AF802" s="21"/>
      <c r="AH802" s="21"/>
      <c r="AI802" s="21"/>
      <c r="AJ802" s="21"/>
      <c r="AN802" s="21"/>
      <c r="AP802" s="21"/>
      <c r="AX802" s="21"/>
    </row>
    <row r="803" spans="2:50" x14ac:dyDescent="0.2">
      <c r="B803" s="13">
        <v>1191.45</v>
      </c>
      <c r="C803" s="13">
        <v>-23.991</v>
      </c>
      <c r="D803" s="13">
        <f t="shared" si="24"/>
        <v>11.9145</v>
      </c>
      <c r="E803" s="13">
        <f t="shared" si="24"/>
        <v>-0.23990999999999998</v>
      </c>
      <c r="K803" s="21"/>
      <c r="P803" s="24"/>
      <c r="R803" s="21"/>
      <c r="S803" s="21"/>
      <c r="T803" s="21"/>
      <c r="U803" s="21"/>
      <c r="V803" s="21"/>
      <c r="X803" s="21"/>
      <c r="Y803" s="21"/>
      <c r="Z803" s="24"/>
      <c r="AB803" s="21"/>
      <c r="AC803" s="21"/>
      <c r="AD803" s="21"/>
      <c r="AE803" s="21"/>
      <c r="AF803" s="21"/>
      <c r="AH803" s="21"/>
      <c r="AI803" s="21"/>
      <c r="AJ803" s="21"/>
      <c r="AN803" s="21"/>
      <c r="AP803" s="21"/>
      <c r="AX803" s="21"/>
    </row>
    <row r="804" spans="2:50" x14ac:dyDescent="0.2">
      <c r="B804" s="13">
        <v>1191.49</v>
      </c>
      <c r="C804" s="13">
        <v>-23.993400000000001</v>
      </c>
      <c r="D804" s="13">
        <f t="shared" si="24"/>
        <v>11.914899999999999</v>
      </c>
      <c r="E804" s="13">
        <f t="shared" si="24"/>
        <v>-0.23993400000000001</v>
      </c>
      <c r="K804" s="21"/>
      <c r="P804" s="24"/>
      <c r="R804" s="21"/>
      <c r="S804" s="21"/>
      <c r="T804" s="21"/>
      <c r="U804" s="21"/>
      <c r="X804" s="21"/>
      <c r="Y804" s="21"/>
      <c r="Z804" s="24"/>
      <c r="AB804" s="21"/>
      <c r="AC804" s="21"/>
      <c r="AD804" s="21"/>
      <c r="AE804" s="21"/>
      <c r="AF804" s="21"/>
      <c r="AH804" s="21"/>
      <c r="AI804" s="21"/>
      <c r="AJ804" s="21"/>
      <c r="AN804" s="21"/>
      <c r="AP804" s="21"/>
      <c r="AX804" s="21"/>
    </row>
    <row r="805" spans="2:50" x14ac:dyDescent="0.2">
      <c r="B805" s="13">
        <v>1191.53</v>
      </c>
      <c r="C805" s="13">
        <v>-23.995799999999999</v>
      </c>
      <c r="D805" s="13">
        <f t="shared" si="24"/>
        <v>11.9153</v>
      </c>
      <c r="E805" s="13">
        <f t="shared" si="24"/>
        <v>-0.239958</v>
      </c>
      <c r="K805" s="21"/>
      <c r="P805" s="24"/>
      <c r="R805" s="21"/>
      <c r="S805" s="21"/>
      <c r="T805" s="21"/>
      <c r="U805" s="21"/>
      <c r="V805" s="21"/>
      <c r="X805" s="21"/>
      <c r="Y805" s="21"/>
      <c r="Z805" s="24"/>
      <c r="AB805" s="21"/>
      <c r="AC805" s="21"/>
      <c r="AD805" s="21"/>
      <c r="AE805" s="21"/>
      <c r="AF805" s="21"/>
      <c r="AH805" s="21"/>
      <c r="AI805" s="21"/>
      <c r="AJ805" s="21"/>
      <c r="AN805" s="21"/>
      <c r="AP805" s="21"/>
      <c r="AX805" s="21"/>
    </row>
    <row r="806" spans="2:50" x14ac:dyDescent="0.2">
      <c r="B806" s="13">
        <v>1191.57</v>
      </c>
      <c r="C806" s="13">
        <v>-23.998200000000001</v>
      </c>
      <c r="D806" s="13">
        <f t="shared" si="24"/>
        <v>11.915699999999999</v>
      </c>
      <c r="E806" s="13">
        <f t="shared" si="24"/>
        <v>-0.239982</v>
      </c>
      <c r="K806" s="21"/>
      <c r="P806" s="24"/>
      <c r="R806" s="21"/>
      <c r="S806" s="21"/>
      <c r="T806" s="21"/>
      <c r="U806" s="21"/>
      <c r="V806" s="21"/>
      <c r="X806" s="21"/>
      <c r="Y806" s="21"/>
      <c r="Z806" s="24"/>
      <c r="AB806" s="21"/>
      <c r="AC806" s="21"/>
      <c r="AD806" s="21"/>
      <c r="AE806" s="21"/>
      <c r="AF806" s="21"/>
      <c r="AH806" s="21"/>
      <c r="AI806" s="21"/>
      <c r="AJ806" s="21"/>
      <c r="AN806" s="21"/>
      <c r="AP806" s="21"/>
      <c r="AX806" s="21"/>
    </row>
    <row r="807" spans="2:50" x14ac:dyDescent="0.2">
      <c r="B807" s="13">
        <v>1191.6099999999999</v>
      </c>
      <c r="C807" s="13">
        <v>-24.000699999999998</v>
      </c>
      <c r="D807" s="13">
        <f t="shared" si="24"/>
        <v>11.916099999999998</v>
      </c>
      <c r="E807" s="13">
        <f t="shared" si="24"/>
        <v>-0.24000699999999997</v>
      </c>
      <c r="K807" s="21"/>
      <c r="P807" s="24"/>
      <c r="R807" s="21"/>
      <c r="S807" s="21"/>
      <c r="T807" s="21"/>
      <c r="U807" s="21"/>
      <c r="V807" s="21"/>
      <c r="X807" s="21"/>
      <c r="Y807" s="21"/>
      <c r="Z807" s="24"/>
      <c r="AB807" s="21"/>
      <c r="AC807" s="21"/>
      <c r="AD807" s="21"/>
      <c r="AE807" s="21"/>
      <c r="AF807" s="21"/>
      <c r="AH807" s="21"/>
      <c r="AI807" s="21"/>
      <c r="AJ807" s="21"/>
      <c r="AN807" s="21"/>
      <c r="AP807" s="21"/>
      <c r="AX807" s="21"/>
    </row>
    <row r="808" spans="2:50" x14ac:dyDescent="0.2">
      <c r="B808" s="13">
        <v>1191.6500000000001</v>
      </c>
      <c r="C808" s="13">
        <v>-24.0031</v>
      </c>
      <c r="D808" s="13">
        <f t="shared" si="24"/>
        <v>11.916500000000001</v>
      </c>
      <c r="E808" s="13">
        <f t="shared" si="24"/>
        <v>-0.24003099999999999</v>
      </c>
      <c r="K808" s="21"/>
      <c r="P808" s="24"/>
      <c r="R808" s="21"/>
      <c r="S808" s="21"/>
      <c r="T808" s="21"/>
      <c r="U808" s="21"/>
      <c r="V808" s="21"/>
      <c r="X808" s="21"/>
      <c r="Y808" s="21"/>
      <c r="Z808" s="24"/>
      <c r="AB808" s="21"/>
      <c r="AC808" s="21"/>
      <c r="AD808" s="21"/>
      <c r="AE808" s="21"/>
      <c r="AF808" s="21"/>
      <c r="AH808" s="21"/>
      <c r="AI808" s="21"/>
      <c r="AJ808" s="21"/>
      <c r="AN808" s="21"/>
      <c r="AP808" s="21"/>
      <c r="AX808" s="21"/>
    </row>
    <row r="809" spans="2:50" x14ac:dyDescent="0.2">
      <c r="B809" s="13">
        <v>1191.69</v>
      </c>
      <c r="C809" s="13">
        <v>-24.005500000000001</v>
      </c>
      <c r="D809" s="13">
        <f t="shared" si="24"/>
        <v>11.9169</v>
      </c>
      <c r="E809" s="13">
        <f t="shared" si="24"/>
        <v>-0.24005500000000002</v>
      </c>
      <c r="K809" s="21"/>
      <c r="P809" s="24"/>
      <c r="R809" s="21"/>
      <c r="S809" s="21"/>
      <c r="T809" s="21"/>
      <c r="U809" s="21"/>
      <c r="V809" s="21"/>
      <c r="X809" s="21"/>
      <c r="Y809" s="21"/>
      <c r="Z809" s="24"/>
      <c r="AB809" s="21"/>
      <c r="AC809" s="21"/>
      <c r="AD809" s="21"/>
      <c r="AE809" s="21"/>
      <c r="AF809" s="21"/>
      <c r="AH809" s="21"/>
      <c r="AI809" s="21"/>
      <c r="AJ809" s="21"/>
      <c r="AN809" s="21"/>
      <c r="AP809" s="21"/>
      <c r="AX809" s="21"/>
    </row>
    <row r="810" spans="2:50" x14ac:dyDescent="0.2">
      <c r="B810" s="13">
        <v>1191.73</v>
      </c>
      <c r="C810" s="13">
        <v>-24.007899999999999</v>
      </c>
      <c r="D810" s="13">
        <f t="shared" si="24"/>
        <v>11.917300000000001</v>
      </c>
      <c r="E810" s="13">
        <f t="shared" si="24"/>
        <v>-0.24007899999999999</v>
      </c>
      <c r="K810" s="21"/>
      <c r="P810" s="24"/>
      <c r="R810" s="21"/>
      <c r="S810" s="21"/>
      <c r="T810" s="21"/>
      <c r="U810" s="21"/>
      <c r="V810" s="21"/>
      <c r="X810" s="21"/>
      <c r="Y810" s="21"/>
      <c r="Z810" s="24"/>
      <c r="AB810" s="21"/>
      <c r="AC810" s="21"/>
      <c r="AD810" s="21"/>
      <c r="AE810" s="21"/>
      <c r="AF810" s="21"/>
      <c r="AH810" s="21"/>
      <c r="AI810" s="21"/>
      <c r="AJ810" s="21"/>
      <c r="AN810" s="21"/>
      <c r="AP810" s="21"/>
      <c r="AX810" s="21"/>
    </row>
    <row r="811" spans="2:50" x14ac:dyDescent="0.2">
      <c r="B811" s="13">
        <v>1191.77</v>
      </c>
      <c r="C811" s="13">
        <v>-24.010300000000001</v>
      </c>
      <c r="D811" s="13">
        <f t="shared" si="24"/>
        <v>11.9177</v>
      </c>
      <c r="E811" s="13">
        <f t="shared" si="24"/>
        <v>-0.24010300000000001</v>
      </c>
      <c r="K811" s="21"/>
      <c r="P811" s="24"/>
      <c r="R811" s="21"/>
      <c r="S811" s="21"/>
      <c r="T811" s="21"/>
      <c r="U811" s="21"/>
      <c r="V811" s="21"/>
      <c r="X811" s="21"/>
      <c r="Y811" s="21"/>
      <c r="Z811" s="24"/>
      <c r="AB811" s="21"/>
      <c r="AC811" s="21"/>
      <c r="AD811" s="21"/>
      <c r="AE811" s="21"/>
      <c r="AF811" s="21"/>
      <c r="AH811" s="21"/>
      <c r="AI811" s="21"/>
      <c r="AJ811" s="21"/>
      <c r="AN811" s="21"/>
      <c r="AP811" s="21"/>
      <c r="AX811" s="21"/>
    </row>
    <row r="812" spans="2:50" x14ac:dyDescent="0.2">
      <c r="B812" s="13">
        <v>1191.81</v>
      </c>
      <c r="C812" s="13">
        <v>-24.012699999999999</v>
      </c>
      <c r="D812" s="13">
        <f t="shared" si="24"/>
        <v>11.918099999999999</v>
      </c>
      <c r="E812" s="13">
        <f t="shared" si="24"/>
        <v>-0.24012699999999998</v>
      </c>
      <c r="K812" s="21"/>
      <c r="P812" s="24"/>
      <c r="R812" s="21"/>
      <c r="S812" s="21"/>
      <c r="T812" s="21"/>
      <c r="U812" s="21"/>
      <c r="V812" s="21"/>
      <c r="X812" s="21"/>
      <c r="Y812" s="21"/>
      <c r="Z812" s="24"/>
      <c r="AB812" s="21"/>
      <c r="AC812" s="21"/>
      <c r="AD812" s="21"/>
      <c r="AE812" s="21"/>
      <c r="AF812" s="21"/>
      <c r="AH812" s="21"/>
      <c r="AI812" s="21"/>
      <c r="AJ812" s="21"/>
      <c r="AN812" s="21"/>
      <c r="AP812" s="21"/>
      <c r="AX812" s="21"/>
    </row>
    <row r="813" spans="2:50" x14ac:dyDescent="0.2">
      <c r="B813" s="13">
        <v>1191.8499999999999</v>
      </c>
      <c r="C813" s="13">
        <v>-24.0152</v>
      </c>
      <c r="D813" s="13">
        <f t="shared" si="24"/>
        <v>11.9185</v>
      </c>
      <c r="E813" s="13">
        <f t="shared" si="24"/>
        <v>-0.240152</v>
      </c>
      <c r="K813" s="21"/>
      <c r="P813" s="24"/>
      <c r="R813" s="21"/>
      <c r="S813" s="21"/>
      <c r="T813" s="21"/>
      <c r="U813" s="21"/>
      <c r="V813" s="21"/>
      <c r="X813" s="21"/>
      <c r="Y813" s="21"/>
      <c r="Z813" s="24"/>
      <c r="AB813" s="21"/>
      <c r="AC813" s="21"/>
      <c r="AD813" s="21"/>
      <c r="AE813" s="21"/>
      <c r="AF813" s="21"/>
      <c r="AH813" s="21"/>
      <c r="AI813" s="21"/>
      <c r="AJ813" s="21"/>
      <c r="AN813" s="21"/>
      <c r="AP813" s="21"/>
      <c r="AX813" s="21"/>
    </row>
    <row r="814" spans="2:50" x14ac:dyDescent="0.2">
      <c r="B814" s="13">
        <v>1191.9000000000001</v>
      </c>
      <c r="C814" s="13">
        <v>-24.017600000000002</v>
      </c>
      <c r="D814" s="13">
        <f t="shared" si="24"/>
        <v>11.919</v>
      </c>
      <c r="E814" s="13">
        <f t="shared" si="24"/>
        <v>-0.24017600000000003</v>
      </c>
      <c r="K814" s="21"/>
      <c r="P814" s="24"/>
      <c r="R814" s="21"/>
      <c r="S814" s="21"/>
      <c r="T814" s="21"/>
      <c r="U814" s="21"/>
      <c r="V814" s="21"/>
      <c r="X814" s="21"/>
      <c r="Y814" s="21"/>
      <c r="Z814" s="24"/>
      <c r="AB814" s="21"/>
      <c r="AC814" s="21"/>
      <c r="AD814" s="21"/>
      <c r="AE814" s="21"/>
      <c r="AF814" s="21"/>
      <c r="AH814" s="21"/>
      <c r="AI814" s="21"/>
      <c r="AJ814" s="21"/>
      <c r="AN814" s="21"/>
      <c r="AP814" s="21"/>
      <c r="AX814" s="21"/>
    </row>
    <row r="815" spans="2:50" x14ac:dyDescent="0.2">
      <c r="B815" s="13">
        <v>1191.94</v>
      </c>
      <c r="C815" s="13">
        <v>-24.02</v>
      </c>
      <c r="D815" s="13">
        <f t="shared" si="24"/>
        <v>11.919400000000001</v>
      </c>
      <c r="E815" s="13">
        <f t="shared" si="24"/>
        <v>-0.2402</v>
      </c>
      <c r="K815" s="21"/>
      <c r="P815" s="24"/>
      <c r="R815" s="21"/>
      <c r="S815" s="21"/>
      <c r="T815" s="21"/>
      <c r="U815" s="21"/>
      <c r="V815" s="21"/>
      <c r="X815" s="21"/>
      <c r="Y815" s="21"/>
      <c r="Z815" s="24"/>
      <c r="AB815" s="21"/>
      <c r="AC815" s="21"/>
      <c r="AD815" s="21"/>
      <c r="AF815" s="21"/>
      <c r="AH815" s="21"/>
      <c r="AI815" s="21"/>
      <c r="AJ815" s="21"/>
      <c r="AN815" s="21"/>
      <c r="AP815" s="21"/>
      <c r="AX815" s="21"/>
    </row>
    <row r="816" spans="2:50" x14ac:dyDescent="0.2">
      <c r="B816" s="13">
        <v>1191.98</v>
      </c>
      <c r="C816" s="13">
        <v>-24.022400000000001</v>
      </c>
      <c r="D816" s="13">
        <f t="shared" si="24"/>
        <v>11.9198</v>
      </c>
      <c r="E816" s="13">
        <f t="shared" si="24"/>
        <v>-0.24022400000000002</v>
      </c>
      <c r="K816" s="21"/>
      <c r="P816" s="24"/>
      <c r="R816" s="21"/>
      <c r="S816" s="21"/>
      <c r="T816" s="21"/>
      <c r="U816" s="21"/>
      <c r="V816" s="21"/>
      <c r="X816" s="21"/>
      <c r="Y816" s="21"/>
      <c r="Z816" s="24"/>
      <c r="AB816" s="21"/>
      <c r="AC816" s="21"/>
      <c r="AD816" s="21"/>
      <c r="AE816" s="21"/>
      <c r="AF816" s="21"/>
      <c r="AH816" s="21"/>
      <c r="AI816" s="21"/>
      <c r="AJ816" s="21"/>
      <c r="AN816" s="21"/>
      <c r="AP816" s="21"/>
      <c r="AX816" s="21"/>
    </row>
    <row r="817" spans="2:50" x14ac:dyDescent="0.2">
      <c r="B817" s="13">
        <v>1192.02</v>
      </c>
      <c r="C817" s="13">
        <v>-24.024899999999999</v>
      </c>
      <c r="D817" s="13">
        <f t="shared" si="24"/>
        <v>11.920199999999999</v>
      </c>
      <c r="E817" s="13">
        <f t="shared" si="24"/>
        <v>-0.24024899999999999</v>
      </c>
      <c r="K817" s="21"/>
      <c r="P817" s="24"/>
      <c r="R817" s="21"/>
      <c r="S817" s="21"/>
      <c r="T817" s="21"/>
      <c r="U817" s="21"/>
      <c r="V817" s="21"/>
      <c r="X817" s="21"/>
      <c r="Y817" s="21"/>
      <c r="Z817" s="24"/>
      <c r="AB817" s="21"/>
      <c r="AC817" s="21"/>
      <c r="AD817" s="21"/>
      <c r="AE817" s="21"/>
      <c r="AF817" s="21"/>
      <c r="AH817" s="21"/>
      <c r="AI817" s="21"/>
      <c r="AJ817" s="21"/>
      <c r="AN817" s="21"/>
      <c r="AP817" s="21"/>
      <c r="AX817" s="21"/>
    </row>
    <row r="818" spans="2:50" x14ac:dyDescent="0.2">
      <c r="B818" s="13">
        <v>1192.06</v>
      </c>
      <c r="C818" s="13">
        <v>-24.0273</v>
      </c>
      <c r="D818" s="13">
        <f t="shared" si="24"/>
        <v>11.9206</v>
      </c>
      <c r="E818" s="13">
        <f t="shared" si="24"/>
        <v>-0.24027300000000001</v>
      </c>
      <c r="K818" s="21"/>
      <c r="P818" s="24"/>
      <c r="R818" s="21"/>
      <c r="S818" s="21"/>
      <c r="T818" s="21"/>
      <c r="U818" s="21"/>
      <c r="V818" s="21"/>
      <c r="X818" s="21"/>
      <c r="Y818" s="21"/>
      <c r="Z818" s="24"/>
      <c r="AB818" s="21"/>
      <c r="AC818" s="21"/>
      <c r="AD818" s="21"/>
      <c r="AE818" s="21"/>
      <c r="AF818" s="21"/>
      <c r="AH818" s="21"/>
      <c r="AI818" s="21"/>
      <c r="AJ818" s="21"/>
      <c r="AN818" s="21"/>
      <c r="AP818" s="21"/>
      <c r="AX818" s="21"/>
    </row>
    <row r="819" spans="2:50" x14ac:dyDescent="0.2">
      <c r="B819" s="13">
        <v>1192.0999999999999</v>
      </c>
      <c r="C819" s="13">
        <v>-24.029699999999998</v>
      </c>
      <c r="D819" s="13">
        <f t="shared" si="24"/>
        <v>11.920999999999999</v>
      </c>
      <c r="E819" s="13">
        <f t="shared" si="24"/>
        <v>-0.24029699999999998</v>
      </c>
      <c r="K819" s="21"/>
      <c r="P819" s="24"/>
      <c r="R819" s="21"/>
      <c r="S819" s="21"/>
      <c r="T819" s="21"/>
      <c r="U819" s="21"/>
      <c r="V819" s="21"/>
      <c r="X819" s="21"/>
      <c r="Y819" s="21"/>
      <c r="Z819" s="24"/>
      <c r="AB819" s="21"/>
      <c r="AC819" s="21"/>
      <c r="AD819" s="21"/>
      <c r="AE819" s="21"/>
      <c r="AF819" s="21"/>
      <c r="AH819" s="21"/>
      <c r="AI819" s="21"/>
      <c r="AJ819" s="21"/>
      <c r="AN819" s="21"/>
      <c r="AP819" s="21"/>
      <c r="AX819" s="21"/>
    </row>
    <row r="820" spans="2:50" x14ac:dyDescent="0.2">
      <c r="B820" s="13">
        <v>1192.1400000000001</v>
      </c>
      <c r="C820" s="13">
        <v>-24.0321</v>
      </c>
      <c r="D820" s="13">
        <f t="shared" si="24"/>
        <v>11.9214</v>
      </c>
      <c r="E820" s="13">
        <f t="shared" si="24"/>
        <v>-0.24032100000000001</v>
      </c>
      <c r="K820" s="21"/>
      <c r="P820" s="24"/>
      <c r="R820" s="21"/>
      <c r="S820" s="21"/>
      <c r="T820" s="21"/>
      <c r="U820" s="21"/>
      <c r="X820" s="21"/>
      <c r="Y820" s="21"/>
      <c r="Z820" s="24"/>
      <c r="AB820" s="21"/>
      <c r="AC820" s="21"/>
      <c r="AD820" s="21"/>
      <c r="AE820" s="21"/>
      <c r="AF820" s="21"/>
      <c r="AH820" s="21"/>
      <c r="AI820" s="21"/>
      <c r="AJ820" s="21"/>
      <c r="AN820" s="21"/>
      <c r="AP820" s="21"/>
      <c r="AX820" s="21"/>
    </row>
    <row r="821" spans="2:50" x14ac:dyDescent="0.2">
      <c r="B821" s="13">
        <v>1192.18</v>
      </c>
      <c r="C821" s="13">
        <v>-24.034500000000001</v>
      </c>
      <c r="D821" s="13">
        <f t="shared" si="24"/>
        <v>11.921800000000001</v>
      </c>
      <c r="E821" s="13">
        <f t="shared" si="24"/>
        <v>-0.240345</v>
      </c>
      <c r="K821" s="21"/>
      <c r="P821" s="24"/>
      <c r="R821" s="21"/>
      <c r="S821" s="21"/>
      <c r="T821" s="21"/>
      <c r="U821" s="21"/>
      <c r="V821" s="21"/>
      <c r="X821" s="21"/>
      <c r="Y821" s="21"/>
      <c r="Z821" s="24"/>
      <c r="AB821" s="21"/>
      <c r="AC821" s="21"/>
      <c r="AD821" s="21"/>
      <c r="AE821" s="21"/>
      <c r="AF821" s="21"/>
      <c r="AH821" s="21"/>
      <c r="AI821" s="21"/>
      <c r="AJ821" s="21"/>
      <c r="AN821" s="21"/>
      <c r="AP821" s="21"/>
      <c r="AX821" s="21"/>
    </row>
    <row r="822" spans="2:50" x14ac:dyDescent="0.2">
      <c r="B822" s="13">
        <v>1192.22</v>
      </c>
      <c r="C822" s="13">
        <v>-24.036999999999999</v>
      </c>
      <c r="D822" s="13">
        <f t="shared" si="24"/>
        <v>11.9222</v>
      </c>
      <c r="E822" s="13">
        <f t="shared" si="24"/>
        <v>-0.24037</v>
      </c>
      <c r="K822" s="21"/>
      <c r="P822" s="24"/>
      <c r="R822" s="21"/>
      <c r="S822" s="21"/>
      <c r="T822" s="21"/>
      <c r="U822" s="21"/>
      <c r="V822" s="21"/>
      <c r="X822" s="21"/>
      <c r="Y822" s="21"/>
      <c r="Z822" s="24"/>
      <c r="AB822" s="21"/>
      <c r="AC822" s="21"/>
      <c r="AD822" s="21"/>
      <c r="AE822" s="21"/>
      <c r="AF822" s="21"/>
      <c r="AH822" s="21"/>
      <c r="AI822" s="21"/>
      <c r="AJ822" s="21"/>
      <c r="AN822" s="21"/>
      <c r="AP822" s="21"/>
      <c r="AX822" s="21"/>
    </row>
    <row r="823" spans="2:50" x14ac:dyDescent="0.2">
      <c r="B823" s="13">
        <v>1192.26</v>
      </c>
      <c r="C823" s="13">
        <v>-24.039400000000001</v>
      </c>
      <c r="D823" s="13">
        <f t="shared" si="24"/>
        <v>11.922599999999999</v>
      </c>
      <c r="E823" s="13">
        <f t="shared" si="24"/>
        <v>-0.240394</v>
      </c>
      <c r="K823" s="21"/>
      <c r="P823" s="24"/>
      <c r="R823" s="21"/>
      <c r="S823" s="21"/>
      <c r="T823" s="21"/>
      <c r="U823" s="21"/>
      <c r="V823" s="21"/>
      <c r="X823" s="21"/>
      <c r="Y823" s="21"/>
      <c r="Z823" s="24"/>
      <c r="AB823" s="21"/>
      <c r="AC823" s="21"/>
      <c r="AD823" s="21"/>
      <c r="AF823" s="21"/>
      <c r="AH823" s="21"/>
      <c r="AI823" s="21"/>
      <c r="AJ823" s="21"/>
      <c r="AN823" s="21"/>
      <c r="AP823" s="21"/>
      <c r="AX823" s="21"/>
    </row>
    <row r="824" spans="2:50" x14ac:dyDescent="0.2">
      <c r="B824" s="13">
        <v>1192.31</v>
      </c>
      <c r="C824" s="13">
        <v>-24.041799999999999</v>
      </c>
      <c r="D824" s="13">
        <f t="shared" si="24"/>
        <v>11.9231</v>
      </c>
      <c r="E824" s="13">
        <f t="shared" si="24"/>
        <v>-0.24041799999999999</v>
      </c>
      <c r="K824" s="21"/>
      <c r="P824" s="24"/>
      <c r="R824" s="21"/>
      <c r="S824" s="21"/>
      <c r="T824" s="21"/>
      <c r="U824" s="21"/>
      <c r="V824" s="21"/>
      <c r="Y824" s="21"/>
      <c r="Z824" s="24"/>
      <c r="AB824" s="21"/>
      <c r="AC824" s="21"/>
      <c r="AD824" s="21"/>
      <c r="AE824" s="21"/>
      <c r="AF824" s="21"/>
      <c r="AH824" s="21"/>
      <c r="AI824" s="21"/>
      <c r="AJ824" s="21"/>
      <c r="AN824" s="21"/>
      <c r="AP824" s="21"/>
      <c r="AX824" s="21"/>
    </row>
    <row r="825" spans="2:50" x14ac:dyDescent="0.2">
      <c r="B825" s="13">
        <v>1192.3499999999999</v>
      </c>
      <c r="C825" s="13">
        <v>-24.0443</v>
      </c>
      <c r="D825" s="13">
        <f t="shared" si="24"/>
        <v>11.923499999999999</v>
      </c>
      <c r="E825" s="13">
        <f t="shared" si="24"/>
        <v>-0.24044299999999999</v>
      </c>
      <c r="K825" s="21"/>
      <c r="P825" s="24"/>
      <c r="R825" s="21"/>
      <c r="S825" s="21"/>
      <c r="T825" s="21"/>
      <c r="U825" s="21"/>
      <c r="V825" s="21"/>
      <c r="X825" s="21"/>
      <c r="Y825" s="21"/>
      <c r="Z825" s="24"/>
      <c r="AB825" s="21"/>
      <c r="AC825" s="21"/>
      <c r="AD825" s="21"/>
      <c r="AE825" s="21"/>
      <c r="AF825" s="21"/>
      <c r="AH825" s="21"/>
      <c r="AI825" s="21"/>
      <c r="AJ825" s="21"/>
      <c r="AN825" s="21"/>
      <c r="AP825" s="21"/>
      <c r="AX825" s="21"/>
    </row>
    <row r="826" spans="2:50" x14ac:dyDescent="0.2">
      <c r="B826" s="13">
        <v>1192.3900000000001</v>
      </c>
      <c r="C826" s="13">
        <v>-24.046700000000001</v>
      </c>
      <c r="D826" s="13">
        <f t="shared" si="24"/>
        <v>11.923900000000001</v>
      </c>
      <c r="E826" s="13">
        <f t="shared" si="24"/>
        <v>-0.24046700000000001</v>
      </c>
      <c r="K826" s="21"/>
      <c r="P826" s="24"/>
      <c r="R826" s="21"/>
      <c r="S826" s="21"/>
      <c r="T826" s="21"/>
      <c r="U826" s="21"/>
      <c r="V826" s="21"/>
      <c r="W826" s="21"/>
      <c r="X826" s="21"/>
      <c r="Y826" s="21"/>
      <c r="Z826" s="24"/>
      <c r="AB826" s="21"/>
      <c r="AC826" s="21"/>
      <c r="AD826" s="21"/>
      <c r="AE826" s="21"/>
      <c r="AF826" s="21"/>
      <c r="AH826" s="21"/>
      <c r="AI826" s="21"/>
      <c r="AJ826" s="21"/>
      <c r="AN826" s="21"/>
      <c r="AP826" s="21"/>
      <c r="AX826" s="21"/>
    </row>
    <row r="827" spans="2:50" x14ac:dyDescent="0.2">
      <c r="B827" s="13">
        <v>1192.43</v>
      </c>
      <c r="C827" s="13">
        <v>-24.049099999999999</v>
      </c>
      <c r="D827" s="13">
        <f t="shared" si="24"/>
        <v>11.924300000000001</v>
      </c>
      <c r="E827" s="13">
        <f t="shared" si="24"/>
        <v>-0.24049099999999998</v>
      </c>
      <c r="K827" s="21"/>
      <c r="P827" s="24"/>
      <c r="R827" s="21"/>
      <c r="S827" s="21"/>
      <c r="T827" s="21"/>
      <c r="U827" s="21"/>
      <c r="V827" s="21"/>
      <c r="X827" s="21"/>
      <c r="Y827" s="21"/>
      <c r="Z827" s="24"/>
      <c r="AB827" s="21"/>
      <c r="AC827" s="21"/>
      <c r="AD827" s="21"/>
      <c r="AE827" s="21"/>
      <c r="AF827" s="21"/>
      <c r="AH827" s="21"/>
      <c r="AI827" s="21"/>
      <c r="AJ827" s="21"/>
      <c r="AN827" s="21"/>
      <c r="AP827" s="21"/>
      <c r="AX827" s="21"/>
    </row>
    <row r="828" spans="2:50" x14ac:dyDescent="0.2">
      <c r="B828" s="13">
        <v>1192.47</v>
      </c>
      <c r="C828" s="13">
        <v>-24.051500000000001</v>
      </c>
      <c r="D828" s="13">
        <f t="shared" si="24"/>
        <v>11.9247</v>
      </c>
      <c r="E828" s="13">
        <f t="shared" si="24"/>
        <v>-0.24051500000000001</v>
      </c>
      <c r="K828" s="21"/>
      <c r="P828" s="24"/>
      <c r="R828" s="21"/>
      <c r="S828" s="21"/>
      <c r="T828" s="21"/>
      <c r="U828" s="21"/>
      <c r="V828" s="21"/>
      <c r="X828" s="21"/>
      <c r="Y828" s="21"/>
      <c r="Z828" s="24"/>
      <c r="AB828" s="21"/>
      <c r="AC828" s="21"/>
      <c r="AD828" s="21"/>
      <c r="AE828" s="21"/>
      <c r="AF828" s="21"/>
      <c r="AG828" s="21"/>
      <c r="AH828" s="21"/>
      <c r="AI828" s="21"/>
      <c r="AJ828" s="21"/>
      <c r="AN828" s="21"/>
      <c r="AP828" s="21"/>
      <c r="AX828" s="21"/>
    </row>
    <row r="829" spans="2:50" x14ac:dyDescent="0.2">
      <c r="B829" s="13">
        <v>1192.51</v>
      </c>
      <c r="C829" s="13">
        <v>-24.053999999999998</v>
      </c>
      <c r="D829" s="13">
        <f t="shared" si="24"/>
        <v>11.9251</v>
      </c>
      <c r="E829" s="13">
        <f t="shared" si="24"/>
        <v>-0.24053999999999998</v>
      </c>
      <c r="K829" s="21"/>
      <c r="P829" s="24"/>
      <c r="R829" s="21"/>
      <c r="S829" s="21"/>
      <c r="T829" s="21"/>
      <c r="U829" s="21"/>
      <c r="V829" s="21"/>
      <c r="X829" s="21"/>
      <c r="Y829" s="21"/>
      <c r="Z829" s="24"/>
      <c r="AB829" s="21"/>
      <c r="AC829" s="21"/>
      <c r="AD829" s="21"/>
      <c r="AE829" s="21"/>
      <c r="AF829" s="21"/>
      <c r="AH829" s="21"/>
      <c r="AI829" s="21"/>
      <c r="AJ829" s="21"/>
      <c r="AN829" s="21"/>
      <c r="AP829" s="21"/>
      <c r="AX829" s="21"/>
    </row>
    <row r="830" spans="2:50" x14ac:dyDescent="0.2">
      <c r="B830" s="13">
        <v>1192.55</v>
      </c>
      <c r="C830" s="13">
        <v>-24.0564</v>
      </c>
      <c r="D830" s="13">
        <f t="shared" si="24"/>
        <v>11.9255</v>
      </c>
      <c r="E830" s="13">
        <f t="shared" si="24"/>
        <v>-0.240564</v>
      </c>
      <c r="K830" s="21"/>
      <c r="P830" s="24"/>
      <c r="R830" s="21"/>
      <c r="S830" s="21"/>
      <c r="T830" s="21"/>
      <c r="U830" s="21"/>
      <c r="V830" s="21"/>
      <c r="W830" s="21"/>
      <c r="X830" s="21"/>
      <c r="Y830" s="21"/>
      <c r="Z830" s="24"/>
      <c r="AB830" s="21"/>
      <c r="AC830" s="21"/>
      <c r="AD830" s="21"/>
      <c r="AE830" s="21"/>
      <c r="AF830" s="21"/>
      <c r="AH830" s="21"/>
      <c r="AI830" s="21"/>
      <c r="AJ830" s="21"/>
      <c r="AN830" s="21"/>
      <c r="AP830" s="21"/>
      <c r="AX830" s="21"/>
    </row>
    <row r="831" spans="2:50" x14ac:dyDescent="0.2">
      <c r="B831" s="13">
        <v>1192.5899999999999</v>
      </c>
      <c r="C831" s="13">
        <v>-24.058800000000002</v>
      </c>
      <c r="D831" s="13">
        <f t="shared" si="24"/>
        <v>11.925899999999999</v>
      </c>
      <c r="E831" s="13">
        <f t="shared" si="24"/>
        <v>-0.24058800000000002</v>
      </c>
      <c r="K831" s="21"/>
      <c r="P831" s="24"/>
      <c r="R831" s="21"/>
      <c r="S831" s="21"/>
      <c r="T831" s="21"/>
      <c r="U831" s="21"/>
      <c r="V831" s="21"/>
      <c r="W831" s="21"/>
      <c r="X831" s="21"/>
      <c r="Y831" s="21"/>
      <c r="Z831" s="24"/>
      <c r="AB831" s="21"/>
      <c r="AC831" s="21"/>
      <c r="AD831" s="21"/>
      <c r="AE831" s="21"/>
      <c r="AF831" s="21"/>
      <c r="AH831" s="21"/>
      <c r="AI831" s="21"/>
      <c r="AJ831" s="21"/>
      <c r="AN831" s="21"/>
      <c r="AP831" s="21"/>
      <c r="AX831" s="21"/>
    </row>
    <row r="832" spans="2:50" x14ac:dyDescent="0.2">
      <c r="B832" s="13">
        <v>1192.6300000000001</v>
      </c>
      <c r="C832" s="13">
        <v>-24.061299999999999</v>
      </c>
      <c r="D832" s="13">
        <f t="shared" si="24"/>
        <v>11.926300000000001</v>
      </c>
      <c r="E832" s="13">
        <f t="shared" si="24"/>
        <v>-0.24061299999999999</v>
      </c>
      <c r="K832" s="21"/>
      <c r="P832" s="24"/>
      <c r="R832" s="21"/>
      <c r="S832" s="21"/>
      <c r="T832" s="21"/>
      <c r="U832" s="21"/>
      <c r="V832" s="21"/>
      <c r="X832" s="21"/>
      <c r="Y832" s="21"/>
      <c r="Z832" s="24"/>
      <c r="AB832" s="21"/>
      <c r="AC832" s="21"/>
      <c r="AD832" s="21"/>
      <c r="AE832" s="21"/>
      <c r="AF832" s="21"/>
      <c r="AH832" s="21"/>
      <c r="AI832" s="21"/>
      <c r="AJ832" s="21"/>
      <c r="AN832" s="21"/>
      <c r="AP832" s="21"/>
      <c r="AX832" s="21"/>
    </row>
    <row r="833" spans="2:50" x14ac:dyDescent="0.2">
      <c r="B833" s="13">
        <v>1192.67</v>
      </c>
      <c r="C833" s="13">
        <v>-24.063700000000001</v>
      </c>
      <c r="D833" s="13">
        <f t="shared" si="24"/>
        <v>11.9267</v>
      </c>
      <c r="E833" s="13">
        <f t="shared" si="24"/>
        <v>-0.24063700000000002</v>
      </c>
      <c r="K833" s="21"/>
      <c r="P833" s="24"/>
      <c r="R833" s="21"/>
      <c r="S833" s="21"/>
      <c r="T833" s="21"/>
      <c r="U833" s="21"/>
      <c r="W833" s="21"/>
      <c r="X833" s="21"/>
      <c r="Y833" s="21"/>
      <c r="Z833" s="24"/>
      <c r="AB833" s="21"/>
      <c r="AC833" s="21"/>
      <c r="AD833" s="21"/>
      <c r="AE833" s="21"/>
      <c r="AF833" s="21"/>
      <c r="AH833" s="21"/>
      <c r="AI833" s="21"/>
      <c r="AJ833" s="21"/>
      <c r="AN833" s="21"/>
      <c r="AP833" s="21"/>
      <c r="AX833" s="21"/>
    </row>
    <row r="834" spans="2:50" x14ac:dyDescent="0.2">
      <c r="B834" s="13">
        <v>1192.71</v>
      </c>
      <c r="C834" s="13">
        <v>-24.066099999999999</v>
      </c>
      <c r="D834" s="13">
        <f t="shared" si="24"/>
        <v>11.927100000000001</v>
      </c>
      <c r="E834" s="13">
        <f t="shared" si="24"/>
        <v>-0.24066099999999999</v>
      </c>
      <c r="K834" s="21"/>
      <c r="P834" s="24"/>
      <c r="R834" s="21"/>
      <c r="S834" s="21"/>
      <c r="T834" s="21"/>
      <c r="U834" s="21"/>
      <c r="V834" s="21"/>
      <c r="W834" s="21"/>
      <c r="X834" s="21"/>
      <c r="Y834" s="21"/>
      <c r="Z834" s="24"/>
      <c r="AB834" s="21"/>
      <c r="AC834" s="21"/>
      <c r="AD834" s="21"/>
      <c r="AE834" s="21"/>
      <c r="AF834" s="21"/>
      <c r="AG834" s="21"/>
      <c r="AH834" s="21"/>
      <c r="AI834" s="21"/>
      <c r="AJ834" s="21"/>
      <c r="AN834" s="21"/>
      <c r="AP834" s="21"/>
      <c r="AX834" s="21"/>
    </row>
    <row r="835" spans="2:50" x14ac:dyDescent="0.2">
      <c r="B835" s="13">
        <v>1192.76</v>
      </c>
      <c r="C835" s="13">
        <v>-24.0685</v>
      </c>
      <c r="D835" s="13">
        <f t="shared" si="24"/>
        <v>11.9276</v>
      </c>
      <c r="E835" s="13">
        <f t="shared" si="24"/>
        <v>-0.24068500000000001</v>
      </c>
      <c r="K835" s="21"/>
      <c r="P835" s="24"/>
      <c r="R835" s="21"/>
      <c r="S835" s="21"/>
      <c r="T835" s="21"/>
      <c r="U835" s="21"/>
      <c r="V835" s="21"/>
      <c r="X835" s="21"/>
      <c r="Y835" s="21"/>
      <c r="Z835" s="24"/>
      <c r="AB835" s="21"/>
      <c r="AC835" s="21"/>
      <c r="AD835" s="21"/>
      <c r="AE835" s="21"/>
      <c r="AF835" s="21"/>
      <c r="AH835" s="21"/>
      <c r="AI835" s="21"/>
      <c r="AJ835" s="21"/>
      <c r="AN835" s="21"/>
      <c r="AP835" s="21"/>
      <c r="AX835" s="21"/>
    </row>
    <row r="836" spans="2:50" x14ac:dyDescent="0.2">
      <c r="B836" s="13">
        <v>1192.8</v>
      </c>
      <c r="C836" s="13">
        <v>-24.071000000000002</v>
      </c>
      <c r="D836" s="13">
        <f t="shared" si="24"/>
        <v>11.927999999999999</v>
      </c>
      <c r="E836" s="13">
        <f t="shared" si="24"/>
        <v>-0.24071000000000001</v>
      </c>
      <c r="K836" s="21"/>
      <c r="P836" s="24"/>
      <c r="R836" s="21"/>
      <c r="S836" s="21"/>
      <c r="T836" s="21"/>
      <c r="U836" s="21"/>
      <c r="V836" s="21"/>
      <c r="X836" s="21"/>
      <c r="Y836" s="21"/>
      <c r="Z836" s="24"/>
      <c r="AB836" s="21"/>
      <c r="AC836" s="21"/>
      <c r="AD836" s="21"/>
      <c r="AE836" s="21"/>
      <c r="AF836" s="21"/>
      <c r="AH836" s="21"/>
      <c r="AI836" s="21"/>
      <c r="AJ836" s="21"/>
      <c r="AN836" s="21"/>
      <c r="AP836" s="21"/>
      <c r="AX836" s="21"/>
    </row>
    <row r="837" spans="2:50" x14ac:dyDescent="0.2">
      <c r="B837" s="13">
        <v>1192.8399999999999</v>
      </c>
      <c r="C837" s="13">
        <v>-24.073399999999999</v>
      </c>
      <c r="D837" s="13">
        <f t="shared" si="24"/>
        <v>11.9284</v>
      </c>
      <c r="E837" s="13">
        <f t="shared" si="24"/>
        <v>-0.240734</v>
      </c>
      <c r="K837" s="21"/>
      <c r="P837" s="24"/>
      <c r="R837" s="21"/>
      <c r="S837" s="21"/>
      <c r="T837" s="21"/>
      <c r="U837" s="21"/>
      <c r="V837" s="21"/>
      <c r="X837" s="21"/>
      <c r="Y837" s="21"/>
      <c r="Z837" s="24"/>
      <c r="AB837" s="21"/>
      <c r="AC837" s="21"/>
      <c r="AD837" s="21"/>
      <c r="AE837" s="21"/>
      <c r="AF837" s="21"/>
      <c r="AH837" s="21"/>
      <c r="AI837" s="21"/>
      <c r="AJ837" s="21"/>
      <c r="AN837" s="21"/>
      <c r="AP837" s="21"/>
      <c r="AX837" s="21"/>
    </row>
    <row r="838" spans="2:50" x14ac:dyDescent="0.2">
      <c r="B838" s="13">
        <v>1192.8800000000001</v>
      </c>
      <c r="C838" s="13">
        <v>-24.075800000000001</v>
      </c>
      <c r="D838" s="13">
        <f t="shared" si="24"/>
        <v>11.928800000000001</v>
      </c>
      <c r="E838" s="13">
        <f t="shared" si="24"/>
        <v>-0.240758</v>
      </c>
      <c r="K838" s="21"/>
      <c r="P838" s="24"/>
      <c r="R838" s="21"/>
      <c r="S838" s="21"/>
      <c r="T838" s="21"/>
      <c r="U838" s="21"/>
      <c r="X838" s="21"/>
      <c r="Y838" s="21"/>
      <c r="Z838" s="24"/>
      <c r="AB838" s="21"/>
      <c r="AC838" s="21"/>
      <c r="AD838" s="21"/>
      <c r="AE838" s="21"/>
      <c r="AF838" s="21"/>
      <c r="AH838" s="21"/>
      <c r="AI838" s="21"/>
      <c r="AJ838" s="21"/>
      <c r="AN838" s="21"/>
      <c r="AP838" s="21"/>
      <c r="AX838" s="21"/>
    </row>
    <row r="839" spans="2:50" x14ac:dyDescent="0.2">
      <c r="B839" s="13">
        <v>1192.92</v>
      </c>
      <c r="C839" s="13">
        <v>-24.078299999999999</v>
      </c>
      <c r="D839" s="13">
        <f t="shared" si="24"/>
        <v>11.929200000000002</v>
      </c>
      <c r="E839" s="13">
        <f t="shared" si="24"/>
        <v>-0.240783</v>
      </c>
      <c r="K839" s="21"/>
      <c r="P839" s="24"/>
      <c r="R839" s="21"/>
      <c r="S839" s="21"/>
      <c r="T839" s="21"/>
      <c r="U839" s="21"/>
      <c r="V839" s="21"/>
      <c r="X839" s="21"/>
      <c r="Y839" s="21"/>
      <c r="Z839" s="24"/>
      <c r="AB839" s="21"/>
      <c r="AC839" s="21"/>
      <c r="AD839" s="21"/>
      <c r="AE839" s="21"/>
      <c r="AF839" s="21"/>
      <c r="AH839" s="21"/>
      <c r="AI839" s="21"/>
      <c r="AJ839" s="21"/>
      <c r="AN839" s="21"/>
      <c r="AP839" s="21"/>
      <c r="AX839" s="21"/>
    </row>
    <row r="840" spans="2:50" x14ac:dyDescent="0.2">
      <c r="B840" s="13">
        <v>1192.96</v>
      </c>
      <c r="C840" s="13">
        <v>-24.0807</v>
      </c>
      <c r="D840" s="13">
        <f t="shared" si="24"/>
        <v>11.929600000000001</v>
      </c>
      <c r="E840" s="13">
        <f t="shared" si="24"/>
        <v>-0.24080699999999999</v>
      </c>
      <c r="K840" s="21"/>
      <c r="P840" s="24"/>
      <c r="R840" s="21"/>
      <c r="S840" s="21"/>
      <c r="T840" s="21"/>
      <c r="U840" s="21"/>
      <c r="V840" s="21"/>
      <c r="X840" s="21"/>
      <c r="Y840" s="21"/>
      <c r="Z840" s="24"/>
      <c r="AB840" s="21"/>
      <c r="AC840" s="21"/>
      <c r="AD840" s="21"/>
      <c r="AE840" s="21"/>
      <c r="AF840" s="21"/>
      <c r="AG840" s="21"/>
      <c r="AH840" s="21"/>
      <c r="AI840" s="21"/>
      <c r="AJ840" s="21"/>
      <c r="AN840" s="21"/>
      <c r="AP840" s="21"/>
      <c r="AX840" s="21"/>
    </row>
    <row r="841" spans="2:50" x14ac:dyDescent="0.2">
      <c r="B841" s="13">
        <v>1193</v>
      </c>
      <c r="C841" s="13">
        <v>-24.083100000000002</v>
      </c>
      <c r="D841" s="13">
        <f t="shared" si="24"/>
        <v>11.93</v>
      </c>
      <c r="E841" s="13">
        <f t="shared" si="24"/>
        <v>-0.24083100000000002</v>
      </c>
      <c r="K841" s="21"/>
      <c r="P841" s="24"/>
      <c r="R841" s="21"/>
      <c r="S841" s="21"/>
      <c r="T841" s="21"/>
      <c r="U841" s="21"/>
      <c r="V841" s="21"/>
      <c r="X841" s="21"/>
      <c r="Y841" s="21"/>
      <c r="Z841" s="24"/>
      <c r="AB841" s="21"/>
      <c r="AC841" s="21"/>
      <c r="AD841" s="21"/>
      <c r="AE841" s="21"/>
      <c r="AF841" s="21"/>
      <c r="AH841" s="21"/>
      <c r="AI841" s="21"/>
      <c r="AJ841" s="21"/>
      <c r="AN841" s="21"/>
      <c r="AP841" s="21"/>
      <c r="AX841" s="21"/>
    </row>
    <row r="842" spans="2:50" x14ac:dyDescent="0.2">
      <c r="B842" s="13">
        <v>1193.04</v>
      </c>
      <c r="C842" s="13">
        <v>-24.085599999999999</v>
      </c>
      <c r="D842" s="13">
        <f t="shared" si="24"/>
        <v>11.930399999999999</v>
      </c>
      <c r="E842" s="13">
        <f t="shared" si="24"/>
        <v>-0.24085599999999999</v>
      </c>
      <c r="K842" s="21"/>
      <c r="P842" s="24"/>
      <c r="R842" s="21"/>
      <c r="S842" s="21"/>
      <c r="T842" s="21"/>
      <c r="U842" s="21"/>
      <c r="V842" s="21"/>
      <c r="X842" s="21"/>
      <c r="Y842" s="21"/>
      <c r="Z842" s="24"/>
      <c r="AB842" s="21"/>
      <c r="AC842" s="21"/>
      <c r="AD842" s="21"/>
      <c r="AE842" s="21"/>
      <c r="AF842" s="21"/>
      <c r="AH842" s="21"/>
      <c r="AI842" s="21"/>
      <c r="AJ842" s="21"/>
      <c r="AN842" s="21"/>
      <c r="AP842" s="21"/>
      <c r="AX842" s="21"/>
    </row>
    <row r="843" spans="2:50" x14ac:dyDescent="0.2">
      <c r="B843" s="13">
        <v>1193.08</v>
      </c>
      <c r="C843" s="13">
        <v>-24.088000000000001</v>
      </c>
      <c r="D843" s="13">
        <f t="shared" ref="D843:E906" si="25">B843/100</f>
        <v>11.9308</v>
      </c>
      <c r="E843" s="13">
        <f t="shared" si="25"/>
        <v>-0.24088000000000001</v>
      </c>
      <c r="K843" s="21"/>
      <c r="P843" s="24"/>
      <c r="R843" s="21"/>
      <c r="S843" s="21"/>
      <c r="T843" s="21"/>
      <c r="U843" s="21"/>
      <c r="V843" s="21"/>
      <c r="Y843" s="21"/>
      <c r="Z843" s="24"/>
      <c r="AB843" s="21"/>
      <c r="AC843" s="21"/>
      <c r="AD843" s="21"/>
      <c r="AE843" s="21"/>
      <c r="AF843" s="21"/>
      <c r="AH843" s="21"/>
      <c r="AI843" s="21"/>
      <c r="AJ843" s="21"/>
      <c r="AN843" s="21"/>
      <c r="AP843" s="21"/>
      <c r="AX843" s="21"/>
    </row>
    <row r="844" spans="2:50" x14ac:dyDescent="0.2">
      <c r="B844" s="13">
        <v>1193.1199999999999</v>
      </c>
      <c r="C844" s="13">
        <v>-24.090499999999999</v>
      </c>
      <c r="D844" s="13">
        <f t="shared" si="25"/>
        <v>11.931199999999999</v>
      </c>
      <c r="E844" s="13">
        <f t="shared" si="25"/>
        <v>-0.24090499999999998</v>
      </c>
      <c r="K844" s="21"/>
      <c r="P844" s="24"/>
      <c r="R844" s="21"/>
      <c r="S844" s="21"/>
      <c r="T844" s="21"/>
      <c r="U844" s="21"/>
      <c r="V844" s="21"/>
      <c r="X844" s="21"/>
      <c r="Y844" s="21"/>
      <c r="Z844" s="24"/>
      <c r="AB844" s="21"/>
      <c r="AC844" s="21"/>
      <c r="AD844" s="21"/>
      <c r="AE844" s="21"/>
      <c r="AF844" s="21"/>
      <c r="AH844" s="21"/>
      <c r="AI844" s="21"/>
      <c r="AJ844" s="21"/>
      <c r="AN844" s="21"/>
      <c r="AP844" s="21"/>
      <c r="AX844" s="21"/>
    </row>
    <row r="845" spans="2:50" x14ac:dyDescent="0.2">
      <c r="B845" s="13">
        <v>1193.1600000000001</v>
      </c>
      <c r="C845" s="13">
        <v>-24.0929</v>
      </c>
      <c r="D845" s="13">
        <f t="shared" si="25"/>
        <v>11.931600000000001</v>
      </c>
      <c r="E845" s="13">
        <f t="shared" si="25"/>
        <v>-0.240929</v>
      </c>
      <c r="K845" s="21"/>
      <c r="P845" s="24"/>
      <c r="R845" s="21"/>
      <c r="S845" s="21"/>
      <c r="T845" s="21"/>
      <c r="U845" s="21"/>
      <c r="V845" s="21"/>
      <c r="X845" s="21"/>
      <c r="Y845" s="21"/>
      <c r="Z845" s="24"/>
      <c r="AB845" s="21"/>
      <c r="AC845" s="21"/>
      <c r="AD845" s="21"/>
      <c r="AE845" s="21"/>
      <c r="AF845" s="21"/>
      <c r="AH845" s="21"/>
      <c r="AI845" s="21"/>
      <c r="AJ845" s="21"/>
      <c r="AN845" s="21"/>
      <c r="AP845" s="21"/>
      <c r="AX845" s="21"/>
    </row>
    <row r="846" spans="2:50" x14ac:dyDescent="0.2">
      <c r="B846" s="13">
        <v>1193.21</v>
      </c>
      <c r="C846" s="13">
        <v>-24.095300000000002</v>
      </c>
      <c r="D846" s="13">
        <f t="shared" si="25"/>
        <v>11.9321</v>
      </c>
      <c r="E846" s="13">
        <f t="shared" si="25"/>
        <v>-0.24095300000000003</v>
      </c>
      <c r="K846" s="21"/>
      <c r="P846" s="24"/>
      <c r="R846" s="21"/>
      <c r="S846" s="21"/>
      <c r="T846" s="21"/>
      <c r="U846" s="21"/>
      <c r="V846" s="21"/>
      <c r="X846" s="21"/>
      <c r="Y846" s="21"/>
      <c r="Z846" s="24"/>
      <c r="AB846" s="21"/>
      <c r="AC846" s="21"/>
      <c r="AD846" s="21"/>
      <c r="AE846" s="21"/>
      <c r="AF846" s="21"/>
      <c r="AH846" s="21"/>
      <c r="AI846" s="21"/>
      <c r="AJ846" s="21"/>
      <c r="AN846" s="21"/>
      <c r="AP846" s="21"/>
      <c r="AX846" s="21"/>
    </row>
    <row r="847" spans="2:50" x14ac:dyDescent="0.2">
      <c r="B847" s="13">
        <v>1193.25</v>
      </c>
      <c r="C847" s="13">
        <v>-24.097799999999999</v>
      </c>
      <c r="D847" s="13">
        <f t="shared" si="25"/>
        <v>11.932499999999999</v>
      </c>
      <c r="E847" s="13">
        <f t="shared" si="25"/>
        <v>-0.240978</v>
      </c>
      <c r="K847" s="21"/>
      <c r="P847" s="24"/>
      <c r="R847" s="21"/>
      <c r="S847" s="21"/>
      <c r="T847" s="21"/>
      <c r="U847" s="21"/>
      <c r="V847" s="21"/>
      <c r="X847" s="21"/>
      <c r="Y847" s="21"/>
      <c r="Z847" s="24"/>
      <c r="AB847" s="21"/>
      <c r="AC847" s="21"/>
      <c r="AD847" s="21"/>
      <c r="AE847" s="21"/>
      <c r="AF847" s="21"/>
      <c r="AH847" s="21"/>
      <c r="AI847" s="21"/>
      <c r="AJ847" s="21"/>
      <c r="AN847" s="21"/>
      <c r="AP847" s="21"/>
      <c r="AX847" s="21"/>
    </row>
    <row r="848" spans="2:50" x14ac:dyDescent="0.2">
      <c r="B848" s="13">
        <v>1193.29</v>
      </c>
      <c r="C848" s="13">
        <v>-24.100200000000001</v>
      </c>
      <c r="D848" s="13">
        <f t="shared" si="25"/>
        <v>11.9329</v>
      </c>
      <c r="E848" s="13">
        <f t="shared" si="25"/>
        <v>-0.24100200000000002</v>
      </c>
      <c r="K848" s="21"/>
      <c r="P848" s="24"/>
      <c r="R848" s="21"/>
      <c r="S848" s="21"/>
      <c r="T848" s="21"/>
      <c r="U848" s="21"/>
      <c r="V848" s="21"/>
      <c r="X848" s="21"/>
      <c r="Y848" s="21"/>
      <c r="Z848" s="24"/>
      <c r="AB848" s="21"/>
      <c r="AC848" s="21"/>
      <c r="AD848" s="21"/>
      <c r="AE848" s="21"/>
      <c r="AF848" s="21"/>
      <c r="AH848" s="21"/>
      <c r="AI848" s="21"/>
      <c r="AJ848" s="21"/>
      <c r="AN848" s="21"/>
      <c r="AP848" s="21"/>
      <c r="AX848" s="21"/>
    </row>
    <row r="849" spans="2:50" x14ac:dyDescent="0.2">
      <c r="B849" s="13">
        <v>1193.33</v>
      </c>
      <c r="C849" s="13">
        <v>-24.102599999999999</v>
      </c>
      <c r="D849" s="13">
        <f t="shared" si="25"/>
        <v>11.933299999999999</v>
      </c>
      <c r="E849" s="13">
        <f t="shared" si="25"/>
        <v>-0.24102599999999999</v>
      </c>
      <c r="K849" s="21"/>
      <c r="P849" s="24"/>
      <c r="R849" s="21"/>
      <c r="S849" s="21"/>
      <c r="T849" s="21"/>
      <c r="U849" s="21"/>
      <c r="V849" s="21"/>
      <c r="X849" s="21"/>
      <c r="Y849" s="21"/>
      <c r="Z849" s="24"/>
      <c r="AB849" s="21"/>
      <c r="AC849" s="21"/>
      <c r="AD849" s="21"/>
      <c r="AE849" s="21"/>
      <c r="AF849" s="21"/>
      <c r="AH849" s="21"/>
      <c r="AI849" s="21"/>
      <c r="AJ849" s="21"/>
      <c r="AN849" s="21"/>
      <c r="AP849" s="21"/>
      <c r="AX849" s="21"/>
    </row>
    <row r="850" spans="2:50" x14ac:dyDescent="0.2">
      <c r="B850" s="13">
        <v>1193.3699999999999</v>
      </c>
      <c r="C850" s="13">
        <v>-24.1051</v>
      </c>
      <c r="D850" s="13">
        <f t="shared" si="25"/>
        <v>11.933699999999998</v>
      </c>
      <c r="E850" s="13">
        <f t="shared" si="25"/>
        <v>-0.24105100000000002</v>
      </c>
      <c r="K850" s="21"/>
      <c r="P850" s="24"/>
      <c r="R850" s="21"/>
      <c r="S850" s="21"/>
      <c r="T850" s="21"/>
      <c r="U850" s="21"/>
      <c r="V850" s="21"/>
      <c r="X850" s="21"/>
      <c r="Y850" s="21"/>
      <c r="Z850" s="24"/>
      <c r="AB850" s="21"/>
      <c r="AC850" s="21"/>
      <c r="AD850" s="21"/>
      <c r="AE850" s="21"/>
      <c r="AF850" s="21"/>
      <c r="AH850" s="21"/>
      <c r="AI850" s="21"/>
      <c r="AJ850" s="21"/>
      <c r="AN850" s="21"/>
      <c r="AP850" s="21"/>
      <c r="AX850" s="21"/>
    </row>
    <row r="851" spans="2:50" x14ac:dyDescent="0.2">
      <c r="B851" s="13">
        <v>1193.4100000000001</v>
      </c>
      <c r="C851" s="13">
        <v>-24.107500000000002</v>
      </c>
      <c r="D851" s="13">
        <f t="shared" si="25"/>
        <v>11.934100000000001</v>
      </c>
      <c r="E851" s="13">
        <f t="shared" si="25"/>
        <v>-0.24107500000000001</v>
      </c>
      <c r="K851" s="21"/>
      <c r="P851" s="24"/>
      <c r="R851" s="21"/>
      <c r="S851" s="21"/>
      <c r="T851" s="21"/>
      <c r="U851" s="21"/>
      <c r="V851" s="21"/>
      <c r="W851" s="21"/>
      <c r="X851" s="21"/>
      <c r="Y851" s="21"/>
      <c r="Z851" s="24"/>
      <c r="AB851" s="21"/>
      <c r="AC851" s="21"/>
      <c r="AD851" s="21"/>
      <c r="AE851" s="21"/>
      <c r="AF851" s="21"/>
      <c r="AH851" s="21"/>
      <c r="AI851" s="21"/>
      <c r="AJ851" s="21"/>
      <c r="AN851" s="21"/>
      <c r="AP851" s="21"/>
      <c r="AX851" s="21"/>
    </row>
    <row r="852" spans="2:50" x14ac:dyDescent="0.2">
      <c r="B852" s="13">
        <v>1193.45</v>
      </c>
      <c r="C852" s="13">
        <v>-24.11</v>
      </c>
      <c r="D852" s="13">
        <f t="shared" si="25"/>
        <v>11.9345</v>
      </c>
      <c r="E852" s="13">
        <f t="shared" si="25"/>
        <v>-0.24109999999999998</v>
      </c>
      <c r="K852" s="21"/>
      <c r="P852" s="24"/>
      <c r="R852" s="21"/>
      <c r="S852" s="21"/>
      <c r="T852" s="21"/>
      <c r="U852" s="21"/>
      <c r="Y852" s="21"/>
      <c r="Z852" s="24"/>
      <c r="AB852" s="21"/>
      <c r="AC852" s="21"/>
      <c r="AD852" s="21"/>
      <c r="AE852" s="21"/>
      <c r="AF852" s="21"/>
      <c r="AG852" s="21"/>
      <c r="AH852" s="21"/>
      <c r="AI852" s="21"/>
      <c r="AJ852" s="21"/>
      <c r="AN852" s="21"/>
      <c r="AP852" s="21"/>
      <c r="AX852" s="21"/>
    </row>
    <row r="853" spans="2:50" x14ac:dyDescent="0.2">
      <c r="B853" s="13">
        <v>1193.49</v>
      </c>
      <c r="C853" s="13">
        <v>-24.112400000000001</v>
      </c>
      <c r="D853" s="13">
        <f t="shared" si="25"/>
        <v>11.934900000000001</v>
      </c>
      <c r="E853" s="13">
        <f t="shared" si="25"/>
        <v>-0.241124</v>
      </c>
      <c r="K853" s="21"/>
      <c r="P853" s="24"/>
      <c r="R853" s="21"/>
      <c r="S853" s="21"/>
      <c r="T853" s="21"/>
      <c r="U853" s="21"/>
      <c r="V853" s="21"/>
      <c r="X853" s="21"/>
      <c r="Y853" s="21"/>
      <c r="Z853" s="24"/>
      <c r="AB853" s="21"/>
      <c r="AC853" s="21"/>
      <c r="AD853" s="21"/>
      <c r="AE853" s="21"/>
      <c r="AF853" s="21"/>
      <c r="AH853" s="21"/>
      <c r="AI853" s="21"/>
      <c r="AJ853" s="21"/>
      <c r="AN853" s="21"/>
      <c r="AP853" s="21"/>
      <c r="AX853" s="21"/>
    </row>
    <row r="854" spans="2:50" x14ac:dyDescent="0.2">
      <c r="B854" s="13">
        <v>1193.53</v>
      </c>
      <c r="C854" s="13">
        <v>-24.114799999999999</v>
      </c>
      <c r="D854" s="13">
        <f t="shared" si="25"/>
        <v>11.9353</v>
      </c>
      <c r="E854" s="13">
        <f t="shared" si="25"/>
        <v>-0.241148</v>
      </c>
      <c r="K854" s="21"/>
      <c r="P854" s="24"/>
      <c r="R854" s="21"/>
      <c r="S854" s="21"/>
      <c r="T854" s="21"/>
      <c r="U854" s="21"/>
      <c r="V854" s="21"/>
      <c r="X854" s="21"/>
      <c r="Y854" s="21"/>
      <c r="Z854" s="24"/>
      <c r="AB854" s="21"/>
      <c r="AC854" s="21"/>
      <c r="AD854" s="21"/>
      <c r="AE854" s="21"/>
      <c r="AF854" s="21"/>
      <c r="AH854" s="21"/>
      <c r="AI854" s="21"/>
      <c r="AJ854" s="21"/>
      <c r="AN854" s="21"/>
      <c r="AP854" s="21"/>
      <c r="AX854" s="21"/>
    </row>
    <row r="855" spans="2:50" x14ac:dyDescent="0.2">
      <c r="B855" s="13">
        <v>1193.57</v>
      </c>
      <c r="C855" s="13">
        <v>-24.1173</v>
      </c>
      <c r="D855" s="13">
        <f t="shared" si="25"/>
        <v>11.935699999999999</v>
      </c>
      <c r="E855" s="13">
        <f t="shared" si="25"/>
        <v>-0.241173</v>
      </c>
      <c r="K855" s="21"/>
      <c r="P855" s="24"/>
      <c r="R855" s="21"/>
      <c r="S855" s="21"/>
      <c r="T855" s="21"/>
      <c r="U855" s="21"/>
      <c r="V855" s="21"/>
      <c r="X855" s="21"/>
      <c r="Y855" s="21"/>
      <c r="Z855" s="24"/>
      <c r="AB855" s="21"/>
      <c r="AC855" s="21"/>
      <c r="AD855" s="21"/>
      <c r="AE855" s="21"/>
      <c r="AF855" s="21"/>
      <c r="AH855" s="21"/>
      <c r="AI855" s="21"/>
      <c r="AJ855" s="21"/>
      <c r="AN855" s="21"/>
      <c r="AP855" s="21"/>
      <c r="AX855" s="21"/>
    </row>
    <row r="856" spans="2:50" x14ac:dyDescent="0.2">
      <c r="B856" s="13">
        <v>1193.6099999999999</v>
      </c>
      <c r="C856" s="13">
        <v>-24.119700000000002</v>
      </c>
      <c r="D856" s="13">
        <f t="shared" si="25"/>
        <v>11.9361</v>
      </c>
      <c r="E856" s="13">
        <f t="shared" si="25"/>
        <v>-0.24119700000000002</v>
      </c>
      <c r="K856" s="21"/>
      <c r="P856" s="24"/>
      <c r="R856" s="21"/>
      <c r="S856" s="21"/>
      <c r="T856" s="21"/>
      <c r="U856" s="21"/>
      <c r="V856" s="21"/>
      <c r="X856" s="21"/>
      <c r="Y856" s="21"/>
      <c r="Z856" s="24"/>
      <c r="AB856" s="21"/>
      <c r="AC856" s="21"/>
      <c r="AD856" s="21"/>
      <c r="AE856" s="21"/>
      <c r="AF856" s="21"/>
      <c r="AH856" s="21"/>
      <c r="AI856" s="21"/>
      <c r="AJ856" s="21"/>
      <c r="AN856" s="21"/>
      <c r="AP856" s="21"/>
      <c r="AX856" s="21"/>
    </row>
    <row r="857" spans="2:50" x14ac:dyDescent="0.2">
      <c r="B857" s="13">
        <v>1193.6600000000001</v>
      </c>
      <c r="C857" s="13">
        <v>-24.122199999999999</v>
      </c>
      <c r="D857" s="13">
        <f t="shared" si="25"/>
        <v>11.9366</v>
      </c>
      <c r="E857" s="13">
        <f t="shared" si="25"/>
        <v>-0.24122199999999999</v>
      </c>
      <c r="K857" s="21"/>
      <c r="P857" s="24"/>
      <c r="R857" s="21"/>
      <c r="S857" s="21"/>
      <c r="T857" s="21"/>
      <c r="U857" s="21"/>
      <c r="V857" s="21"/>
      <c r="X857" s="21"/>
      <c r="Y857" s="21"/>
      <c r="Z857" s="24"/>
      <c r="AB857" s="21"/>
      <c r="AC857" s="21"/>
      <c r="AD857" s="21"/>
      <c r="AE857" s="21"/>
      <c r="AF857" s="21"/>
      <c r="AH857" s="21"/>
      <c r="AI857" s="21"/>
      <c r="AJ857" s="21"/>
      <c r="AN857" s="21"/>
      <c r="AP857" s="21"/>
      <c r="AX857" s="21"/>
    </row>
    <row r="858" spans="2:50" x14ac:dyDescent="0.2">
      <c r="B858" s="13">
        <v>1193.7</v>
      </c>
      <c r="C858" s="13">
        <v>-24.124600000000001</v>
      </c>
      <c r="D858" s="13">
        <f t="shared" si="25"/>
        <v>11.937000000000001</v>
      </c>
      <c r="E858" s="13">
        <f t="shared" si="25"/>
        <v>-0.24124600000000002</v>
      </c>
      <c r="K858" s="21"/>
      <c r="P858" s="24"/>
      <c r="R858" s="21"/>
      <c r="S858" s="21"/>
      <c r="T858" s="21"/>
      <c r="U858" s="21"/>
      <c r="V858" s="21"/>
      <c r="Y858" s="21"/>
      <c r="Z858" s="24"/>
      <c r="AB858" s="21"/>
      <c r="AC858" s="21"/>
      <c r="AD858" s="21"/>
      <c r="AE858" s="21"/>
      <c r="AF858" s="21"/>
      <c r="AH858" s="21"/>
      <c r="AI858" s="21"/>
      <c r="AJ858" s="21"/>
      <c r="AN858" s="21"/>
      <c r="AP858" s="21"/>
      <c r="AX858" s="21"/>
    </row>
    <row r="859" spans="2:50" x14ac:dyDescent="0.2">
      <c r="B859" s="13">
        <v>1193.74</v>
      </c>
      <c r="C859" s="13">
        <v>-24.127099999999999</v>
      </c>
      <c r="D859" s="13">
        <f t="shared" si="25"/>
        <v>11.9374</v>
      </c>
      <c r="E859" s="13">
        <f t="shared" si="25"/>
        <v>-0.24127099999999999</v>
      </c>
      <c r="K859" s="21"/>
      <c r="P859" s="24"/>
      <c r="R859" s="21"/>
      <c r="S859" s="21"/>
      <c r="T859" s="21"/>
      <c r="U859" s="21"/>
      <c r="V859" s="21"/>
      <c r="X859" s="21"/>
      <c r="Y859" s="21"/>
      <c r="Z859" s="24"/>
      <c r="AB859" s="21"/>
      <c r="AC859" s="21"/>
      <c r="AD859" s="21"/>
      <c r="AE859" s="21"/>
      <c r="AF859" s="21"/>
      <c r="AH859" s="21"/>
      <c r="AI859" s="21"/>
      <c r="AJ859" s="21"/>
      <c r="AN859" s="21"/>
      <c r="AP859" s="21"/>
      <c r="AX859" s="21"/>
    </row>
    <row r="860" spans="2:50" x14ac:dyDescent="0.2">
      <c r="B860" s="13">
        <v>1193.78</v>
      </c>
      <c r="C860" s="13">
        <v>-24.1295</v>
      </c>
      <c r="D860" s="13">
        <f t="shared" si="25"/>
        <v>11.937799999999999</v>
      </c>
      <c r="E860" s="13">
        <f t="shared" si="25"/>
        <v>-0.24129500000000001</v>
      </c>
      <c r="K860" s="21"/>
      <c r="P860" s="24"/>
      <c r="R860" s="21"/>
      <c r="S860" s="21"/>
      <c r="T860" s="21"/>
      <c r="U860" s="21"/>
      <c r="V860" s="21"/>
      <c r="X860" s="21"/>
      <c r="Y860" s="21"/>
      <c r="Z860" s="24"/>
      <c r="AB860" s="21"/>
      <c r="AC860" s="21"/>
      <c r="AD860" s="21"/>
      <c r="AE860" s="21"/>
      <c r="AF860" s="21"/>
      <c r="AH860" s="21"/>
      <c r="AI860" s="21"/>
      <c r="AJ860" s="21"/>
      <c r="AN860" s="21"/>
      <c r="AP860" s="21"/>
      <c r="AX860" s="21"/>
    </row>
    <row r="861" spans="2:50" x14ac:dyDescent="0.2">
      <c r="B861" s="13">
        <v>1193.82</v>
      </c>
      <c r="C861" s="13">
        <v>-24.131900000000002</v>
      </c>
      <c r="D861" s="13">
        <f t="shared" si="25"/>
        <v>11.9382</v>
      </c>
      <c r="E861" s="13">
        <f t="shared" si="25"/>
        <v>-0.24131900000000001</v>
      </c>
      <c r="K861" s="21"/>
      <c r="P861" s="24"/>
      <c r="R861" s="21"/>
      <c r="S861" s="21"/>
      <c r="T861" s="21"/>
      <c r="U861" s="21"/>
      <c r="V861" s="21"/>
      <c r="X861" s="21"/>
      <c r="Y861" s="21"/>
      <c r="Z861" s="24"/>
      <c r="AB861" s="21"/>
      <c r="AC861" s="21"/>
      <c r="AD861" s="21"/>
      <c r="AE861" s="21"/>
      <c r="AF861" s="21"/>
      <c r="AH861" s="21"/>
      <c r="AI861" s="21"/>
      <c r="AJ861" s="21"/>
      <c r="AN861" s="21"/>
      <c r="AP861" s="21"/>
      <c r="AX861" s="21"/>
    </row>
    <row r="862" spans="2:50" x14ac:dyDescent="0.2">
      <c r="B862" s="13">
        <v>1193.8599999999999</v>
      </c>
      <c r="C862" s="13">
        <v>-24.134399999999999</v>
      </c>
      <c r="D862" s="13">
        <f t="shared" si="25"/>
        <v>11.938599999999999</v>
      </c>
      <c r="E862" s="13">
        <f t="shared" si="25"/>
        <v>-0.241344</v>
      </c>
      <c r="K862" s="21"/>
      <c r="P862" s="24"/>
      <c r="R862" s="21"/>
      <c r="S862" s="21"/>
      <c r="T862" s="21"/>
      <c r="U862" s="21"/>
      <c r="X862" s="21"/>
      <c r="Y862" s="21"/>
      <c r="Z862" s="24"/>
      <c r="AB862" s="21"/>
      <c r="AC862" s="21"/>
      <c r="AD862" s="21"/>
      <c r="AE862" s="21"/>
      <c r="AF862" s="21"/>
      <c r="AH862" s="21"/>
      <c r="AI862" s="21"/>
      <c r="AJ862" s="21"/>
      <c r="AN862" s="21"/>
      <c r="AP862" s="21"/>
      <c r="AX862" s="21"/>
    </row>
    <row r="863" spans="2:50" x14ac:dyDescent="0.2">
      <c r="B863" s="13">
        <v>1193.9000000000001</v>
      </c>
      <c r="C863" s="13">
        <v>-24.136800000000001</v>
      </c>
      <c r="D863" s="13">
        <f t="shared" si="25"/>
        <v>11.939</v>
      </c>
      <c r="E863" s="13">
        <f t="shared" si="25"/>
        <v>-0.241368</v>
      </c>
      <c r="K863" s="21"/>
      <c r="P863" s="24"/>
      <c r="R863" s="21"/>
      <c r="S863" s="21"/>
      <c r="T863" s="21"/>
      <c r="U863" s="21"/>
      <c r="V863" s="21"/>
      <c r="X863" s="21"/>
      <c r="Y863" s="21"/>
      <c r="Z863" s="24"/>
      <c r="AB863" s="21"/>
      <c r="AC863" s="21"/>
      <c r="AD863" s="21"/>
      <c r="AE863" s="21"/>
      <c r="AF863" s="21"/>
      <c r="AH863" s="21"/>
      <c r="AI863" s="21"/>
      <c r="AJ863" s="21"/>
      <c r="AN863" s="21"/>
      <c r="AP863" s="21"/>
      <c r="AX863" s="21"/>
    </row>
    <row r="864" spans="2:50" x14ac:dyDescent="0.2">
      <c r="B864" s="13">
        <v>1193.94</v>
      </c>
      <c r="C864" s="13">
        <v>-24.139299999999999</v>
      </c>
      <c r="D864" s="13">
        <f t="shared" si="25"/>
        <v>11.939400000000001</v>
      </c>
      <c r="E864" s="13">
        <f t="shared" si="25"/>
        <v>-0.241393</v>
      </c>
      <c r="K864" s="21"/>
      <c r="P864" s="24"/>
      <c r="R864" s="21"/>
      <c r="S864" s="21"/>
      <c r="T864" s="21"/>
      <c r="U864" s="21"/>
      <c r="X864" s="21"/>
      <c r="Y864" s="21"/>
      <c r="Z864" s="24"/>
      <c r="AB864" s="21"/>
      <c r="AC864" s="21"/>
      <c r="AD864" s="21"/>
      <c r="AE864" s="21"/>
      <c r="AF864" s="21"/>
      <c r="AH864" s="21"/>
      <c r="AI864" s="21"/>
      <c r="AJ864" s="21"/>
      <c r="AN864" s="21"/>
      <c r="AP864" s="21"/>
      <c r="AX864" s="21"/>
    </row>
    <row r="865" spans="2:50" x14ac:dyDescent="0.2">
      <c r="B865" s="13">
        <v>1193.98</v>
      </c>
      <c r="C865" s="13">
        <v>-24.1417</v>
      </c>
      <c r="D865" s="13">
        <f t="shared" si="25"/>
        <v>11.9398</v>
      </c>
      <c r="E865" s="13">
        <f t="shared" si="25"/>
        <v>-0.24141699999999999</v>
      </c>
      <c r="K865" s="21"/>
      <c r="P865" s="24"/>
      <c r="R865" s="21"/>
      <c r="S865" s="21"/>
      <c r="T865" s="21"/>
      <c r="U865" s="21"/>
      <c r="V865" s="21"/>
      <c r="X865" s="21"/>
      <c r="Y865" s="21"/>
      <c r="Z865" s="24"/>
      <c r="AB865" s="21"/>
      <c r="AC865" s="21"/>
      <c r="AD865" s="21"/>
      <c r="AE865" s="21"/>
      <c r="AF865" s="21"/>
      <c r="AH865" s="21"/>
      <c r="AI865" s="21"/>
      <c r="AJ865" s="21"/>
      <c r="AN865" s="21"/>
      <c r="AP865" s="21"/>
      <c r="AX865" s="21"/>
    </row>
    <row r="866" spans="2:50" x14ac:dyDescent="0.2">
      <c r="B866" s="13">
        <v>1194.02</v>
      </c>
      <c r="C866" s="13">
        <v>-24.144200000000001</v>
      </c>
      <c r="D866" s="13">
        <f t="shared" si="25"/>
        <v>11.940199999999999</v>
      </c>
      <c r="E866" s="13">
        <f t="shared" si="25"/>
        <v>-0.24144200000000002</v>
      </c>
      <c r="K866" s="21"/>
      <c r="P866" s="24"/>
      <c r="R866" s="21"/>
      <c r="S866" s="21"/>
      <c r="T866" s="21"/>
      <c r="U866" s="21"/>
      <c r="V866" s="21"/>
      <c r="X866" s="21"/>
      <c r="Y866" s="21"/>
      <c r="Z866" s="24"/>
      <c r="AB866" s="21"/>
      <c r="AC866" s="21"/>
      <c r="AD866" s="21"/>
      <c r="AE866" s="21"/>
      <c r="AF866" s="21"/>
      <c r="AH866" s="21"/>
      <c r="AI866" s="21"/>
      <c r="AJ866" s="21"/>
      <c r="AN866" s="21"/>
      <c r="AP866" s="21"/>
      <c r="AX866" s="21"/>
    </row>
    <row r="867" spans="2:50" x14ac:dyDescent="0.2">
      <c r="B867" s="13">
        <v>1194.06</v>
      </c>
      <c r="C867" s="13">
        <v>-24.146599999999999</v>
      </c>
      <c r="D867" s="13">
        <f t="shared" si="25"/>
        <v>11.9406</v>
      </c>
      <c r="E867" s="13">
        <f t="shared" si="25"/>
        <v>-0.24146599999999999</v>
      </c>
      <c r="K867" s="21"/>
      <c r="P867" s="24"/>
      <c r="R867" s="21"/>
      <c r="S867" s="21"/>
      <c r="T867" s="21"/>
      <c r="U867" s="21"/>
      <c r="V867" s="21"/>
      <c r="X867" s="21"/>
      <c r="Y867" s="21"/>
      <c r="Z867" s="24"/>
      <c r="AB867" s="21"/>
      <c r="AC867" s="21"/>
      <c r="AD867" s="21"/>
      <c r="AE867" s="21"/>
      <c r="AF867" s="21"/>
      <c r="AH867" s="21"/>
      <c r="AI867" s="21"/>
      <c r="AJ867" s="21"/>
      <c r="AN867" s="21"/>
      <c r="AP867" s="21"/>
      <c r="AX867" s="21"/>
    </row>
    <row r="868" spans="2:50" x14ac:dyDescent="0.2">
      <c r="B868" s="13">
        <v>1194.1099999999999</v>
      </c>
      <c r="C868" s="13">
        <v>-24.149100000000001</v>
      </c>
      <c r="D868" s="13">
        <f t="shared" si="25"/>
        <v>11.941099999999999</v>
      </c>
      <c r="E868" s="13">
        <f t="shared" si="25"/>
        <v>-0.24149100000000001</v>
      </c>
      <c r="K868" s="21"/>
      <c r="P868" s="24"/>
      <c r="R868" s="21"/>
      <c r="S868" s="21"/>
      <c r="T868" s="21"/>
      <c r="U868" s="21"/>
      <c r="V868" s="21"/>
      <c r="X868" s="21"/>
      <c r="Y868" s="21"/>
      <c r="Z868" s="24"/>
      <c r="AB868" s="21"/>
      <c r="AC868" s="21"/>
      <c r="AD868" s="21"/>
      <c r="AE868" s="21"/>
      <c r="AF868" s="21"/>
      <c r="AH868" s="21"/>
      <c r="AI868" s="21"/>
      <c r="AJ868" s="21"/>
      <c r="AN868" s="21"/>
      <c r="AP868" s="21"/>
      <c r="AX868" s="21"/>
    </row>
    <row r="869" spans="2:50" x14ac:dyDescent="0.2">
      <c r="B869" s="13">
        <v>1194.1500000000001</v>
      </c>
      <c r="C869" s="13">
        <v>-24.151499999999999</v>
      </c>
      <c r="D869" s="13">
        <f t="shared" si="25"/>
        <v>11.941500000000001</v>
      </c>
      <c r="E869" s="13">
        <f t="shared" si="25"/>
        <v>-0.24151499999999998</v>
      </c>
      <c r="K869" s="21"/>
      <c r="P869" s="24"/>
      <c r="R869" s="21"/>
      <c r="S869" s="21"/>
      <c r="T869" s="21"/>
      <c r="U869" s="21"/>
      <c r="X869" s="21"/>
      <c r="Y869" s="21"/>
      <c r="Z869" s="24"/>
      <c r="AB869" s="21"/>
      <c r="AC869" s="21"/>
      <c r="AD869" s="21"/>
      <c r="AE869" s="21"/>
      <c r="AF869" s="21"/>
      <c r="AH869" s="21"/>
      <c r="AI869" s="21"/>
      <c r="AJ869" s="21"/>
      <c r="AN869" s="21"/>
      <c r="AP869" s="21"/>
      <c r="AX869" s="21"/>
    </row>
    <row r="870" spans="2:50" x14ac:dyDescent="0.2">
      <c r="B870" s="13">
        <v>1194.19</v>
      </c>
      <c r="C870" s="13">
        <v>-24.154</v>
      </c>
      <c r="D870" s="13">
        <f t="shared" si="25"/>
        <v>11.9419</v>
      </c>
      <c r="E870" s="13">
        <f t="shared" si="25"/>
        <v>-0.24154</v>
      </c>
      <c r="K870" s="21"/>
      <c r="P870" s="24"/>
      <c r="R870" s="21"/>
      <c r="S870" s="21"/>
      <c r="T870" s="21"/>
      <c r="U870" s="21"/>
      <c r="V870" s="21"/>
      <c r="Y870" s="21"/>
      <c r="Z870" s="24"/>
      <c r="AB870" s="21"/>
      <c r="AC870" s="21"/>
      <c r="AD870" s="21"/>
      <c r="AE870" s="21"/>
      <c r="AF870" s="21"/>
      <c r="AH870" s="21"/>
      <c r="AI870" s="21"/>
      <c r="AJ870" s="21"/>
      <c r="AN870" s="21"/>
      <c r="AP870" s="21"/>
      <c r="AX870" s="21"/>
    </row>
    <row r="871" spans="2:50" x14ac:dyDescent="0.2">
      <c r="B871" s="13">
        <v>1194.23</v>
      </c>
      <c r="C871" s="13">
        <v>-24.156400000000001</v>
      </c>
      <c r="D871" s="13">
        <f t="shared" si="25"/>
        <v>11.942299999999999</v>
      </c>
      <c r="E871" s="13">
        <f t="shared" si="25"/>
        <v>-0.241564</v>
      </c>
      <c r="K871" s="21"/>
      <c r="P871" s="24"/>
      <c r="R871" s="21"/>
      <c r="S871" s="21"/>
      <c r="T871" s="21"/>
      <c r="U871" s="21"/>
      <c r="V871" s="21"/>
      <c r="X871" s="21"/>
      <c r="Y871" s="21"/>
      <c r="Z871" s="24"/>
      <c r="AB871" s="21"/>
      <c r="AC871" s="21"/>
      <c r="AD871" s="21"/>
      <c r="AE871" s="21"/>
      <c r="AF871" s="21"/>
      <c r="AH871" s="21"/>
      <c r="AI871" s="21"/>
      <c r="AJ871" s="21"/>
      <c r="AN871" s="21"/>
      <c r="AP871" s="21"/>
      <c r="AX871" s="21"/>
    </row>
    <row r="872" spans="2:50" x14ac:dyDescent="0.2">
      <c r="B872" s="13">
        <v>1194.27</v>
      </c>
      <c r="C872" s="13">
        <v>-24.158899999999999</v>
      </c>
      <c r="D872" s="13">
        <f t="shared" si="25"/>
        <v>11.9427</v>
      </c>
      <c r="E872" s="13">
        <f t="shared" si="25"/>
        <v>-0.241589</v>
      </c>
      <c r="K872" s="21"/>
      <c r="P872" s="24"/>
      <c r="R872" s="21"/>
      <c r="S872" s="21"/>
      <c r="T872" s="21"/>
      <c r="U872" s="21"/>
      <c r="V872" s="21"/>
      <c r="X872" s="21"/>
      <c r="Y872" s="21"/>
      <c r="Z872" s="24"/>
      <c r="AB872" s="21"/>
      <c r="AC872" s="21"/>
      <c r="AD872" s="21"/>
      <c r="AE872" s="21"/>
      <c r="AF872" s="21"/>
      <c r="AH872" s="21"/>
      <c r="AI872" s="21"/>
      <c r="AJ872" s="21"/>
      <c r="AN872" s="21"/>
      <c r="AP872" s="21"/>
      <c r="AX872" s="21"/>
    </row>
    <row r="873" spans="2:50" x14ac:dyDescent="0.2">
      <c r="B873" s="13">
        <v>1194.31</v>
      </c>
      <c r="C873" s="13">
        <v>-24.161300000000001</v>
      </c>
      <c r="D873" s="13">
        <f t="shared" si="25"/>
        <v>11.943099999999999</v>
      </c>
      <c r="E873" s="13">
        <f t="shared" si="25"/>
        <v>-0.24161299999999999</v>
      </c>
      <c r="K873" s="21"/>
      <c r="P873" s="24"/>
      <c r="R873" s="21"/>
      <c r="S873" s="21"/>
      <c r="T873" s="21"/>
      <c r="U873" s="21"/>
      <c r="V873" s="21"/>
      <c r="X873" s="21"/>
      <c r="Y873" s="21"/>
      <c r="Z873" s="24"/>
      <c r="AB873" s="21"/>
      <c r="AC873" s="21"/>
      <c r="AD873" s="21"/>
      <c r="AE873" s="21"/>
      <c r="AF873" s="21"/>
      <c r="AH873" s="21"/>
      <c r="AI873" s="21"/>
      <c r="AJ873" s="21"/>
      <c r="AN873" s="21"/>
      <c r="AP873" s="21"/>
      <c r="AX873" s="21"/>
    </row>
    <row r="874" spans="2:50" x14ac:dyDescent="0.2">
      <c r="B874" s="13">
        <v>1194.3499999999999</v>
      </c>
      <c r="C874" s="13">
        <v>-24.163799999999998</v>
      </c>
      <c r="D874" s="13">
        <f t="shared" si="25"/>
        <v>11.943499999999998</v>
      </c>
      <c r="E874" s="13">
        <f t="shared" si="25"/>
        <v>-0.24163799999999999</v>
      </c>
      <c r="K874" s="21"/>
      <c r="P874" s="24"/>
      <c r="R874" s="21"/>
      <c r="S874" s="21"/>
      <c r="T874" s="21"/>
      <c r="U874" s="21"/>
      <c r="V874" s="21"/>
      <c r="W874" s="21"/>
      <c r="X874" s="21"/>
      <c r="Y874" s="21"/>
      <c r="Z874" s="24"/>
      <c r="AB874" s="21"/>
      <c r="AC874" s="21"/>
      <c r="AD874" s="21"/>
      <c r="AE874" s="21"/>
      <c r="AF874" s="21"/>
      <c r="AH874" s="21"/>
      <c r="AI874" s="21"/>
      <c r="AJ874" s="21"/>
      <c r="AN874" s="21"/>
      <c r="AP874" s="21"/>
      <c r="AX874" s="21"/>
    </row>
    <row r="875" spans="2:50" x14ac:dyDescent="0.2">
      <c r="B875" s="13">
        <v>1194.3900000000001</v>
      </c>
      <c r="C875" s="13">
        <v>-24.1662</v>
      </c>
      <c r="D875" s="13">
        <f t="shared" si="25"/>
        <v>11.943900000000001</v>
      </c>
      <c r="E875" s="13">
        <f t="shared" si="25"/>
        <v>-0.24166199999999999</v>
      </c>
      <c r="K875" s="21"/>
      <c r="P875" s="24"/>
      <c r="R875" s="21"/>
      <c r="S875" s="21"/>
      <c r="T875" s="21"/>
      <c r="U875" s="21"/>
      <c r="V875" s="21"/>
      <c r="X875" s="21"/>
      <c r="Y875" s="21"/>
      <c r="Z875" s="24"/>
      <c r="AB875" s="21"/>
      <c r="AC875" s="21"/>
      <c r="AD875" s="21"/>
      <c r="AE875" s="21"/>
      <c r="AF875" s="21"/>
      <c r="AG875" s="21"/>
      <c r="AH875" s="21"/>
      <c r="AI875" s="21"/>
      <c r="AJ875" s="21"/>
      <c r="AN875" s="21"/>
      <c r="AP875" s="21"/>
      <c r="AX875" s="21"/>
    </row>
    <row r="876" spans="2:50" x14ac:dyDescent="0.2">
      <c r="B876" s="13">
        <v>1194.43</v>
      </c>
      <c r="C876" s="13">
        <v>-24.168700000000001</v>
      </c>
      <c r="D876" s="13">
        <f t="shared" si="25"/>
        <v>11.9443</v>
      </c>
      <c r="E876" s="13">
        <f t="shared" si="25"/>
        <v>-0.24168700000000001</v>
      </c>
      <c r="K876" s="21"/>
      <c r="P876" s="24"/>
      <c r="R876" s="21"/>
      <c r="S876" s="21"/>
      <c r="T876" s="21"/>
      <c r="U876" s="21"/>
      <c r="V876" s="21"/>
      <c r="W876" s="21"/>
      <c r="X876" s="21"/>
      <c r="Y876" s="21"/>
      <c r="Z876" s="24"/>
      <c r="AB876" s="21"/>
      <c r="AC876" s="21"/>
      <c r="AD876" s="21"/>
      <c r="AF876" s="21"/>
      <c r="AH876" s="21"/>
      <c r="AI876" s="21"/>
      <c r="AJ876" s="21"/>
      <c r="AN876" s="21"/>
      <c r="AP876" s="21"/>
      <c r="AX876" s="21"/>
    </row>
    <row r="877" spans="2:50" x14ac:dyDescent="0.2">
      <c r="B877" s="13">
        <v>1194.47</v>
      </c>
      <c r="C877" s="13">
        <v>-24.171099999999999</v>
      </c>
      <c r="D877" s="13">
        <f t="shared" si="25"/>
        <v>11.944700000000001</v>
      </c>
      <c r="E877" s="13">
        <f t="shared" si="25"/>
        <v>-0.24171099999999998</v>
      </c>
      <c r="K877" s="21"/>
      <c r="P877" s="24"/>
      <c r="R877" s="21"/>
      <c r="S877" s="21"/>
      <c r="T877" s="21"/>
      <c r="U877" s="21"/>
      <c r="V877" s="21"/>
      <c r="X877" s="21"/>
      <c r="Y877" s="21"/>
      <c r="Z877" s="24"/>
      <c r="AB877" s="21"/>
      <c r="AC877" s="21"/>
      <c r="AD877" s="21"/>
      <c r="AE877" s="21"/>
      <c r="AF877" s="21"/>
      <c r="AH877" s="21"/>
      <c r="AI877" s="21"/>
      <c r="AJ877" s="21"/>
      <c r="AN877" s="21"/>
      <c r="AP877" s="21"/>
      <c r="AX877" s="21"/>
    </row>
    <row r="878" spans="2:50" x14ac:dyDescent="0.2">
      <c r="B878" s="13">
        <v>1194.52</v>
      </c>
      <c r="C878" s="13">
        <v>-24.1736</v>
      </c>
      <c r="D878" s="13">
        <f t="shared" si="25"/>
        <v>11.9452</v>
      </c>
      <c r="E878" s="13">
        <f t="shared" si="25"/>
        <v>-0.24173600000000001</v>
      </c>
      <c r="K878" s="21"/>
      <c r="P878" s="24"/>
      <c r="R878" s="21"/>
      <c r="S878" s="21"/>
      <c r="T878" s="21"/>
      <c r="U878" s="21"/>
      <c r="V878" s="21"/>
      <c r="X878" s="21"/>
      <c r="Y878" s="21"/>
      <c r="Z878" s="24"/>
      <c r="AB878" s="21"/>
      <c r="AC878" s="21"/>
      <c r="AD878" s="21"/>
      <c r="AE878" s="21"/>
      <c r="AF878" s="21"/>
      <c r="AH878" s="21"/>
      <c r="AI878" s="21"/>
      <c r="AJ878" s="21"/>
      <c r="AN878" s="21"/>
      <c r="AP878" s="21"/>
      <c r="AX878" s="21"/>
    </row>
    <row r="879" spans="2:50" x14ac:dyDescent="0.2">
      <c r="B879" s="13">
        <v>1194.56</v>
      </c>
      <c r="C879" s="13">
        <v>-24.175999999999998</v>
      </c>
      <c r="D879" s="13">
        <f t="shared" si="25"/>
        <v>11.945599999999999</v>
      </c>
      <c r="E879" s="13">
        <f t="shared" si="25"/>
        <v>-0.24175999999999997</v>
      </c>
      <c r="K879" s="21"/>
      <c r="P879" s="24"/>
      <c r="R879" s="21"/>
      <c r="S879" s="21"/>
      <c r="T879" s="21"/>
      <c r="U879" s="21"/>
      <c r="V879" s="21"/>
      <c r="X879" s="21"/>
      <c r="Y879" s="21"/>
      <c r="Z879" s="24"/>
      <c r="AB879" s="21"/>
      <c r="AC879" s="21"/>
      <c r="AD879" s="21"/>
      <c r="AE879" s="21"/>
      <c r="AF879" s="21"/>
      <c r="AH879" s="21"/>
      <c r="AI879" s="21"/>
      <c r="AJ879" s="21"/>
      <c r="AN879" s="21"/>
      <c r="AP879" s="21"/>
      <c r="AX879" s="21"/>
    </row>
    <row r="880" spans="2:50" x14ac:dyDescent="0.2">
      <c r="B880" s="13">
        <v>1194.5999999999999</v>
      </c>
      <c r="C880" s="13">
        <v>-24.1785</v>
      </c>
      <c r="D880" s="13">
        <f t="shared" si="25"/>
        <v>11.946</v>
      </c>
      <c r="E880" s="13">
        <f t="shared" si="25"/>
        <v>-0.241785</v>
      </c>
      <c r="K880" s="21"/>
      <c r="P880" s="24"/>
      <c r="R880" s="21"/>
      <c r="S880" s="21"/>
      <c r="T880" s="21"/>
      <c r="U880" s="21"/>
      <c r="V880" s="21"/>
      <c r="X880" s="21"/>
      <c r="Y880" s="21"/>
      <c r="Z880" s="24"/>
      <c r="AB880" s="21"/>
      <c r="AC880" s="21"/>
      <c r="AD880" s="21"/>
      <c r="AE880" s="21"/>
      <c r="AF880" s="21"/>
      <c r="AH880" s="21"/>
      <c r="AI880" s="21"/>
      <c r="AJ880" s="21"/>
      <c r="AN880" s="21"/>
      <c r="AP880" s="21"/>
      <c r="AX880" s="21"/>
    </row>
    <row r="881" spans="2:50" x14ac:dyDescent="0.2">
      <c r="B881" s="13">
        <v>1194.6400000000001</v>
      </c>
      <c r="C881" s="13">
        <v>-24.180900000000001</v>
      </c>
      <c r="D881" s="13">
        <f t="shared" si="25"/>
        <v>11.946400000000001</v>
      </c>
      <c r="E881" s="13">
        <f t="shared" si="25"/>
        <v>-0.24180900000000002</v>
      </c>
      <c r="K881" s="21"/>
      <c r="P881" s="24"/>
      <c r="R881" s="21"/>
      <c r="S881" s="21"/>
      <c r="T881" s="21"/>
      <c r="U881" s="21"/>
      <c r="V881" s="21"/>
      <c r="X881" s="21"/>
      <c r="Y881" s="21"/>
      <c r="Z881" s="24"/>
      <c r="AB881" s="21"/>
      <c r="AC881" s="21"/>
      <c r="AD881" s="21"/>
      <c r="AE881" s="21"/>
      <c r="AF881" s="21"/>
      <c r="AH881" s="21"/>
      <c r="AI881" s="21"/>
      <c r="AJ881" s="21"/>
      <c r="AN881" s="21"/>
      <c r="AP881" s="21"/>
      <c r="AX881" s="21"/>
    </row>
    <row r="882" spans="2:50" x14ac:dyDescent="0.2">
      <c r="B882" s="13">
        <v>1194.68</v>
      </c>
      <c r="C882" s="13">
        <v>-24.183399999999999</v>
      </c>
      <c r="D882" s="13">
        <f t="shared" si="25"/>
        <v>11.946800000000001</v>
      </c>
      <c r="E882" s="13">
        <f t="shared" si="25"/>
        <v>-0.24183399999999999</v>
      </c>
      <c r="K882" s="21"/>
      <c r="P882" s="24"/>
      <c r="R882" s="21"/>
      <c r="S882" s="21"/>
      <c r="T882" s="21"/>
      <c r="U882" s="21"/>
      <c r="V882" s="21"/>
      <c r="X882" s="21"/>
      <c r="Y882" s="21"/>
      <c r="Z882" s="24"/>
      <c r="AB882" s="21"/>
      <c r="AC882" s="21"/>
      <c r="AD882" s="21"/>
      <c r="AE882" s="21"/>
      <c r="AF882" s="21"/>
      <c r="AH882" s="21"/>
      <c r="AI882" s="21"/>
      <c r="AJ882" s="21"/>
      <c r="AN882" s="21"/>
      <c r="AP882" s="21"/>
      <c r="AX882" s="21"/>
    </row>
    <row r="883" spans="2:50" x14ac:dyDescent="0.2">
      <c r="B883" s="13">
        <v>1194.72</v>
      </c>
      <c r="C883" s="13">
        <v>-24.1859</v>
      </c>
      <c r="D883" s="13">
        <f t="shared" si="25"/>
        <v>11.9472</v>
      </c>
      <c r="E883" s="13">
        <f t="shared" si="25"/>
        <v>-0.24185899999999999</v>
      </c>
      <c r="K883" s="21"/>
      <c r="P883" s="24"/>
      <c r="R883" s="21"/>
      <c r="S883" s="21"/>
      <c r="T883" s="21"/>
      <c r="U883" s="21"/>
      <c r="V883" s="21"/>
      <c r="W883" s="21"/>
      <c r="X883" s="21"/>
      <c r="Y883" s="21"/>
      <c r="Z883" s="24"/>
      <c r="AB883" s="21"/>
      <c r="AC883" s="21"/>
      <c r="AD883" s="21"/>
      <c r="AE883" s="21"/>
      <c r="AF883" s="21"/>
      <c r="AH883" s="21"/>
      <c r="AI883" s="21"/>
      <c r="AJ883" s="21"/>
      <c r="AN883" s="21"/>
      <c r="AP883" s="21"/>
      <c r="AX883" s="21"/>
    </row>
    <row r="884" spans="2:50" x14ac:dyDescent="0.2">
      <c r="B884" s="13">
        <v>1194.76</v>
      </c>
      <c r="C884" s="13">
        <v>-24.188300000000002</v>
      </c>
      <c r="D884" s="13">
        <f t="shared" si="25"/>
        <v>11.9476</v>
      </c>
      <c r="E884" s="13">
        <f t="shared" si="25"/>
        <v>-0.24188300000000001</v>
      </c>
      <c r="K884" s="21"/>
      <c r="P884" s="24"/>
      <c r="R884" s="21"/>
      <c r="S884" s="21"/>
      <c r="T884" s="21"/>
      <c r="U884" s="21"/>
      <c r="V884" s="21"/>
      <c r="X884" s="21"/>
      <c r="Y884" s="21"/>
      <c r="Z884" s="24"/>
      <c r="AB884" s="21"/>
      <c r="AC884" s="21"/>
      <c r="AD884" s="21"/>
      <c r="AE884" s="21"/>
      <c r="AF884" s="21"/>
      <c r="AH884" s="21"/>
      <c r="AI884" s="21"/>
      <c r="AJ884" s="21"/>
      <c r="AN884" s="21"/>
      <c r="AP884" s="21"/>
      <c r="AX884" s="21"/>
    </row>
    <row r="885" spans="2:50" x14ac:dyDescent="0.2">
      <c r="B885" s="13">
        <v>1194.8</v>
      </c>
      <c r="C885" s="13">
        <v>-24.190799999999999</v>
      </c>
      <c r="D885" s="13">
        <f t="shared" si="25"/>
        <v>11.948</v>
      </c>
      <c r="E885" s="13">
        <f t="shared" si="25"/>
        <v>-0.24190799999999998</v>
      </c>
      <c r="K885" s="21"/>
      <c r="P885" s="24"/>
      <c r="R885" s="21"/>
      <c r="S885" s="21"/>
      <c r="T885" s="21"/>
      <c r="U885" s="21"/>
      <c r="V885" s="21"/>
      <c r="X885" s="21"/>
      <c r="Y885" s="21"/>
      <c r="Z885" s="24"/>
      <c r="AB885" s="21"/>
      <c r="AC885" s="21"/>
      <c r="AD885" s="21"/>
      <c r="AE885" s="21"/>
      <c r="AF885" s="21"/>
      <c r="AH885" s="21"/>
      <c r="AI885" s="21"/>
      <c r="AJ885" s="21"/>
      <c r="AN885" s="21"/>
      <c r="AP885" s="21"/>
      <c r="AX885" s="21"/>
    </row>
    <row r="886" spans="2:50" x14ac:dyDescent="0.2">
      <c r="B886" s="13">
        <v>1194.8399999999999</v>
      </c>
      <c r="C886" s="13">
        <v>-24.193200000000001</v>
      </c>
      <c r="D886" s="13">
        <f t="shared" si="25"/>
        <v>11.948399999999999</v>
      </c>
      <c r="E886" s="13">
        <f t="shared" si="25"/>
        <v>-0.24193200000000001</v>
      </c>
      <c r="K886" s="21"/>
      <c r="P886" s="24"/>
      <c r="R886" s="21"/>
      <c r="S886" s="21"/>
      <c r="T886" s="21"/>
      <c r="U886" s="21"/>
      <c r="V886" s="21"/>
      <c r="X886" s="21"/>
      <c r="Y886" s="21"/>
      <c r="Z886" s="24"/>
      <c r="AB886" s="21"/>
      <c r="AC886" s="21"/>
      <c r="AD886" s="21"/>
      <c r="AE886" s="21"/>
      <c r="AF886" s="21"/>
      <c r="AH886" s="21"/>
      <c r="AI886" s="21"/>
      <c r="AJ886" s="21"/>
      <c r="AN886" s="21"/>
      <c r="AP886" s="21"/>
      <c r="AX886" s="21"/>
    </row>
    <row r="887" spans="2:50" x14ac:dyDescent="0.2">
      <c r="B887" s="13">
        <v>1194.8800000000001</v>
      </c>
      <c r="C887" s="13">
        <v>-24.195699999999999</v>
      </c>
      <c r="D887" s="13">
        <f t="shared" si="25"/>
        <v>11.9488</v>
      </c>
      <c r="E887" s="13">
        <f t="shared" si="25"/>
        <v>-0.24195699999999998</v>
      </c>
      <c r="K887" s="21"/>
      <c r="P887" s="24"/>
      <c r="R887" s="21"/>
      <c r="S887" s="21"/>
      <c r="T887" s="21"/>
      <c r="U887" s="21"/>
      <c r="V887" s="21"/>
      <c r="X887" s="21"/>
      <c r="Y887" s="21"/>
      <c r="Z887" s="24"/>
      <c r="AB887" s="21"/>
      <c r="AC887" s="21"/>
      <c r="AD887" s="21"/>
      <c r="AE887" s="21"/>
      <c r="AF887" s="21"/>
      <c r="AH887" s="21"/>
      <c r="AI887" s="21"/>
      <c r="AJ887" s="21"/>
      <c r="AN887" s="21"/>
      <c r="AP887" s="21"/>
      <c r="AX887" s="21"/>
    </row>
    <row r="888" spans="2:50" x14ac:dyDescent="0.2">
      <c r="B888" s="13">
        <v>1194.92</v>
      </c>
      <c r="C888" s="13">
        <v>-24.1981</v>
      </c>
      <c r="D888" s="13">
        <f t="shared" si="25"/>
        <v>11.949200000000001</v>
      </c>
      <c r="E888" s="13">
        <f t="shared" si="25"/>
        <v>-0.241981</v>
      </c>
      <c r="K888" s="21"/>
      <c r="P888" s="24"/>
      <c r="R888" s="21"/>
      <c r="S888" s="21"/>
      <c r="T888" s="21"/>
      <c r="U888" s="21"/>
      <c r="V888" s="21"/>
      <c r="W888" s="21"/>
      <c r="X888" s="21"/>
      <c r="Y888" s="21"/>
      <c r="Z888" s="24"/>
      <c r="AB888" s="21"/>
      <c r="AC888" s="21"/>
      <c r="AD888" s="21"/>
      <c r="AE888" s="21"/>
      <c r="AF888" s="21"/>
      <c r="AH888" s="21"/>
      <c r="AI888" s="21"/>
      <c r="AJ888" s="21"/>
      <c r="AN888" s="21"/>
      <c r="AP888" s="21"/>
      <c r="AX888" s="21"/>
    </row>
    <row r="889" spans="2:50" x14ac:dyDescent="0.2">
      <c r="B889" s="13">
        <v>1194.97</v>
      </c>
      <c r="C889" s="13">
        <v>-24.200600000000001</v>
      </c>
      <c r="D889" s="13">
        <f t="shared" si="25"/>
        <v>11.9497</v>
      </c>
      <c r="E889" s="13">
        <f t="shared" si="25"/>
        <v>-0.24200600000000003</v>
      </c>
      <c r="K889" s="21"/>
      <c r="P889" s="24"/>
      <c r="R889" s="21"/>
      <c r="S889" s="21"/>
      <c r="T889" s="21"/>
      <c r="U889" s="21"/>
      <c r="V889" s="21"/>
      <c r="X889" s="21"/>
      <c r="Y889" s="21"/>
      <c r="Z889" s="24"/>
      <c r="AB889" s="21"/>
      <c r="AC889" s="21"/>
      <c r="AD889" s="21"/>
      <c r="AF889" s="21"/>
      <c r="AH889" s="21"/>
      <c r="AI889" s="21"/>
      <c r="AJ889" s="21"/>
      <c r="AN889" s="21"/>
      <c r="AP889" s="21"/>
      <c r="AX889" s="21"/>
    </row>
    <row r="890" spans="2:50" x14ac:dyDescent="0.2">
      <c r="B890" s="13">
        <v>1195.01</v>
      </c>
      <c r="C890" s="13">
        <v>-24.203099999999999</v>
      </c>
      <c r="D890" s="13">
        <f t="shared" si="25"/>
        <v>11.950099999999999</v>
      </c>
      <c r="E890" s="13">
        <f t="shared" si="25"/>
        <v>-0.242031</v>
      </c>
      <c r="K890" s="21"/>
      <c r="P890" s="24"/>
      <c r="R890" s="21"/>
      <c r="S890" s="21"/>
      <c r="T890" s="21"/>
      <c r="U890" s="21"/>
      <c r="V890" s="21"/>
      <c r="X890" s="21"/>
      <c r="Y890" s="21"/>
      <c r="Z890" s="24"/>
      <c r="AB890" s="21"/>
      <c r="AC890" s="21"/>
      <c r="AD890" s="21"/>
      <c r="AE890" s="21"/>
      <c r="AF890" s="21"/>
      <c r="AH890" s="21"/>
      <c r="AI890" s="21"/>
      <c r="AJ890" s="21"/>
      <c r="AN890" s="21"/>
      <c r="AP890" s="21"/>
      <c r="AX890" s="21"/>
    </row>
    <row r="891" spans="2:50" x14ac:dyDescent="0.2">
      <c r="B891" s="13">
        <v>1195.05</v>
      </c>
      <c r="C891" s="13">
        <v>-24.205500000000001</v>
      </c>
      <c r="D891" s="13">
        <f t="shared" si="25"/>
        <v>11.9505</v>
      </c>
      <c r="E891" s="13">
        <f t="shared" si="25"/>
        <v>-0.24205500000000002</v>
      </c>
      <c r="K891" s="21"/>
      <c r="P891" s="24"/>
      <c r="R891" s="21"/>
      <c r="S891" s="21"/>
      <c r="T891" s="21"/>
      <c r="U891" s="21"/>
      <c r="V891" s="21"/>
      <c r="X891" s="21"/>
      <c r="Y891" s="21"/>
      <c r="Z891" s="24"/>
      <c r="AB891" s="21"/>
      <c r="AC891" s="21"/>
      <c r="AD891" s="21"/>
      <c r="AE891" s="21"/>
      <c r="AF891" s="21"/>
      <c r="AH891" s="21"/>
      <c r="AI891" s="21"/>
      <c r="AJ891" s="21"/>
      <c r="AN891" s="21"/>
      <c r="AP891" s="21"/>
      <c r="AX891" s="21"/>
    </row>
    <row r="892" spans="2:50" x14ac:dyDescent="0.2">
      <c r="B892" s="13">
        <v>1195.0899999999999</v>
      </c>
      <c r="C892" s="13">
        <v>-24.207999999999998</v>
      </c>
      <c r="D892" s="13">
        <f t="shared" si="25"/>
        <v>11.950899999999999</v>
      </c>
      <c r="E892" s="13">
        <f t="shared" si="25"/>
        <v>-0.24207999999999999</v>
      </c>
      <c r="K892" s="21"/>
      <c r="P892" s="24"/>
      <c r="R892" s="21"/>
      <c r="S892" s="21"/>
      <c r="T892" s="21"/>
      <c r="U892" s="21"/>
      <c r="V892" s="21"/>
      <c r="X892" s="21"/>
      <c r="Y892" s="21"/>
      <c r="Z892" s="24"/>
      <c r="AB892" s="21"/>
      <c r="AC892" s="21"/>
      <c r="AD892" s="21"/>
      <c r="AE892" s="21"/>
      <c r="AF892" s="21"/>
      <c r="AH892" s="21"/>
      <c r="AI892" s="21"/>
      <c r="AJ892" s="21"/>
      <c r="AN892" s="21"/>
      <c r="AP892" s="21"/>
      <c r="AX892" s="21"/>
    </row>
    <row r="893" spans="2:50" x14ac:dyDescent="0.2">
      <c r="B893" s="13">
        <v>1195.1300000000001</v>
      </c>
      <c r="C893" s="13">
        <v>-24.2105</v>
      </c>
      <c r="D893" s="13">
        <f t="shared" si="25"/>
        <v>11.951300000000002</v>
      </c>
      <c r="E893" s="13">
        <f t="shared" si="25"/>
        <v>-0.24210499999999999</v>
      </c>
      <c r="K893" s="21"/>
      <c r="P893" s="24"/>
      <c r="R893" s="21"/>
      <c r="S893" s="21"/>
      <c r="T893" s="21"/>
      <c r="U893" s="21"/>
      <c r="V893" s="21"/>
      <c r="X893" s="21"/>
      <c r="Y893" s="21"/>
      <c r="Z893" s="24"/>
      <c r="AB893" s="21"/>
      <c r="AC893" s="21"/>
      <c r="AD893" s="21"/>
      <c r="AE893" s="21"/>
      <c r="AF893" s="21"/>
      <c r="AH893" s="21"/>
      <c r="AI893" s="21"/>
      <c r="AJ893" s="21"/>
      <c r="AN893" s="21"/>
      <c r="AP893" s="21"/>
      <c r="AX893" s="21"/>
    </row>
    <row r="894" spans="2:50" x14ac:dyDescent="0.2">
      <c r="B894" s="13">
        <v>1195.17</v>
      </c>
      <c r="C894" s="13">
        <v>-24.212900000000001</v>
      </c>
      <c r="D894" s="13">
        <f t="shared" si="25"/>
        <v>11.951700000000001</v>
      </c>
      <c r="E894" s="13">
        <f t="shared" si="25"/>
        <v>-0.24212900000000001</v>
      </c>
      <c r="K894" s="21"/>
      <c r="P894" s="24"/>
      <c r="R894" s="21"/>
      <c r="S894" s="21"/>
      <c r="T894" s="21"/>
      <c r="U894" s="21"/>
      <c r="V894" s="21"/>
      <c r="W894" s="21"/>
      <c r="X894" s="21"/>
      <c r="Y894" s="21"/>
      <c r="Z894" s="24"/>
      <c r="AB894" s="21"/>
      <c r="AC894" s="21"/>
      <c r="AD894" s="21"/>
      <c r="AE894" s="21"/>
      <c r="AF894" s="21"/>
      <c r="AH894" s="21"/>
      <c r="AI894" s="21"/>
      <c r="AJ894" s="21"/>
      <c r="AN894" s="21"/>
      <c r="AP894" s="21"/>
      <c r="AX894" s="21"/>
    </row>
    <row r="895" spans="2:50" x14ac:dyDescent="0.2">
      <c r="B895" s="13">
        <v>1195.21</v>
      </c>
      <c r="C895" s="13">
        <v>-24.215399999999999</v>
      </c>
      <c r="D895" s="13">
        <f t="shared" si="25"/>
        <v>11.9521</v>
      </c>
      <c r="E895" s="13">
        <f t="shared" si="25"/>
        <v>-0.24215399999999998</v>
      </c>
      <c r="K895" s="21"/>
      <c r="P895" s="24"/>
      <c r="R895" s="21"/>
      <c r="S895" s="21"/>
      <c r="T895" s="21"/>
      <c r="U895" s="21"/>
      <c r="X895" s="21"/>
      <c r="Y895" s="21"/>
      <c r="Z895" s="24"/>
      <c r="AB895" s="21"/>
      <c r="AC895" s="21"/>
      <c r="AD895" s="21"/>
      <c r="AE895" s="21"/>
      <c r="AF895" s="21"/>
      <c r="AH895" s="21"/>
      <c r="AI895" s="21"/>
      <c r="AJ895" s="21"/>
      <c r="AN895" s="21"/>
      <c r="AP895" s="21"/>
      <c r="AX895" s="21"/>
    </row>
    <row r="896" spans="2:50" x14ac:dyDescent="0.2">
      <c r="B896" s="13">
        <v>1195.25</v>
      </c>
      <c r="C896" s="13">
        <v>-24.2178</v>
      </c>
      <c r="D896" s="13">
        <f t="shared" si="25"/>
        <v>11.952500000000001</v>
      </c>
      <c r="E896" s="13">
        <f t="shared" si="25"/>
        <v>-0.242178</v>
      </c>
      <c r="K896" s="21"/>
      <c r="P896" s="24"/>
      <c r="R896" s="21"/>
      <c r="S896" s="21"/>
      <c r="T896" s="21"/>
      <c r="U896" s="21"/>
      <c r="V896" s="21"/>
      <c r="X896" s="21"/>
      <c r="Y896" s="21"/>
      <c r="Z896" s="24"/>
      <c r="AB896" s="21"/>
      <c r="AC896" s="21"/>
      <c r="AD896" s="21"/>
      <c r="AE896" s="21"/>
      <c r="AF896" s="21"/>
      <c r="AH896" s="21"/>
      <c r="AI896" s="21"/>
      <c r="AJ896" s="21"/>
      <c r="AN896" s="21"/>
      <c r="AP896" s="21"/>
      <c r="AX896" s="21"/>
    </row>
    <row r="897" spans="2:50" x14ac:dyDescent="0.2">
      <c r="B897" s="13">
        <v>1195.29</v>
      </c>
      <c r="C897" s="13">
        <v>-24.220300000000002</v>
      </c>
      <c r="D897" s="13">
        <f t="shared" si="25"/>
        <v>11.9529</v>
      </c>
      <c r="E897" s="13">
        <f t="shared" si="25"/>
        <v>-0.24220300000000003</v>
      </c>
      <c r="K897" s="21"/>
      <c r="P897" s="24"/>
      <c r="R897" s="21"/>
      <c r="S897" s="21"/>
      <c r="T897" s="21"/>
      <c r="U897" s="21"/>
      <c r="V897" s="21"/>
      <c r="X897" s="21"/>
      <c r="Y897" s="21"/>
      <c r="Z897" s="24"/>
      <c r="AB897" s="21"/>
      <c r="AC897" s="21"/>
      <c r="AD897" s="21"/>
      <c r="AE897" s="21"/>
      <c r="AF897" s="21"/>
      <c r="AH897" s="21"/>
      <c r="AI897" s="21"/>
      <c r="AJ897" s="21"/>
      <c r="AN897" s="21"/>
      <c r="AP897" s="21"/>
      <c r="AX897" s="21"/>
    </row>
    <row r="898" spans="2:50" x14ac:dyDescent="0.2">
      <c r="B898" s="13">
        <v>1195.33</v>
      </c>
      <c r="C898" s="13">
        <v>-24.222799999999999</v>
      </c>
      <c r="D898" s="13">
        <f t="shared" si="25"/>
        <v>11.953299999999999</v>
      </c>
      <c r="E898" s="13">
        <f t="shared" si="25"/>
        <v>-0.242228</v>
      </c>
      <c r="K898" s="21"/>
      <c r="P898" s="24"/>
      <c r="R898" s="21"/>
      <c r="S898" s="21"/>
      <c r="T898" s="21"/>
      <c r="U898" s="21"/>
      <c r="V898" s="21"/>
      <c r="X898" s="21"/>
      <c r="Y898" s="21"/>
      <c r="Z898" s="24"/>
      <c r="AB898" s="21"/>
      <c r="AC898" s="21"/>
      <c r="AD898" s="21"/>
      <c r="AE898" s="21"/>
      <c r="AF898" s="21"/>
      <c r="AH898" s="21"/>
      <c r="AI898" s="21"/>
      <c r="AJ898" s="21"/>
      <c r="AN898" s="21"/>
      <c r="AP898" s="21"/>
      <c r="AX898" s="21"/>
    </row>
    <row r="899" spans="2:50" x14ac:dyDescent="0.2">
      <c r="B899" s="13">
        <v>1195.3699999999999</v>
      </c>
      <c r="C899" s="13">
        <v>-24.225200000000001</v>
      </c>
      <c r="D899" s="13">
        <f t="shared" si="25"/>
        <v>11.9537</v>
      </c>
      <c r="E899" s="13">
        <f t="shared" si="25"/>
        <v>-0.24225200000000002</v>
      </c>
      <c r="K899" s="21"/>
      <c r="P899" s="24"/>
      <c r="R899" s="21"/>
      <c r="S899" s="21"/>
      <c r="T899" s="21"/>
      <c r="U899" s="21"/>
      <c r="V899" s="21"/>
      <c r="Y899" s="21"/>
      <c r="Z899" s="24"/>
      <c r="AB899" s="21"/>
      <c r="AC899" s="21"/>
      <c r="AD899" s="21"/>
      <c r="AE899" s="21"/>
      <c r="AF899" s="21"/>
      <c r="AH899" s="21"/>
      <c r="AI899" s="21"/>
      <c r="AJ899" s="21"/>
      <c r="AN899" s="21"/>
      <c r="AP899" s="21"/>
      <c r="AX899" s="21"/>
    </row>
    <row r="900" spans="2:50" x14ac:dyDescent="0.2">
      <c r="B900" s="13">
        <v>1195.42</v>
      </c>
      <c r="C900" s="13">
        <v>-24.227699999999999</v>
      </c>
      <c r="D900" s="13">
        <f t="shared" si="25"/>
        <v>11.9542</v>
      </c>
      <c r="E900" s="13">
        <f t="shared" si="25"/>
        <v>-0.24227699999999999</v>
      </c>
      <c r="K900" s="21"/>
      <c r="P900" s="24"/>
      <c r="R900" s="21"/>
      <c r="S900" s="21"/>
      <c r="T900" s="21"/>
      <c r="U900" s="21"/>
      <c r="V900" s="21"/>
      <c r="X900" s="21"/>
      <c r="Y900" s="21"/>
      <c r="Z900" s="24"/>
      <c r="AB900" s="21"/>
      <c r="AC900" s="21"/>
      <c r="AD900" s="21"/>
      <c r="AE900" s="21"/>
      <c r="AF900" s="21"/>
      <c r="AH900" s="21"/>
      <c r="AI900" s="21"/>
      <c r="AJ900" s="21"/>
      <c r="AN900" s="21"/>
      <c r="AP900" s="21"/>
      <c r="AX900" s="21"/>
    </row>
    <row r="901" spans="2:50" x14ac:dyDescent="0.2">
      <c r="B901" s="13">
        <v>1195.46</v>
      </c>
      <c r="C901" s="13">
        <v>-24.2302</v>
      </c>
      <c r="D901" s="13">
        <f t="shared" si="25"/>
        <v>11.954600000000001</v>
      </c>
      <c r="E901" s="13">
        <f t="shared" si="25"/>
        <v>-0.24230199999999999</v>
      </c>
      <c r="K901" s="21"/>
      <c r="P901" s="24"/>
      <c r="R901" s="21"/>
      <c r="S901" s="21"/>
      <c r="T901" s="21"/>
      <c r="U901" s="21"/>
      <c r="V901" s="21"/>
      <c r="X901" s="21"/>
      <c r="Y901" s="21"/>
      <c r="Z901" s="24"/>
      <c r="AB901" s="21"/>
      <c r="AC901" s="21"/>
      <c r="AD901" s="21"/>
      <c r="AE901" s="21"/>
      <c r="AF901" s="21"/>
      <c r="AH901" s="21"/>
      <c r="AI901" s="21"/>
      <c r="AJ901" s="21"/>
      <c r="AN901" s="21"/>
      <c r="AP901" s="21"/>
      <c r="AX901" s="21"/>
    </row>
    <row r="902" spans="2:50" x14ac:dyDescent="0.2">
      <c r="B902" s="13">
        <v>1195.5</v>
      </c>
      <c r="C902" s="13">
        <v>-24.232600000000001</v>
      </c>
      <c r="D902" s="13">
        <f t="shared" si="25"/>
        <v>11.955</v>
      </c>
      <c r="E902" s="13">
        <f t="shared" si="25"/>
        <v>-0.24232600000000001</v>
      </c>
      <c r="K902" s="21"/>
      <c r="P902" s="24"/>
      <c r="R902" s="21"/>
      <c r="S902" s="21"/>
      <c r="T902" s="21"/>
      <c r="U902" s="21"/>
      <c r="V902" s="21"/>
      <c r="X902" s="21"/>
      <c r="Y902" s="21"/>
      <c r="Z902" s="24"/>
      <c r="AB902" s="21"/>
      <c r="AC902" s="21"/>
      <c r="AD902" s="21"/>
      <c r="AE902" s="21"/>
      <c r="AF902" s="21"/>
      <c r="AG902" s="21"/>
      <c r="AH902" s="21"/>
      <c r="AI902" s="21"/>
      <c r="AJ902" s="21"/>
      <c r="AN902" s="21"/>
      <c r="AP902" s="21"/>
      <c r="AX902" s="21"/>
    </row>
    <row r="903" spans="2:50" x14ac:dyDescent="0.2">
      <c r="B903" s="13">
        <v>1195.54</v>
      </c>
      <c r="C903" s="13">
        <v>-24.235099999999999</v>
      </c>
      <c r="D903" s="13">
        <f t="shared" si="25"/>
        <v>11.955399999999999</v>
      </c>
      <c r="E903" s="13">
        <f t="shared" si="25"/>
        <v>-0.24235099999999998</v>
      </c>
      <c r="K903" s="21"/>
      <c r="P903" s="24"/>
      <c r="R903" s="21"/>
      <c r="S903" s="21"/>
      <c r="T903" s="21"/>
      <c r="U903" s="21"/>
      <c r="V903" s="21"/>
      <c r="X903" s="21"/>
      <c r="Y903" s="21"/>
      <c r="Z903" s="24"/>
      <c r="AB903" s="21"/>
      <c r="AC903" s="21"/>
      <c r="AD903" s="21"/>
      <c r="AE903" s="21"/>
      <c r="AF903" s="21"/>
      <c r="AH903" s="21"/>
      <c r="AI903" s="21"/>
      <c r="AJ903" s="21"/>
      <c r="AN903" s="21"/>
      <c r="AP903" s="21"/>
      <c r="AX903" s="21"/>
    </row>
    <row r="904" spans="2:50" x14ac:dyDescent="0.2">
      <c r="B904" s="13">
        <v>1195.58</v>
      </c>
      <c r="C904" s="13">
        <v>-24.2376</v>
      </c>
      <c r="D904" s="13">
        <f t="shared" si="25"/>
        <v>11.9558</v>
      </c>
      <c r="E904" s="13">
        <f t="shared" si="25"/>
        <v>-0.24237600000000001</v>
      </c>
      <c r="K904" s="21"/>
      <c r="P904" s="24"/>
      <c r="R904" s="21"/>
      <c r="S904" s="21"/>
      <c r="T904" s="21"/>
      <c r="U904" s="21"/>
      <c r="V904" s="21"/>
      <c r="X904" s="21"/>
      <c r="Y904" s="21"/>
      <c r="Z904" s="24"/>
      <c r="AB904" s="21"/>
      <c r="AC904" s="21"/>
      <c r="AD904" s="21"/>
      <c r="AE904" s="21"/>
      <c r="AF904" s="21"/>
      <c r="AH904" s="21"/>
      <c r="AI904" s="21"/>
      <c r="AJ904" s="21"/>
      <c r="AN904" s="21"/>
      <c r="AP904" s="21"/>
      <c r="AX904" s="21"/>
    </row>
    <row r="905" spans="2:50" x14ac:dyDescent="0.2">
      <c r="B905" s="13">
        <v>1195.6199999999999</v>
      </c>
      <c r="C905" s="13">
        <v>-24.24</v>
      </c>
      <c r="D905" s="13">
        <f t="shared" si="25"/>
        <v>11.956199999999999</v>
      </c>
      <c r="E905" s="13">
        <f t="shared" si="25"/>
        <v>-0.24239999999999998</v>
      </c>
      <c r="K905" s="21"/>
      <c r="P905" s="24"/>
      <c r="R905" s="21"/>
      <c r="S905" s="21"/>
      <c r="T905" s="21"/>
      <c r="U905" s="21"/>
      <c r="V905" s="21"/>
      <c r="X905" s="21"/>
      <c r="Y905" s="21"/>
      <c r="Z905" s="24"/>
      <c r="AB905" s="21"/>
      <c r="AC905" s="21"/>
      <c r="AD905" s="21"/>
      <c r="AE905" s="21"/>
      <c r="AF905" s="21"/>
      <c r="AH905" s="21"/>
      <c r="AI905" s="21"/>
      <c r="AJ905" s="21"/>
      <c r="AN905" s="21"/>
      <c r="AP905" s="21"/>
      <c r="AX905" s="21"/>
    </row>
    <row r="906" spans="2:50" x14ac:dyDescent="0.2">
      <c r="B906" s="13">
        <v>1195.6600000000001</v>
      </c>
      <c r="C906" s="13">
        <v>-24.2425</v>
      </c>
      <c r="D906" s="13">
        <f t="shared" si="25"/>
        <v>11.956600000000002</v>
      </c>
      <c r="E906" s="13">
        <f t="shared" si="25"/>
        <v>-0.242425</v>
      </c>
      <c r="K906" s="21"/>
      <c r="P906" s="24"/>
      <c r="R906" s="21"/>
      <c r="S906" s="21"/>
      <c r="T906" s="21"/>
      <c r="U906" s="21"/>
      <c r="V906" s="21"/>
      <c r="X906" s="21"/>
      <c r="Y906" s="21"/>
      <c r="Z906" s="24"/>
      <c r="AB906" s="21"/>
      <c r="AC906" s="21"/>
      <c r="AD906" s="21"/>
      <c r="AE906" s="21"/>
      <c r="AF906" s="21"/>
      <c r="AH906" s="21"/>
      <c r="AI906" s="21"/>
      <c r="AJ906" s="21"/>
      <c r="AN906" s="21"/>
      <c r="AP906" s="21"/>
      <c r="AX906" s="21"/>
    </row>
    <row r="907" spans="2:50" x14ac:dyDescent="0.2">
      <c r="B907" s="13">
        <v>1195.7</v>
      </c>
      <c r="C907" s="13">
        <v>-24.245000000000001</v>
      </c>
      <c r="D907" s="13">
        <f t="shared" ref="D907:E970" si="26">B907/100</f>
        <v>11.957000000000001</v>
      </c>
      <c r="E907" s="13">
        <f t="shared" si="26"/>
        <v>-0.24245</v>
      </c>
      <c r="K907" s="21"/>
      <c r="P907" s="24"/>
      <c r="R907" s="21"/>
      <c r="S907" s="21"/>
      <c r="T907" s="21"/>
      <c r="U907" s="21"/>
      <c r="V907" s="21"/>
      <c r="X907" s="21"/>
      <c r="Y907" s="21"/>
      <c r="Z907" s="24"/>
      <c r="AB907" s="21"/>
      <c r="AC907" s="21"/>
      <c r="AD907" s="21"/>
      <c r="AE907" s="21"/>
      <c r="AF907" s="21"/>
      <c r="AH907" s="21"/>
      <c r="AI907" s="21"/>
      <c r="AJ907" s="21"/>
      <c r="AN907" s="21"/>
      <c r="AP907" s="21"/>
      <c r="AX907" s="21"/>
    </row>
    <row r="908" spans="2:50" x14ac:dyDescent="0.2">
      <c r="B908" s="13">
        <v>1195.74</v>
      </c>
      <c r="C908" s="13">
        <v>-24.247399999999999</v>
      </c>
      <c r="D908" s="13">
        <f t="shared" si="26"/>
        <v>11.9574</v>
      </c>
      <c r="E908" s="13">
        <f t="shared" si="26"/>
        <v>-0.242474</v>
      </c>
      <c r="K908" s="21"/>
      <c r="P908" s="24"/>
      <c r="R908" s="21"/>
      <c r="S908" s="21"/>
      <c r="T908" s="21"/>
      <c r="U908" s="21"/>
      <c r="V908" s="21"/>
      <c r="X908" s="21"/>
      <c r="Y908" s="21"/>
      <c r="Z908" s="24"/>
      <c r="AB908" s="21"/>
      <c r="AC908" s="21"/>
      <c r="AD908" s="21"/>
      <c r="AE908" s="21"/>
      <c r="AF908" s="21"/>
      <c r="AH908" s="21"/>
      <c r="AI908" s="21"/>
      <c r="AJ908" s="21"/>
      <c r="AN908" s="21"/>
      <c r="AP908" s="21"/>
      <c r="AX908" s="21"/>
    </row>
    <row r="909" spans="2:50" x14ac:dyDescent="0.2">
      <c r="B909" s="13">
        <v>1195.78</v>
      </c>
      <c r="C909" s="13">
        <v>-24.2499</v>
      </c>
      <c r="D909" s="13">
        <f t="shared" si="26"/>
        <v>11.957799999999999</v>
      </c>
      <c r="E909" s="13">
        <f t="shared" si="26"/>
        <v>-0.24249899999999999</v>
      </c>
      <c r="K909" s="21"/>
      <c r="P909" s="24"/>
      <c r="R909" s="21"/>
      <c r="S909" s="21"/>
      <c r="T909" s="21"/>
      <c r="U909" s="21"/>
      <c r="X909" s="21"/>
      <c r="Y909" s="21"/>
      <c r="Z909" s="24"/>
      <c r="AB909" s="21"/>
      <c r="AC909" s="21"/>
      <c r="AD909" s="21"/>
      <c r="AE909" s="21"/>
      <c r="AF909" s="21"/>
      <c r="AH909" s="21"/>
      <c r="AI909" s="21"/>
      <c r="AJ909" s="21"/>
      <c r="AN909" s="21"/>
      <c r="AP909" s="21"/>
      <c r="AX909" s="21"/>
    </row>
    <row r="910" spans="2:50" x14ac:dyDescent="0.2">
      <c r="B910" s="13">
        <v>1195.82</v>
      </c>
      <c r="C910" s="13">
        <v>-24.252400000000002</v>
      </c>
      <c r="D910" s="13">
        <f t="shared" si="26"/>
        <v>11.9582</v>
      </c>
      <c r="E910" s="13">
        <f t="shared" si="26"/>
        <v>-0.24252400000000002</v>
      </c>
      <c r="K910" s="21"/>
      <c r="P910" s="24"/>
      <c r="R910" s="21"/>
      <c r="S910" s="21"/>
      <c r="T910" s="21"/>
      <c r="U910" s="21"/>
      <c r="V910" s="21"/>
      <c r="X910" s="21"/>
      <c r="Y910" s="21"/>
      <c r="Z910" s="24"/>
      <c r="AB910" s="21"/>
      <c r="AC910" s="21"/>
      <c r="AD910" s="21"/>
      <c r="AE910" s="21"/>
      <c r="AF910" s="21"/>
      <c r="AH910" s="21"/>
      <c r="AI910" s="21"/>
      <c r="AJ910" s="21"/>
      <c r="AN910" s="21"/>
      <c r="AP910" s="21"/>
      <c r="AX910" s="21"/>
    </row>
    <row r="911" spans="2:50" x14ac:dyDescent="0.2">
      <c r="B911" s="13">
        <v>1195.8699999999999</v>
      </c>
      <c r="C911" s="13">
        <v>-24.254799999999999</v>
      </c>
      <c r="D911" s="13">
        <f t="shared" si="26"/>
        <v>11.958699999999999</v>
      </c>
      <c r="E911" s="13">
        <f t="shared" si="26"/>
        <v>-0.24254799999999999</v>
      </c>
      <c r="K911" s="21"/>
      <c r="P911" s="24"/>
      <c r="R911" s="21"/>
      <c r="S911" s="21"/>
      <c r="T911" s="21"/>
      <c r="U911" s="21"/>
      <c r="V911" s="21"/>
      <c r="X911" s="21"/>
      <c r="Y911" s="21"/>
      <c r="Z911" s="24"/>
      <c r="AB911" s="21"/>
      <c r="AC911" s="21"/>
      <c r="AD911" s="21"/>
      <c r="AE911" s="21"/>
      <c r="AF911" s="21"/>
      <c r="AH911" s="21"/>
      <c r="AI911" s="21"/>
      <c r="AJ911" s="21"/>
      <c r="AN911" s="21"/>
      <c r="AP911" s="21"/>
      <c r="AX911" s="21"/>
    </row>
    <row r="912" spans="2:50" x14ac:dyDescent="0.2">
      <c r="B912" s="13">
        <v>1195.9100000000001</v>
      </c>
      <c r="C912" s="13">
        <v>-24.257300000000001</v>
      </c>
      <c r="D912" s="13">
        <f t="shared" si="26"/>
        <v>11.959100000000001</v>
      </c>
      <c r="E912" s="13">
        <f t="shared" si="26"/>
        <v>-0.24257300000000001</v>
      </c>
      <c r="K912" s="21"/>
      <c r="P912" s="24"/>
      <c r="R912" s="21"/>
      <c r="S912" s="21"/>
      <c r="T912" s="21"/>
      <c r="U912" s="21"/>
      <c r="V912" s="21"/>
      <c r="W912" s="21"/>
      <c r="X912" s="21"/>
      <c r="Y912" s="21"/>
      <c r="Z912" s="24"/>
      <c r="AB912" s="21"/>
      <c r="AC912" s="21"/>
      <c r="AD912" s="21"/>
      <c r="AE912" s="21"/>
      <c r="AF912" s="21"/>
      <c r="AH912" s="21"/>
      <c r="AI912" s="21"/>
      <c r="AJ912" s="21"/>
      <c r="AN912" s="21"/>
      <c r="AP912" s="21"/>
      <c r="AX912" s="21"/>
    </row>
    <row r="913" spans="2:50" x14ac:dyDescent="0.2">
      <c r="B913" s="13">
        <v>1195.95</v>
      </c>
      <c r="C913" s="13">
        <v>-24.259799999999998</v>
      </c>
      <c r="D913" s="13">
        <f t="shared" si="26"/>
        <v>11.9595</v>
      </c>
      <c r="E913" s="13">
        <f t="shared" si="26"/>
        <v>-0.24259799999999998</v>
      </c>
      <c r="K913" s="21"/>
      <c r="P913" s="24"/>
      <c r="R913" s="21"/>
      <c r="S913" s="21"/>
      <c r="T913" s="21"/>
      <c r="U913" s="21"/>
      <c r="V913" s="21"/>
      <c r="X913" s="21"/>
      <c r="Y913" s="21"/>
      <c r="Z913" s="24"/>
      <c r="AB913" s="21"/>
      <c r="AC913" s="21"/>
      <c r="AD913" s="21"/>
      <c r="AE913" s="21"/>
      <c r="AF913" s="21"/>
      <c r="AH913" s="21"/>
      <c r="AI913" s="21"/>
      <c r="AJ913" s="21"/>
      <c r="AN913" s="21"/>
      <c r="AP913" s="21"/>
      <c r="AX913" s="21"/>
    </row>
    <row r="914" spans="2:50" x14ac:dyDescent="0.2">
      <c r="B914" s="13">
        <v>1195.99</v>
      </c>
      <c r="C914" s="13">
        <v>-24.2623</v>
      </c>
      <c r="D914" s="13">
        <f t="shared" si="26"/>
        <v>11.959899999999999</v>
      </c>
      <c r="E914" s="13">
        <f t="shared" si="26"/>
        <v>-0.24262300000000001</v>
      </c>
      <c r="K914" s="21"/>
      <c r="P914" s="24"/>
      <c r="R914" s="21"/>
      <c r="S914" s="21"/>
      <c r="T914" s="21"/>
      <c r="U914" s="21"/>
      <c r="V914" s="21"/>
      <c r="X914" s="21"/>
      <c r="Y914" s="21"/>
      <c r="Z914" s="24"/>
      <c r="AB914" s="21"/>
      <c r="AC914" s="21"/>
      <c r="AD914" s="21"/>
      <c r="AE914" s="21"/>
      <c r="AF914" s="21"/>
      <c r="AH914" s="21"/>
      <c r="AI914" s="21"/>
      <c r="AJ914" s="21"/>
      <c r="AN914" s="21"/>
      <c r="AP914" s="21"/>
      <c r="AX914" s="21"/>
    </row>
    <row r="915" spans="2:50" x14ac:dyDescent="0.2">
      <c r="B915" s="13">
        <v>1196.03</v>
      </c>
      <c r="C915" s="13">
        <v>-24.264700000000001</v>
      </c>
      <c r="D915" s="13">
        <f t="shared" si="26"/>
        <v>11.9603</v>
      </c>
      <c r="E915" s="13">
        <f t="shared" si="26"/>
        <v>-0.242647</v>
      </c>
      <c r="K915" s="21"/>
      <c r="P915" s="24"/>
      <c r="R915" s="21"/>
      <c r="S915" s="21"/>
      <c r="T915" s="21"/>
      <c r="U915" s="21"/>
      <c r="Y915" s="21"/>
      <c r="Z915" s="24"/>
      <c r="AB915" s="21"/>
      <c r="AC915" s="21"/>
      <c r="AD915" s="21"/>
      <c r="AE915" s="21"/>
      <c r="AF915" s="21"/>
      <c r="AH915" s="21"/>
      <c r="AI915" s="21"/>
      <c r="AJ915" s="21"/>
      <c r="AN915" s="21"/>
      <c r="AP915" s="21"/>
      <c r="AX915" s="21"/>
    </row>
    <row r="916" spans="2:50" x14ac:dyDescent="0.2">
      <c r="B916" s="13">
        <v>1196.07</v>
      </c>
      <c r="C916" s="13">
        <v>-24.267199999999999</v>
      </c>
      <c r="D916" s="13">
        <f t="shared" si="26"/>
        <v>11.960699999999999</v>
      </c>
      <c r="E916" s="13">
        <f t="shared" si="26"/>
        <v>-0.242672</v>
      </c>
      <c r="K916" s="21"/>
      <c r="P916" s="24"/>
      <c r="R916" s="21"/>
      <c r="S916" s="21"/>
      <c r="T916" s="21"/>
      <c r="U916" s="21"/>
      <c r="V916" s="21"/>
      <c r="X916" s="21"/>
      <c r="Y916" s="21"/>
      <c r="Z916" s="24"/>
      <c r="AB916" s="21"/>
      <c r="AC916" s="21"/>
      <c r="AD916" s="21"/>
      <c r="AE916" s="21"/>
      <c r="AF916" s="21"/>
      <c r="AH916" s="21"/>
      <c r="AI916" s="21"/>
      <c r="AJ916" s="21"/>
      <c r="AN916" s="21"/>
      <c r="AP916" s="21"/>
      <c r="AX916" s="21"/>
    </row>
    <row r="917" spans="2:50" x14ac:dyDescent="0.2">
      <c r="B917" s="13">
        <v>1196.1099999999999</v>
      </c>
      <c r="C917" s="13">
        <v>-24.2697</v>
      </c>
      <c r="D917" s="13">
        <f t="shared" si="26"/>
        <v>11.961099999999998</v>
      </c>
      <c r="E917" s="13">
        <f t="shared" si="26"/>
        <v>-0.242697</v>
      </c>
      <c r="K917" s="21"/>
      <c r="P917" s="24"/>
      <c r="R917" s="21"/>
      <c r="S917" s="21"/>
      <c r="T917" s="21"/>
      <c r="U917" s="21"/>
      <c r="V917" s="21"/>
      <c r="X917" s="21"/>
      <c r="Y917" s="21"/>
      <c r="Z917" s="24"/>
      <c r="AB917" s="21"/>
      <c r="AC917" s="21"/>
      <c r="AD917" s="21"/>
      <c r="AE917" s="21"/>
      <c r="AF917" s="21"/>
      <c r="AH917" s="21"/>
      <c r="AI917" s="21"/>
      <c r="AJ917" s="21"/>
      <c r="AN917" s="21"/>
      <c r="AP917" s="21"/>
      <c r="AX917" s="21"/>
    </row>
    <row r="918" spans="2:50" x14ac:dyDescent="0.2">
      <c r="B918" s="13">
        <v>1196.1500000000001</v>
      </c>
      <c r="C918" s="13">
        <v>-24.272200000000002</v>
      </c>
      <c r="D918" s="13">
        <f t="shared" si="26"/>
        <v>11.961500000000001</v>
      </c>
      <c r="E918" s="13">
        <f t="shared" si="26"/>
        <v>-0.24272200000000002</v>
      </c>
      <c r="K918" s="21"/>
      <c r="P918" s="24"/>
      <c r="R918" s="21"/>
      <c r="S918" s="21"/>
      <c r="T918" s="21"/>
      <c r="U918" s="21"/>
      <c r="V918" s="21"/>
      <c r="X918" s="21"/>
      <c r="Y918" s="21"/>
      <c r="Z918" s="24"/>
      <c r="AB918" s="21"/>
      <c r="AC918" s="21"/>
      <c r="AD918" s="21"/>
      <c r="AE918" s="21"/>
      <c r="AF918" s="21"/>
      <c r="AG918" s="21"/>
      <c r="AH918" s="21"/>
      <c r="AI918" s="21"/>
      <c r="AJ918" s="21"/>
      <c r="AN918" s="21"/>
      <c r="AP918" s="21"/>
      <c r="AX918" s="21"/>
    </row>
    <row r="919" spans="2:50" x14ac:dyDescent="0.2">
      <c r="B919" s="13">
        <v>1196.19</v>
      </c>
      <c r="C919" s="13">
        <v>-24.2746</v>
      </c>
      <c r="D919" s="13">
        <f t="shared" si="26"/>
        <v>11.9619</v>
      </c>
      <c r="E919" s="13">
        <f t="shared" si="26"/>
        <v>-0.24274599999999999</v>
      </c>
      <c r="K919" s="21"/>
      <c r="P919" s="24"/>
      <c r="R919" s="21"/>
      <c r="S919" s="21"/>
      <c r="T919" s="21"/>
      <c r="U919" s="21"/>
      <c r="V919" s="21"/>
      <c r="X919" s="21"/>
      <c r="Y919" s="21"/>
      <c r="Z919" s="24"/>
      <c r="AB919" s="21"/>
      <c r="AC919" s="21"/>
      <c r="AD919" s="21"/>
      <c r="AE919" s="21"/>
      <c r="AF919" s="21"/>
      <c r="AH919" s="21"/>
      <c r="AI919" s="21"/>
      <c r="AJ919" s="21"/>
      <c r="AN919" s="21"/>
      <c r="AP919" s="21"/>
      <c r="AX919" s="21"/>
    </row>
    <row r="920" spans="2:50" x14ac:dyDescent="0.2">
      <c r="B920" s="13">
        <v>1196.23</v>
      </c>
      <c r="C920" s="13">
        <v>-24.277100000000001</v>
      </c>
      <c r="D920" s="13">
        <f t="shared" si="26"/>
        <v>11.962300000000001</v>
      </c>
      <c r="E920" s="13">
        <f t="shared" si="26"/>
        <v>-0.24277100000000001</v>
      </c>
      <c r="K920" s="21"/>
      <c r="P920" s="24"/>
      <c r="R920" s="21"/>
      <c r="S920" s="21"/>
      <c r="T920" s="21"/>
      <c r="U920" s="21"/>
      <c r="V920" s="21"/>
      <c r="X920" s="21"/>
      <c r="Y920" s="21"/>
      <c r="Z920" s="24"/>
      <c r="AB920" s="21"/>
      <c r="AC920" s="21"/>
      <c r="AD920" s="21"/>
      <c r="AE920" s="21"/>
      <c r="AF920" s="21"/>
      <c r="AH920" s="21"/>
      <c r="AI920" s="21"/>
      <c r="AJ920" s="21"/>
      <c r="AN920" s="21"/>
      <c r="AP920" s="21"/>
      <c r="AX920" s="21"/>
    </row>
    <row r="921" spans="2:50" x14ac:dyDescent="0.2">
      <c r="B921" s="13">
        <v>1196.27</v>
      </c>
      <c r="C921" s="13">
        <v>-24.279599999999999</v>
      </c>
      <c r="D921" s="13">
        <f t="shared" si="26"/>
        <v>11.9627</v>
      </c>
      <c r="E921" s="13">
        <f t="shared" si="26"/>
        <v>-0.24279599999999998</v>
      </c>
      <c r="K921" s="21"/>
      <c r="P921" s="24"/>
      <c r="R921" s="21"/>
      <c r="S921" s="21"/>
      <c r="T921" s="21"/>
      <c r="U921" s="21"/>
      <c r="V921" s="21"/>
      <c r="X921" s="21"/>
      <c r="Y921" s="21"/>
      <c r="Z921" s="24"/>
      <c r="AB921" s="21"/>
      <c r="AC921" s="21"/>
      <c r="AD921" s="21"/>
      <c r="AE921" s="21"/>
      <c r="AF921" s="21"/>
      <c r="AH921" s="21"/>
      <c r="AI921" s="21"/>
      <c r="AJ921" s="21"/>
      <c r="AN921" s="21"/>
      <c r="AP921" s="21"/>
      <c r="AX921" s="21"/>
    </row>
    <row r="922" spans="2:50" x14ac:dyDescent="0.2">
      <c r="B922" s="13">
        <v>1196.32</v>
      </c>
      <c r="C922" s="13">
        <v>-24.2821</v>
      </c>
      <c r="D922" s="13">
        <f t="shared" si="26"/>
        <v>11.963199999999999</v>
      </c>
      <c r="E922" s="13">
        <f t="shared" si="26"/>
        <v>-0.24282100000000001</v>
      </c>
      <c r="K922" s="21"/>
      <c r="P922" s="24"/>
      <c r="R922" s="21"/>
      <c r="S922" s="21"/>
      <c r="T922" s="21"/>
      <c r="U922" s="21"/>
      <c r="V922" s="21"/>
      <c r="X922" s="21"/>
      <c r="Y922" s="21"/>
      <c r="Z922" s="24"/>
      <c r="AB922" s="21"/>
      <c r="AC922" s="21"/>
      <c r="AD922" s="21"/>
      <c r="AE922" s="21"/>
      <c r="AF922" s="21"/>
      <c r="AH922" s="21"/>
      <c r="AI922" s="21"/>
      <c r="AJ922" s="21"/>
      <c r="AN922" s="21"/>
      <c r="AP922" s="21"/>
      <c r="AX922" s="21"/>
    </row>
    <row r="923" spans="2:50" x14ac:dyDescent="0.2">
      <c r="B923" s="13">
        <v>1196.3599999999999</v>
      </c>
      <c r="C923" s="13">
        <v>-24.284500000000001</v>
      </c>
      <c r="D923" s="13">
        <f t="shared" si="26"/>
        <v>11.9636</v>
      </c>
      <c r="E923" s="13">
        <f t="shared" si="26"/>
        <v>-0.24284500000000001</v>
      </c>
      <c r="K923" s="21"/>
      <c r="P923" s="24"/>
      <c r="R923" s="21"/>
      <c r="S923" s="21"/>
      <c r="T923" s="21"/>
      <c r="U923" s="21"/>
      <c r="V923" s="21"/>
      <c r="X923" s="21"/>
      <c r="Y923" s="21"/>
      <c r="Z923" s="24"/>
      <c r="AB923" s="21"/>
      <c r="AC923" s="21"/>
      <c r="AD923" s="21"/>
      <c r="AE923" s="21"/>
      <c r="AF923" s="21"/>
      <c r="AH923" s="21"/>
      <c r="AI923" s="21"/>
      <c r="AJ923" s="21"/>
      <c r="AN923" s="21"/>
      <c r="AP923" s="21"/>
      <c r="AX923" s="21"/>
    </row>
    <row r="924" spans="2:50" x14ac:dyDescent="0.2">
      <c r="B924" s="13">
        <v>1196.4000000000001</v>
      </c>
      <c r="C924" s="13">
        <v>-24.286999999999999</v>
      </c>
      <c r="D924" s="13">
        <f t="shared" si="26"/>
        <v>11.964</v>
      </c>
      <c r="E924" s="13">
        <f t="shared" si="26"/>
        <v>-0.24287</v>
      </c>
      <c r="K924" s="21"/>
      <c r="P924" s="24"/>
      <c r="R924" s="21"/>
      <c r="S924" s="21"/>
      <c r="T924" s="21"/>
      <c r="U924" s="21"/>
      <c r="V924" s="21"/>
      <c r="X924" s="21"/>
      <c r="Y924" s="21"/>
      <c r="Z924" s="24"/>
      <c r="AB924" s="21"/>
      <c r="AC924" s="21"/>
      <c r="AD924" s="21"/>
      <c r="AE924" s="21"/>
      <c r="AF924" s="21"/>
      <c r="AH924" s="21"/>
      <c r="AI924" s="21"/>
      <c r="AJ924" s="21"/>
      <c r="AN924" s="21"/>
      <c r="AP924" s="21"/>
      <c r="AX924" s="21"/>
    </row>
    <row r="925" spans="2:50" x14ac:dyDescent="0.2">
      <c r="B925" s="13">
        <v>1196.44</v>
      </c>
      <c r="C925" s="13">
        <v>-24.2895</v>
      </c>
      <c r="D925" s="13">
        <f t="shared" si="26"/>
        <v>11.964400000000001</v>
      </c>
      <c r="E925" s="13">
        <f t="shared" si="26"/>
        <v>-0.242895</v>
      </c>
      <c r="K925" s="21"/>
      <c r="P925" s="24"/>
      <c r="R925" s="21"/>
      <c r="S925" s="21"/>
      <c r="T925" s="21"/>
      <c r="U925" s="21"/>
      <c r="V925" s="21"/>
      <c r="X925" s="21"/>
      <c r="Y925" s="21"/>
      <c r="Z925" s="24"/>
      <c r="AB925" s="21"/>
      <c r="AC925" s="21"/>
      <c r="AD925" s="21"/>
      <c r="AE925" s="21"/>
      <c r="AF925" s="21"/>
      <c r="AH925" s="21"/>
      <c r="AI925" s="21"/>
      <c r="AJ925" s="21"/>
      <c r="AN925" s="21"/>
      <c r="AP925" s="21"/>
      <c r="AX925" s="21"/>
    </row>
    <row r="926" spans="2:50" x14ac:dyDescent="0.2">
      <c r="B926" s="13">
        <v>1196.48</v>
      </c>
      <c r="C926" s="13">
        <v>-24.292000000000002</v>
      </c>
      <c r="D926" s="13">
        <f t="shared" si="26"/>
        <v>11.9648</v>
      </c>
      <c r="E926" s="13">
        <f t="shared" si="26"/>
        <v>-0.24292000000000002</v>
      </c>
      <c r="K926" s="21"/>
      <c r="P926" s="24"/>
      <c r="R926" s="21"/>
      <c r="S926" s="21"/>
      <c r="T926" s="21"/>
      <c r="U926" s="21"/>
      <c r="V926" s="21"/>
      <c r="X926" s="21"/>
      <c r="Y926" s="21"/>
      <c r="Z926" s="24"/>
      <c r="AB926" s="21"/>
      <c r="AC926" s="21"/>
      <c r="AD926" s="21"/>
      <c r="AE926" s="21"/>
      <c r="AF926" s="21"/>
      <c r="AH926" s="21"/>
      <c r="AI926" s="21"/>
      <c r="AJ926" s="21"/>
      <c r="AN926" s="21"/>
      <c r="AP926" s="21"/>
      <c r="AX926" s="21"/>
    </row>
    <row r="927" spans="2:50" x14ac:dyDescent="0.2">
      <c r="B927" s="13">
        <v>1196.52</v>
      </c>
      <c r="C927" s="13">
        <v>-24.2944</v>
      </c>
      <c r="D927" s="13">
        <f t="shared" si="26"/>
        <v>11.965199999999999</v>
      </c>
      <c r="E927" s="13">
        <f t="shared" si="26"/>
        <v>-0.24294399999999999</v>
      </c>
      <c r="K927" s="21"/>
      <c r="P927" s="24"/>
      <c r="R927" s="21"/>
      <c r="S927" s="21"/>
      <c r="T927" s="21"/>
      <c r="U927" s="21"/>
      <c r="V927" s="21"/>
      <c r="X927" s="21"/>
      <c r="Y927" s="21"/>
      <c r="Z927" s="24"/>
      <c r="AB927" s="21"/>
      <c r="AC927" s="21"/>
      <c r="AD927" s="21"/>
      <c r="AE927" s="21"/>
      <c r="AF927" s="21"/>
      <c r="AH927" s="21"/>
      <c r="AI927" s="21"/>
      <c r="AJ927" s="21"/>
      <c r="AN927" s="21"/>
      <c r="AP927" s="21"/>
      <c r="AX927" s="21"/>
    </row>
    <row r="928" spans="2:50" x14ac:dyDescent="0.2">
      <c r="B928" s="13">
        <v>1196.56</v>
      </c>
      <c r="C928" s="13">
        <v>-24.296900000000001</v>
      </c>
      <c r="D928" s="13">
        <f t="shared" si="26"/>
        <v>11.9656</v>
      </c>
      <c r="E928" s="13">
        <f t="shared" si="26"/>
        <v>-0.24296900000000002</v>
      </c>
      <c r="K928" s="21"/>
      <c r="P928" s="24"/>
      <c r="R928" s="21"/>
      <c r="S928" s="21"/>
      <c r="T928" s="21"/>
      <c r="U928" s="21"/>
      <c r="V928" s="21"/>
      <c r="X928" s="21"/>
      <c r="Y928" s="21"/>
      <c r="Z928" s="24"/>
      <c r="AB928" s="21"/>
      <c r="AC928" s="21"/>
      <c r="AD928" s="21"/>
      <c r="AE928" s="21"/>
      <c r="AF928" s="21"/>
      <c r="AH928" s="21"/>
      <c r="AI928" s="21"/>
      <c r="AJ928" s="21"/>
      <c r="AN928" s="21"/>
      <c r="AP928" s="21"/>
      <c r="AX928" s="21"/>
    </row>
    <row r="929" spans="2:50" x14ac:dyDescent="0.2">
      <c r="B929" s="13">
        <v>1196.5999999999999</v>
      </c>
      <c r="C929" s="13">
        <v>-24.299399999999999</v>
      </c>
      <c r="D929" s="13">
        <f t="shared" si="26"/>
        <v>11.965999999999999</v>
      </c>
      <c r="E929" s="13">
        <f t="shared" si="26"/>
        <v>-0.24299399999999999</v>
      </c>
      <c r="K929" s="21"/>
      <c r="P929" s="24"/>
      <c r="R929" s="21"/>
      <c r="S929" s="21"/>
      <c r="T929" s="21"/>
      <c r="U929" s="21"/>
      <c r="X929" s="21"/>
      <c r="Y929" s="21"/>
      <c r="Z929" s="24"/>
      <c r="AB929" s="21"/>
      <c r="AC929" s="21"/>
      <c r="AD929" s="21"/>
      <c r="AE929" s="21"/>
      <c r="AF929" s="21"/>
      <c r="AH929" s="21"/>
      <c r="AI929" s="21"/>
      <c r="AJ929" s="21"/>
      <c r="AN929" s="21"/>
      <c r="AP929" s="21"/>
      <c r="AX929" s="21"/>
    </row>
    <row r="930" spans="2:50" x14ac:dyDescent="0.2">
      <c r="B930" s="13">
        <v>1196.6400000000001</v>
      </c>
      <c r="C930" s="13">
        <v>-24.3019</v>
      </c>
      <c r="D930" s="13">
        <f t="shared" si="26"/>
        <v>11.9664</v>
      </c>
      <c r="E930" s="13">
        <f t="shared" si="26"/>
        <v>-0.24301899999999999</v>
      </c>
      <c r="K930" s="21"/>
      <c r="P930" s="24"/>
      <c r="R930" s="21"/>
      <c r="S930" s="21"/>
      <c r="T930" s="21"/>
      <c r="U930" s="21"/>
      <c r="V930" s="21"/>
      <c r="Y930" s="21"/>
      <c r="Z930" s="24"/>
      <c r="AB930" s="21"/>
      <c r="AC930" s="21"/>
      <c r="AD930" s="21"/>
      <c r="AE930" s="21"/>
      <c r="AF930" s="21"/>
      <c r="AH930" s="21"/>
      <c r="AI930" s="21"/>
      <c r="AJ930" s="21"/>
      <c r="AN930" s="21"/>
      <c r="AP930" s="21"/>
      <c r="AX930" s="21"/>
    </row>
    <row r="931" spans="2:50" x14ac:dyDescent="0.2">
      <c r="B931" s="13">
        <v>1196.68</v>
      </c>
      <c r="C931" s="13">
        <v>-24.304400000000001</v>
      </c>
      <c r="D931" s="13">
        <f t="shared" si="26"/>
        <v>11.966800000000001</v>
      </c>
      <c r="E931" s="13">
        <f t="shared" si="26"/>
        <v>-0.24304400000000001</v>
      </c>
      <c r="K931" s="21"/>
      <c r="P931" s="24"/>
      <c r="R931" s="21"/>
      <c r="S931" s="21"/>
      <c r="T931" s="21"/>
      <c r="U931" s="21"/>
      <c r="V931" s="21"/>
      <c r="X931" s="21"/>
      <c r="Y931" s="21"/>
      <c r="Z931" s="24"/>
      <c r="AB931" s="21"/>
      <c r="AC931" s="21"/>
      <c r="AD931" s="21"/>
      <c r="AE931" s="21"/>
      <c r="AF931" s="21"/>
      <c r="AH931" s="21"/>
      <c r="AI931" s="21"/>
      <c r="AJ931" s="21"/>
      <c r="AN931" s="21"/>
      <c r="AP931" s="21"/>
      <c r="AX931" s="21"/>
    </row>
    <row r="932" spans="2:50" x14ac:dyDescent="0.2">
      <c r="B932" s="13">
        <v>1196.73</v>
      </c>
      <c r="C932" s="13">
        <v>-24.306799999999999</v>
      </c>
      <c r="D932" s="13">
        <f t="shared" si="26"/>
        <v>11.9673</v>
      </c>
      <c r="E932" s="13">
        <f t="shared" si="26"/>
        <v>-0.24306799999999998</v>
      </c>
      <c r="K932" s="21"/>
      <c r="P932" s="24"/>
      <c r="R932" s="21"/>
      <c r="S932" s="21"/>
      <c r="T932" s="21"/>
      <c r="U932" s="21"/>
      <c r="V932" s="21"/>
      <c r="X932" s="21"/>
      <c r="Y932" s="21"/>
      <c r="Z932" s="24"/>
      <c r="AB932" s="21"/>
      <c r="AC932" s="21"/>
      <c r="AD932" s="21"/>
      <c r="AE932" s="21"/>
      <c r="AF932" s="21"/>
      <c r="AH932" s="21"/>
      <c r="AI932" s="21"/>
      <c r="AJ932" s="21"/>
      <c r="AN932" s="21"/>
      <c r="AP932" s="21"/>
      <c r="AX932" s="21"/>
    </row>
    <row r="933" spans="2:50" x14ac:dyDescent="0.2">
      <c r="B933" s="13">
        <v>1196.77</v>
      </c>
      <c r="C933" s="13">
        <v>-24.3093</v>
      </c>
      <c r="D933" s="13">
        <f t="shared" si="26"/>
        <v>11.967700000000001</v>
      </c>
      <c r="E933" s="13">
        <f t="shared" si="26"/>
        <v>-0.243093</v>
      </c>
      <c r="K933" s="21"/>
      <c r="P933" s="24"/>
      <c r="R933" s="21"/>
      <c r="S933" s="21"/>
      <c r="T933" s="21"/>
      <c r="U933" s="21"/>
      <c r="V933" s="21"/>
      <c r="X933" s="21"/>
      <c r="Y933" s="21"/>
      <c r="Z933" s="24"/>
      <c r="AB933" s="21"/>
      <c r="AC933" s="21"/>
      <c r="AD933" s="21"/>
      <c r="AE933" s="21"/>
      <c r="AF933" s="21"/>
      <c r="AH933" s="21"/>
      <c r="AI933" s="21"/>
      <c r="AJ933" s="21"/>
      <c r="AN933" s="21"/>
      <c r="AP933" s="21"/>
      <c r="AX933" s="21"/>
    </row>
    <row r="934" spans="2:50" x14ac:dyDescent="0.2">
      <c r="B934" s="13">
        <v>1196.81</v>
      </c>
      <c r="C934" s="13">
        <v>-24.311800000000002</v>
      </c>
      <c r="D934" s="13">
        <f t="shared" si="26"/>
        <v>11.9681</v>
      </c>
      <c r="E934" s="13">
        <f t="shared" si="26"/>
        <v>-0.24311800000000003</v>
      </c>
      <c r="K934" s="21"/>
      <c r="P934" s="24"/>
      <c r="R934" s="21"/>
      <c r="S934" s="21"/>
      <c r="T934" s="21"/>
      <c r="U934" s="21"/>
      <c r="V934" s="21"/>
      <c r="X934" s="21"/>
      <c r="Y934" s="21"/>
      <c r="Z934" s="24"/>
      <c r="AB934" s="21"/>
      <c r="AC934" s="21"/>
      <c r="AD934" s="21"/>
      <c r="AE934" s="21"/>
      <c r="AF934" s="21"/>
      <c r="AH934" s="21"/>
      <c r="AI934" s="21"/>
      <c r="AJ934" s="21"/>
      <c r="AN934" s="21"/>
      <c r="AP934" s="21"/>
      <c r="AX934" s="21"/>
    </row>
    <row r="935" spans="2:50" x14ac:dyDescent="0.2">
      <c r="B935" s="13">
        <v>1196.8499999999999</v>
      </c>
      <c r="C935" s="13">
        <v>-24.314299999999999</v>
      </c>
      <c r="D935" s="13">
        <f t="shared" si="26"/>
        <v>11.968499999999999</v>
      </c>
      <c r="E935" s="13">
        <f t="shared" si="26"/>
        <v>-0.243143</v>
      </c>
      <c r="K935" s="21"/>
      <c r="P935" s="24"/>
      <c r="R935" s="21"/>
      <c r="S935" s="21"/>
      <c r="T935" s="21"/>
      <c r="U935" s="21"/>
      <c r="V935" s="21"/>
      <c r="X935" s="21"/>
      <c r="Y935" s="21"/>
      <c r="Z935" s="24"/>
      <c r="AB935" s="21"/>
      <c r="AC935" s="21"/>
      <c r="AD935" s="21"/>
      <c r="AE935" s="21"/>
      <c r="AF935" s="21"/>
      <c r="AI935" s="21"/>
      <c r="AJ935" s="21"/>
      <c r="AN935" s="21"/>
      <c r="AP935" s="21"/>
      <c r="AX935" s="21"/>
    </row>
    <row r="936" spans="2:50" x14ac:dyDescent="0.2">
      <c r="B936" s="13">
        <v>1196.8900000000001</v>
      </c>
      <c r="C936" s="13">
        <v>-24.316800000000001</v>
      </c>
      <c r="D936" s="13">
        <f t="shared" si="26"/>
        <v>11.968900000000001</v>
      </c>
      <c r="E936" s="13">
        <f t="shared" si="26"/>
        <v>-0.243168</v>
      </c>
      <c r="K936" s="21"/>
      <c r="P936" s="24"/>
      <c r="R936" s="21"/>
      <c r="S936" s="21"/>
      <c r="T936" s="21"/>
      <c r="U936" s="21"/>
      <c r="V936" s="21"/>
      <c r="W936" s="21"/>
      <c r="X936" s="21"/>
      <c r="Y936" s="21"/>
      <c r="Z936" s="24"/>
      <c r="AB936" s="21"/>
      <c r="AC936" s="21"/>
      <c r="AD936" s="21"/>
      <c r="AE936" s="21"/>
      <c r="AF936" s="21"/>
      <c r="AH936" s="21"/>
      <c r="AI936" s="21"/>
      <c r="AJ936" s="21"/>
      <c r="AN936" s="21"/>
      <c r="AP936" s="21"/>
      <c r="AX936" s="21"/>
    </row>
    <row r="937" spans="2:50" x14ac:dyDescent="0.2">
      <c r="B937" s="13">
        <v>1196.93</v>
      </c>
      <c r="C937" s="13">
        <v>-24.319299999999998</v>
      </c>
      <c r="D937" s="13">
        <f t="shared" si="26"/>
        <v>11.9693</v>
      </c>
      <c r="E937" s="13">
        <f t="shared" si="26"/>
        <v>-0.24319299999999999</v>
      </c>
      <c r="K937" s="21"/>
      <c r="P937" s="24"/>
      <c r="R937" s="21"/>
      <c r="S937" s="21"/>
      <c r="T937" s="21"/>
      <c r="U937" s="21"/>
      <c r="V937" s="21"/>
      <c r="Y937" s="21"/>
      <c r="Z937" s="24"/>
      <c r="AB937" s="21"/>
      <c r="AC937" s="21"/>
      <c r="AD937" s="21"/>
      <c r="AE937" s="21"/>
      <c r="AF937" s="21"/>
      <c r="AH937" s="21"/>
      <c r="AI937" s="21"/>
      <c r="AJ937" s="21"/>
      <c r="AN937" s="21"/>
      <c r="AP937" s="21"/>
      <c r="AX937" s="21"/>
    </row>
    <row r="938" spans="2:50" x14ac:dyDescent="0.2">
      <c r="B938" s="13">
        <v>1196.97</v>
      </c>
      <c r="C938" s="13">
        <v>-24.3217</v>
      </c>
      <c r="D938" s="13">
        <f t="shared" si="26"/>
        <v>11.9697</v>
      </c>
      <c r="E938" s="13">
        <f t="shared" si="26"/>
        <v>-0.24321699999999999</v>
      </c>
      <c r="K938" s="21"/>
      <c r="P938" s="24"/>
      <c r="R938" s="21"/>
      <c r="S938" s="21"/>
      <c r="T938" s="21"/>
      <c r="U938" s="21"/>
      <c r="V938" s="21"/>
      <c r="Y938" s="21"/>
      <c r="Z938" s="24"/>
      <c r="AB938" s="21"/>
      <c r="AC938" s="21"/>
      <c r="AD938" s="21"/>
      <c r="AE938" s="21"/>
      <c r="AF938" s="21"/>
      <c r="AH938" s="21"/>
      <c r="AI938" s="21"/>
      <c r="AJ938" s="21"/>
      <c r="AN938" s="21"/>
      <c r="AP938" s="21"/>
      <c r="AX938" s="21"/>
    </row>
    <row r="939" spans="2:50" x14ac:dyDescent="0.2">
      <c r="B939" s="13">
        <v>1197.01</v>
      </c>
      <c r="C939" s="13">
        <v>-24.324200000000001</v>
      </c>
      <c r="D939" s="13">
        <f t="shared" si="26"/>
        <v>11.9701</v>
      </c>
      <c r="E939" s="13">
        <f t="shared" si="26"/>
        <v>-0.24324200000000001</v>
      </c>
      <c r="K939" s="21"/>
      <c r="P939" s="24"/>
      <c r="R939" s="21"/>
      <c r="S939" s="21"/>
      <c r="T939" s="21"/>
      <c r="U939" s="21"/>
      <c r="X939" s="21"/>
      <c r="Y939" s="21"/>
      <c r="Z939" s="24"/>
      <c r="AB939" s="21"/>
      <c r="AC939" s="21"/>
      <c r="AD939" s="21"/>
      <c r="AE939" s="21"/>
      <c r="AF939" s="21"/>
      <c r="AG939" s="21"/>
      <c r="AH939" s="21"/>
      <c r="AI939" s="21"/>
      <c r="AJ939" s="21"/>
      <c r="AN939" s="21"/>
      <c r="AP939" s="21"/>
      <c r="AX939" s="21"/>
    </row>
    <row r="940" spans="2:50" x14ac:dyDescent="0.2">
      <c r="B940" s="13">
        <v>1197.05</v>
      </c>
      <c r="C940" s="13">
        <v>-24.326699999999999</v>
      </c>
      <c r="D940" s="13">
        <f t="shared" si="26"/>
        <v>11.970499999999999</v>
      </c>
      <c r="E940" s="13">
        <f t="shared" si="26"/>
        <v>-0.24326699999999998</v>
      </c>
      <c r="K940" s="21"/>
      <c r="P940" s="24"/>
      <c r="R940" s="21"/>
      <c r="S940" s="21"/>
      <c r="T940" s="21"/>
      <c r="U940" s="21"/>
      <c r="V940" s="21"/>
      <c r="X940" s="21"/>
      <c r="Y940" s="21"/>
      <c r="Z940" s="24"/>
      <c r="AB940" s="21"/>
      <c r="AC940" s="21"/>
      <c r="AD940" s="21"/>
      <c r="AE940" s="21"/>
      <c r="AF940" s="21"/>
      <c r="AH940" s="21"/>
      <c r="AI940" s="21"/>
      <c r="AJ940" s="21"/>
      <c r="AN940" s="21"/>
      <c r="AP940" s="21"/>
      <c r="AX940" s="21"/>
    </row>
    <row r="941" spans="2:50" x14ac:dyDescent="0.2">
      <c r="B941" s="13">
        <v>1197.0899999999999</v>
      </c>
      <c r="C941" s="13">
        <v>-24.3292</v>
      </c>
      <c r="D941" s="13">
        <f t="shared" si="26"/>
        <v>11.970899999999999</v>
      </c>
      <c r="E941" s="13">
        <f t="shared" si="26"/>
        <v>-0.24329200000000001</v>
      </c>
      <c r="K941" s="21"/>
      <c r="P941" s="24"/>
      <c r="R941" s="21"/>
      <c r="S941" s="21"/>
      <c r="T941" s="21"/>
      <c r="U941" s="21"/>
      <c r="V941" s="21"/>
      <c r="X941" s="21"/>
      <c r="Y941" s="21"/>
      <c r="Z941" s="24"/>
      <c r="AB941" s="21"/>
      <c r="AC941" s="21"/>
      <c r="AD941" s="21"/>
      <c r="AE941" s="21"/>
      <c r="AF941" s="21"/>
      <c r="AI941" s="21"/>
      <c r="AJ941" s="21"/>
      <c r="AN941" s="21"/>
      <c r="AP941" s="21"/>
      <c r="AX941" s="21"/>
    </row>
    <row r="942" spans="2:50" x14ac:dyDescent="0.2">
      <c r="B942" s="13">
        <v>1197.1300000000001</v>
      </c>
      <c r="C942" s="13">
        <v>-24.331700000000001</v>
      </c>
      <c r="D942" s="13">
        <f t="shared" si="26"/>
        <v>11.971300000000001</v>
      </c>
      <c r="E942" s="13">
        <f t="shared" si="26"/>
        <v>-0.24331700000000001</v>
      </c>
      <c r="K942" s="21"/>
      <c r="P942" s="24"/>
      <c r="R942" s="21"/>
      <c r="S942" s="21"/>
      <c r="T942" s="21"/>
      <c r="U942" s="21"/>
      <c r="V942" s="21"/>
      <c r="X942" s="21"/>
      <c r="Y942" s="21"/>
      <c r="Z942" s="24"/>
      <c r="AB942" s="21"/>
      <c r="AC942" s="21"/>
      <c r="AD942" s="21"/>
      <c r="AE942" s="21"/>
      <c r="AF942" s="21"/>
      <c r="AH942" s="21"/>
      <c r="AI942" s="21"/>
      <c r="AJ942" s="21"/>
      <c r="AN942" s="21"/>
      <c r="AP942" s="21"/>
      <c r="AX942" s="21"/>
    </row>
    <row r="943" spans="2:50" x14ac:dyDescent="0.2">
      <c r="B943" s="13">
        <v>1197.18</v>
      </c>
      <c r="C943" s="13">
        <v>-24.334199999999999</v>
      </c>
      <c r="D943" s="13">
        <f t="shared" si="26"/>
        <v>11.9718</v>
      </c>
      <c r="E943" s="13">
        <f t="shared" si="26"/>
        <v>-0.243342</v>
      </c>
      <c r="K943" s="21"/>
      <c r="P943" s="24"/>
      <c r="R943" s="21"/>
      <c r="S943" s="21"/>
      <c r="T943" s="21"/>
      <c r="U943" s="21"/>
      <c r="V943" s="21"/>
      <c r="W943" s="21"/>
      <c r="X943" s="21"/>
      <c r="Y943" s="21"/>
      <c r="Z943" s="24"/>
      <c r="AB943" s="21"/>
      <c r="AC943" s="21"/>
      <c r="AD943" s="21"/>
      <c r="AE943" s="21"/>
      <c r="AF943" s="21"/>
      <c r="AH943" s="21"/>
      <c r="AI943" s="21"/>
      <c r="AJ943" s="21"/>
      <c r="AN943" s="21"/>
      <c r="AP943" s="21"/>
      <c r="AX943" s="21"/>
    </row>
    <row r="944" spans="2:50" x14ac:dyDescent="0.2">
      <c r="B944" s="13">
        <v>1197.22</v>
      </c>
      <c r="C944" s="13">
        <v>-24.3367</v>
      </c>
      <c r="D944" s="13">
        <f t="shared" si="26"/>
        <v>11.972200000000001</v>
      </c>
      <c r="E944" s="13">
        <f t="shared" si="26"/>
        <v>-0.243367</v>
      </c>
      <c r="K944" s="21"/>
      <c r="P944" s="24"/>
      <c r="R944" s="21"/>
      <c r="S944" s="21"/>
      <c r="T944" s="21"/>
      <c r="U944" s="21"/>
      <c r="V944" s="21"/>
      <c r="X944" s="21"/>
      <c r="Y944" s="21"/>
      <c r="Z944" s="24"/>
      <c r="AB944" s="21"/>
      <c r="AC944" s="21"/>
      <c r="AD944" s="21"/>
      <c r="AE944" s="21"/>
      <c r="AF944" s="21"/>
      <c r="AH944" s="21"/>
      <c r="AI944" s="21"/>
      <c r="AJ944" s="21"/>
      <c r="AN944" s="21"/>
      <c r="AP944" s="21"/>
      <c r="AX944" s="21"/>
    </row>
    <row r="945" spans="2:50" x14ac:dyDescent="0.2">
      <c r="B945" s="13">
        <v>1197.26</v>
      </c>
      <c r="C945" s="13">
        <v>-24.339099999999998</v>
      </c>
      <c r="D945" s="13">
        <f t="shared" si="26"/>
        <v>11.9726</v>
      </c>
      <c r="E945" s="13">
        <f t="shared" si="26"/>
        <v>-0.243391</v>
      </c>
      <c r="K945" s="21"/>
      <c r="P945" s="24"/>
      <c r="R945" s="21"/>
      <c r="S945" s="21"/>
      <c r="T945" s="21"/>
      <c r="U945" s="21"/>
      <c r="Y945" s="21"/>
      <c r="Z945" s="24"/>
      <c r="AB945" s="21"/>
      <c r="AC945" s="21"/>
      <c r="AD945" s="21"/>
      <c r="AE945" s="21"/>
      <c r="AF945" s="21"/>
      <c r="AH945" s="21"/>
      <c r="AI945" s="21"/>
      <c r="AJ945" s="21"/>
      <c r="AN945" s="21"/>
      <c r="AP945" s="21"/>
      <c r="AX945" s="21"/>
    </row>
    <row r="946" spans="2:50" x14ac:dyDescent="0.2">
      <c r="B946" s="13">
        <v>1197.3</v>
      </c>
      <c r="C946" s="13">
        <v>-24.3416</v>
      </c>
      <c r="D946" s="13">
        <f t="shared" si="26"/>
        <v>11.972999999999999</v>
      </c>
      <c r="E946" s="13">
        <f t="shared" si="26"/>
        <v>-0.24341599999999999</v>
      </c>
      <c r="K946" s="21"/>
      <c r="P946" s="24"/>
      <c r="R946" s="21"/>
      <c r="S946" s="21"/>
      <c r="T946" s="21"/>
      <c r="U946" s="21"/>
      <c r="V946" s="21"/>
      <c r="X946" s="21"/>
      <c r="Y946" s="21"/>
      <c r="Z946" s="24"/>
      <c r="AB946" s="21"/>
      <c r="AC946" s="21"/>
      <c r="AD946" s="21"/>
      <c r="AE946" s="21"/>
      <c r="AF946" s="21"/>
      <c r="AH946" s="21"/>
      <c r="AI946" s="21"/>
      <c r="AJ946" s="21"/>
      <c r="AN946" s="21"/>
      <c r="AP946" s="21"/>
      <c r="AX946" s="21"/>
    </row>
    <row r="947" spans="2:50" x14ac:dyDescent="0.2">
      <c r="B947" s="13">
        <v>1197.3399999999999</v>
      </c>
      <c r="C947" s="13">
        <v>-24.344100000000001</v>
      </c>
      <c r="D947" s="13">
        <f t="shared" si="26"/>
        <v>11.9734</v>
      </c>
      <c r="E947" s="13">
        <f t="shared" si="26"/>
        <v>-0.24344100000000002</v>
      </c>
      <c r="K947" s="21"/>
      <c r="P947" s="24"/>
      <c r="R947" s="21"/>
      <c r="S947" s="21"/>
      <c r="T947" s="21"/>
      <c r="U947" s="21"/>
      <c r="V947" s="21"/>
      <c r="X947" s="21"/>
      <c r="Y947" s="21"/>
      <c r="Z947" s="24"/>
      <c r="AB947" s="21"/>
      <c r="AC947" s="21"/>
      <c r="AD947" s="21"/>
      <c r="AE947" s="21"/>
      <c r="AF947" s="21"/>
      <c r="AH947" s="21"/>
      <c r="AI947" s="21"/>
      <c r="AJ947" s="21"/>
      <c r="AN947" s="21"/>
      <c r="AP947" s="21"/>
      <c r="AX947" s="21"/>
    </row>
    <row r="948" spans="2:50" x14ac:dyDescent="0.2">
      <c r="B948" s="13">
        <v>1197.3800000000001</v>
      </c>
      <c r="C948" s="13">
        <v>-24.346599999999999</v>
      </c>
      <c r="D948" s="13">
        <f t="shared" si="26"/>
        <v>11.973800000000001</v>
      </c>
      <c r="E948" s="13">
        <f t="shared" si="26"/>
        <v>-0.24346599999999999</v>
      </c>
      <c r="K948" s="21"/>
      <c r="P948" s="24"/>
      <c r="R948" s="21"/>
      <c r="S948" s="21"/>
      <c r="T948" s="21"/>
      <c r="U948" s="21"/>
      <c r="V948" s="21"/>
      <c r="X948" s="21"/>
      <c r="Y948" s="21"/>
      <c r="Z948" s="24"/>
      <c r="AB948" s="21"/>
      <c r="AC948" s="21"/>
      <c r="AD948" s="21"/>
      <c r="AE948" s="21"/>
      <c r="AF948" s="21"/>
      <c r="AH948" s="21"/>
      <c r="AI948" s="21"/>
      <c r="AJ948" s="21"/>
      <c r="AN948" s="21"/>
      <c r="AP948" s="21"/>
      <c r="AX948" s="21"/>
    </row>
    <row r="949" spans="2:50" x14ac:dyDescent="0.2">
      <c r="B949" s="13">
        <v>1197.42</v>
      </c>
      <c r="C949" s="13">
        <v>-24.3491</v>
      </c>
      <c r="D949" s="13">
        <f t="shared" si="26"/>
        <v>11.974200000000002</v>
      </c>
      <c r="E949" s="13">
        <f t="shared" si="26"/>
        <v>-0.24349100000000001</v>
      </c>
      <c r="K949" s="21"/>
      <c r="P949" s="24"/>
      <c r="R949" s="21"/>
      <c r="S949" s="21"/>
      <c r="T949" s="21"/>
      <c r="U949" s="21"/>
      <c r="V949" s="21"/>
      <c r="X949" s="21"/>
      <c r="Y949" s="21"/>
      <c r="Z949" s="24"/>
      <c r="AB949" s="21"/>
      <c r="AC949" s="21"/>
      <c r="AD949" s="21"/>
      <c r="AE949" s="21"/>
      <c r="AF949" s="21"/>
      <c r="AH949" s="21"/>
      <c r="AI949" s="21"/>
      <c r="AJ949" s="21"/>
      <c r="AN949" s="21"/>
      <c r="AP949" s="21"/>
      <c r="AX949" s="21"/>
    </row>
    <row r="950" spans="2:50" x14ac:dyDescent="0.2">
      <c r="B950" s="13">
        <v>1197.46</v>
      </c>
      <c r="C950" s="13">
        <v>-24.351600000000001</v>
      </c>
      <c r="D950" s="13">
        <f t="shared" si="26"/>
        <v>11.974600000000001</v>
      </c>
      <c r="E950" s="13">
        <f t="shared" si="26"/>
        <v>-0.24351600000000001</v>
      </c>
      <c r="K950" s="21"/>
      <c r="P950" s="24"/>
      <c r="R950" s="21"/>
      <c r="S950" s="21"/>
      <c r="T950" s="21"/>
      <c r="U950" s="21"/>
      <c r="V950" s="21"/>
      <c r="W950" s="21"/>
      <c r="X950" s="21"/>
      <c r="Y950" s="21"/>
      <c r="Z950" s="24"/>
      <c r="AB950" s="21"/>
      <c r="AC950" s="21"/>
      <c r="AD950" s="21"/>
      <c r="AE950" s="21"/>
      <c r="AF950" s="21"/>
      <c r="AH950" s="21"/>
      <c r="AI950" s="21"/>
      <c r="AJ950" s="21"/>
      <c r="AN950" s="21"/>
      <c r="AP950" s="21"/>
      <c r="AX950" s="21"/>
    </row>
    <row r="951" spans="2:50" x14ac:dyDescent="0.2">
      <c r="B951" s="13">
        <v>1197.5</v>
      </c>
      <c r="C951" s="13">
        <v>-24.354099999999999</v>
      </c>
      <c r="D951" s="13">
        <f t="shared" si="26"/>
        <v>11.975</v>
      </c>
      <c r="E951" s="13">
        <f t="shared" si="26"/>
        <v>-0.24354099999999998</v>
      </c>
      <c r="K951" s="21"/>
      <c r="P951" s="24"/>
      <c r="R951" s="21"/>
      <c r="S951" s="21"/>
      <c r="T951" s="21"/>
      <c r="U951" s="21"/>
      <c r="V951" s="21"/>
      <c r="X951" s="21"/>
      <c r="Y951" s="21"/>
      <c r="Z951" s="24"/>
      <c r="AB951" s="21"/>
      <c r="AC951" s="21"/>
      <c r="AD951" s="21"/>
      <c r="AE951" s="21"/>
      <c r="AF951" s="21"/>
      <c r="AH951" s="21"/>
      <c r="AI951" s="21"/>
      <c r="AJ951" s="21"/>
      <c r="AN951" s="21"/>
      <c r="AP951" s="21"/>
      <c r="AX951" s="21"/>
    </row>
    <row r="952" spans="2:50" x14ac:dyDescent="0.2">
      <c r="B952" s="13">
        <v>1197.54</v>
      </c>
      <c r="C952" s="13">
        <v>-24.3566</v>
      </c>
      <c r="D952" s="13">
        <f t="shared" si="26"/>
        <v>11.9754</v>
      </c>
      <c r="E952" s="13">
        <f t="shared" si="26"/>
        <v>-0.243566</v>
      </c>
      <c r="K952" s="21"/>
      <c r="P952" s="24"/>
      <c r="R952" s="21"/>
      <c r="S952" s="21"/>
      <c r="T952" s="21"/>
      <c r="U952" s="21"/>
      <c r="V952" s="21"/>
      <c r="X952" s="21"/>
      <c r="Y952" s="21"/>
      <c r="Z952" s="24"/>
      <c r="AB952" s="21"/>
      <c r="AC952" s="21"/>
      <c r="AD952" s="21"/>
      <c r="AE952" s="21"/>
      <c r="AF952" s="21"/>
      <c r="AH952" s="21"/>
      <c r="AI952" s="21"/>
      <c r="AJ952" s="21"/>
      <c r="AN952" s="21"/>
      <c r="AP952" s="21"/>
      <c r="AX952" s="21"/>
    </row>
    <row r="953" spans="2:50" x14ac:dyDescent="0.2">
      <c r="B953" s="13">
        <v>1197.58</v>
      </c>
      <c r="C953" s="13">
        <v>-24.359100000000002</v>
      </c>
      <c r="D953" s="13">
        <f t="shared" si="26"/>
        <v>11.9758</v>
      </c>
      <c r="E953" s="13">
        <f t="shared" si="26"/>
        <v>-0.243591</v>
      </c>
      <c r="K953" s="21"/>
      <c r="P953" s="24"/>
      <c r="R953" s="21"/>
      <c r="S953" s="21"/>
      <c r="T953" s="21"/>
      <c r="U953" s="21"/>
      <c r="V953" s="21"/>
      <c r="X953" s="21"/>
      <c r="Y953" s="21"/>
      <c r="Z953" s="24"/>
      <c r="AB953" s="21"/>
      <c r="AC953" s="21"/>
      <c r="AD953" s="21"/>
      <c r="AE953" s="21"/>
      <c r="AF953" s="21"/>
      <c r="AH953" s="21"/>
      <c r="AI953" s="21"/>
      <c r="AJ953" s="21"/>
      <c r="AN953" s="21"/>
      <c r="AP953" s="21"/>
      <c r="AX953" s="21"/>
    </row>
    <row r="954" spans="2:50" x14ac:dyDescent="0.2">
      <c r="B954" s="13">
        <v>1197.6300000000001</v>
      </c>
      <c r="C954" s="13">
        <v>-24.361599999999999</v>
      </c>
      <c r="D954" s="13">
        <f t="shared" si="26"/>
        <v>11.976300000000002</v>
      </c>
      <c r="E954" s="13">
        <f t="shared" si="26"/>
        <v>-0.243616</v>
      </c>
      <c r="K954" s="21"/>
      <c r="P954" s="24"/>
      <c r="R954" s="21"/>
      <c r="S954" s="21"/>
      <c r="T954" s="21"/>
      <c r="U954" s="21"/>
      <c r="V954" s="21"/>
      <c r="X954" s="21"/>
      <c r="Y954" s="21"/>
      <c r="Z954" s="24"/>
      <c r="AB954" s="21"/>
      <c r="AC954" s="21"/>
      <c r="AD954" s="21"/>
      <c r="AE954" s="21"/>
      <c r="AF954" s="21"/>
      <c r="AH954" s="21"/>
      <c r="AI954" s="21"/>
      <c r="AJ954" s="21"/>
      <c r="AN954" s="21"/>
      <c r="AP954" s="21"/>
      <c r="AX954" s="21"/>
    </row>
    <row r="955" spans="2:50" x14ac:dyDescent="0.2">
      <c r="B955" s="13">
        <v>1197.67</v>
      </c>
      <c r="C955" s="13">
        <v>-24.364100000000001</v>
      </c>
      <c r="D955" s="13">
        <f t="shared" si="26"/>
        <v>11.976700000000001</v>
      </c>
      <c r="E955" s="13">
        <f t="shared" si="26"/>
        <v>-0.243641</v>
      </c>
      <c r="K955" s="21"/>
      <c r="P955" s="24"/>
      <c r="R955" s="21"/>
      <c r="S955" s="21"/>
      <c r="T955" s="21"/>
      <c r="U955" s="21"/>
      <c r="V955" s="21"/>
      <c r="X955" s="21"/>
      <c r="Y955" s="21"/>
      <c r="Z955" s="24"/>
      <c r="AB955" s="21"/>
      <c r="AC955" s="21"/>
      <c r="AD955" s="21"/>
      <c r="AE955" s="21"/>
      <c r="AF955" s="21"/>
      <c r="AH955" s="21"/>
      <c r="AI955" s="21"/>
      <c r="AJ955" s="21"/>
      <c r="AN955" s="21"/>
      <c r="AP955" s="21"/>
      <c r="AX955" s="21"/>
    </row>
    <row r="956" spans="2:50" x14ac:dyDescent="0.2">
      <c r="B956" s="13">
        <v>1197.71</v>
      </c>
      <c r="C956" s="13">
        <v>-24.366499999999998</v>
      </c>
      <c r="D956" s="13">
        <f t="shared" si="26"/>
        <v>11.9771</v>
      </c>
      <c r="E956" s="13">
        <f t="shared" si="26"/>
        <v>-0.24366499999999999</v>
      </c>
      <c r="K956" s="21"/>
      <c r="P956" s="24"/>
      <c r="R956" s="21"/>
      <c r="S956" s="21"/>
      <c r="T956" s="21"/>
      <c r="U956" s="21"/>
      <c r="V956" s="21"/>
      <c r="W956" s="21"/>
      <c r="X956" s="21"/>
      <c r="Y956" s="21"/>
      <c r="Z956" s="24"/>
      <c r="AB956" s="21"/>
      <c r="AC956" s="21"/>
      <c r="AD956" s="21"/>
      <c r="AE956" s="21"/>
      <c r="AF956" s="21"/>
      <c r="AI956" s="21"/>
      <c r="AJ956" s="21"/>
      <c r="AN956" s="21"/>
      <c r="AP956" s="21"/>
      <c r="AX956" s="21"/>
    </row>
    <row r="957" spans="2:50" x14ac:dyDescent="0.2">
      <c r="B957" s="13">
        <v>1197.75</v>
      </c>
      <c r="C957" s="13">
        <v>-24.369</v>
      </c>
      <c r="D957" s="13">
        <f t="shared" si="26"/>
        <v>11.977499999999999</v>
      </c>
      <c r="E957" s="13">
        <f t="shared" si="26"/>
        <v>-0.24368999999999999</v>
      </c>
      <c r="K957" s="21"/>
      <c r="P957" s="24"/>
      <c r="R957" s="21"/>
      <c r="S957" s="21"/>
      <c r="T957" s="21"/>
      <c r="U957" s="21"/>
      <c r="V957" s="21"/>
      <c r="X957" s="21"/>
      <c r="Y957" s="21"/>
      <c r="Z957" s="24"/>
      <c r="AB957" s="21"/>
      <c r="AC957" s="21"/>
      <c r="AD957" s="21"/>
      <c r="AE957" s="21"/>
      <c r="AF957" s="21"/>
      <c r="AG957" s="21"/>
      <c r="AH957" s="21"/>
      <c r="AI957" s="21"/>
      <c r="AJ957" s="21"/>
      <c r="AN957" s="21"/>
      <c r="AP957" s="21"/>
      <c r="AX957" s="21"/>
    </row>
    <row r="958" spans="2:50" x14ac:dyDescent="0.2">
      <c r="B958" s="13">
        <v>1197.79</v>
      </c>
      <c r="C958" s="13">
        <v>-24.371500000000001</v>
      </c>
      <c r="D958" s="13">
        <f t="shared" si="26"/>
        <v>11.9779</v>
      </c>
      <c r="E958" s="13">
        <f t="shared" si="26"/>
        <v>-0.24371500000000001</v>
      </c>
      <c r="K958" s="21"/>
      <c r="P958" s="24"/>
      <c r="R958" s="21"/>
      <c r="S958" s="21"/>
      <c r="T958" s="21"/>
      <c r="U958" s="21"/>
      <c r="V958" s="21"/>
      <c r="X958" s="21"/>
      <c r="Y958" s="21"/>
      <c r="Z958" s="24"/>
      <c r="AB958" s="21"/>
      <c r="AC958" s="21"/>
      <c r="AD958" s="21"/>
      <c r="AE958" s="21"/>
      <c r="AF958" s="21"/>
      <c r="AH958" s="21"/>
      <c r="AI958" s="21"/>
      <c r="AJ958" s="21"/>
      <c r="AN958" s="21"/>
      <c r="AP958" s="21"/>
      <c r="AX958" s="21"/>
    </row>
    <row r="959" spans="2:50" x14ac:dyDescent="0.2">
      <c r="B959" s="13">
        <v>1197.83</v>
      </c>
      <c r="C959" s="13">
        <v>-24.373999999999999</v>
      </c>
      <c r="D959" s="13">
        <f t="shared" si="26"/>
        <v>11.978299999999999</v>
      </c>
      <c r="E959" s="13">
        <f t="shared" si="26"/>
        <v>-0.24373999999999998</v>
      </c>
      <c r="K959" s="21"/>
      <c r="P959" s="24"/>
      <c r="R959" s="21"/>
      <c r="S959" s="21"/>
      <c r="T959" s="21"/>
      <c r="U959" s="21"/>
      <c r="V959" s="21"/>
      <c r="W959" s="21"/>
      <c r="X959" s="21"/>
      <c r="Y959" s="21"/>
      <c r="Z959" s="24"/>
      <c r="AB959" s="21"/>
      <c r="AC959" s="21"/>
      <c r="AD959" s="21"/>
      <c r="AE959" s="21"/>
      <c r="AF959" s="21"/>
      <c r="AH959" s="21"/>
      <c r="AI959" s="21"/>
      <c r="AJ959" s="21"/>
      <c r="AN959" s="21"/>
      <c r="AP959" s="21"/>
      <c r="AX959" s="21"/>
    </row>
    <row r="960" spans="2:50" x14ac:dyDescent="0.2">
      <c r="B960" s="13">
        <v>1197.8699999999999</v>
      </c>
      <c r="C960" s="13">
        <v>-24.3765</v>
      </c>
      <c r="D960" s="13">
        <f t="shared" si="26"/>
        <v>11.978699999999998</v>
      </c>
      <c r="E960" s="13">
        <f t="shared" si="26"/>
        <v>-0.24376500000000001</v>
      </c>
      <c r="K960" s="21"/>
      <c r="P960" s="24"/>
      <c r="R960" s="21"/>
      <c r="S960" s="21"/>
      <c r="T960" s="21"/>
      <c r="U960" s="21"/>
      <c r="V960" s="21"/>
      <c r="X960" s="21"/>
      <c r="Y960" s="21"/>
      <c r="Z960" s="24"/>
      <c r="AB960" s="21"/>
      <c r="AC960" s="21"/>
      <c r="AD960" s="21"/>
      <c r="AE960" s="21"/>
      <c r="AF960" s="21"/>
      <c r="AH960" s="21"/>
      <c r="AI960" s="21"/>
      <c r="AJ960" s="21"/>
      <c r="AN960" s="21"/>
      <c r="AP960" s="21"/>
      <c r="AX960" s="21"/>
    </row>
    <row r="961" spans="2:50" x14ac:dyDescent="0.2">
      <c r="B961" s="13">
        <v>1197.9100000000001</v>
      </c>
      <c r="C961" s="13">
        <v>-24.379000000000001</v>
      </c>
      <c r="D961" s="13">
        <f t="shared" si="26"/>
        <v>11.979100000000001</v>
      </c>
      <c r="E961" s="13">
        <f t="shared" si="26"/>
        <v>-0.24379000000000001</v>
      </c>
      <c r="K961" s="21"/>
      <c r="P961" s="24"/>
      <c r="R961" s="21"/>
      <c r="S961" s="21"/>
      <c r="T961" s="21"/>
      <c r="U961" s="21"/>
      <c r="V961" s="21"/>
      <c r="X961" s="21"/>
      <c r="Y961" s="21"/>
      <c r="Z961" s="24"/>
      <c r="AB961" s="21"/>
      <c r="AC961" s="21"/>
      <c r="AD961" s="21"/>
      <c r="AE961" s="21"/>
      <c r="AF961" s="21"/>
      <c r="AH961" s="21"/>
      <c r="AI961" s="21"/>
      <c r="AJ961" s="21"/>
      <c r="AN961" s="21"/>
      <c r="AP961" s="21"/>
      <c r="AX961" s="21"/>
    </row>
    <row r="962" spans="2:50" x14ac:dyDescent="0.2">
      <c r="B962" s="13">
        <v>1197.95</v>
      </c>
      <c r="C962" s="13">
        <v>-24.381499999999999</v>
      </c>
      <c r="D962" s="13">
        <f t="shared" si="26"/>
        <v>11.9795</v>
      </c>
      <c r="E962" s="13">
        <f t="shared" si="26"/>
        <v>-0.243815</v>
      </c>
      <c r="K962" s="21"/>
      <c r="P962" s="24"/>
      <c r="R962" s="21"/>
      <c r="S962" s="21"/>
      <c r="T962" s="21"/>
      <c r="U962" s="21"/>
      <c r="V962" s="21"/>
      <c r="X962" s="21"/>
      <c r="Y962" s="21"/>
      <c r="Z962" s="24"/>
      <c r="AB962" s="21"/>
      <c r="AC962" s="21"/>
      <c r="AD962" s="21"/>
      <c r="AE962" s="21"/>
      <c r="AF962" s="21"/>
      <c r="AH962" s="21"/>
      <c r="AI962" s="21"/>
      <c r="AJ962" s="21"/>
      <c r="AN962" s="21"/>
      <c r="AP962" s="21"/>
      <c r="AX962" s="21"/>
    </row>
    <row r="963" spans="2:50" x14ac:dyDescent="0.2">
      <c r="B963" s="13">
        <v>1197.99</v>
      </c>
      <c r="C963" s="13">
        <v>-24.384</v>
      </c>
      <c r="D963" s="13">
        <f t="shared" si="26"/>
        <v>11.979900000000001</v>
      </c>
      <c r="E963" s="13">
        <f t="shared" si="26"/>
        <v>-0.24384</v>
      </c>
      <c r="K963" s="21"/>
      <c r="P963" s="24"/>
      <c r="R963" s="21"/>
      <c r="S963" s="21"/>
      <c r="T963" s="21"/>
      <c r="U963" s="21"/>
      <c r="V963" s="21"/>
      <c r="X963" s="21"/>
      <c r="Y963" s="21"/>
      <c r="Z963" s="24"/>
      <c r="AB963" s="21"/>
      <c r="AC963" s="21"/>
      <c r="AD963" s="21"/>
      <c r="AE963" s="21"/>
      <c r="AF963" s="21"/>
      <c r="AH963" s="21"/>
      <c r="AI963" s="21"/>
      <c r="AJ963" s="21"/>
      <c r="AN963" s="21"/>
      <c r="AP963" s="21"/>
      <c r="AX963" s="21"/>
    </row>
    <row r="964" spans="2:50" x14ac:dyDescent="0.2">
      <c r="B964" s="13">
        <v>1198.03</v>
      </c>
      <c r="C964" s="13">
        <v>-24.386500000000002</v>
      </c>
      <c r="D964" s="13">
        <f t="shared" si="26"/>
        <v>11.9803</v>
      </c>
      <c r="E964" s="13">
        <f t="shared" si="26"/>
        <v>-0.24386500000000003</v>
      </c>
      <c r="K964" s="21"/>
      <c r="P964" s="24"/>
      <c r="R964" s="21"/>
      <c r="S964" s="21"/>
      <c r="T964" s="21"/>
      <c r="U964" s="21"/>
      <c r="V964" s="21"/>
      <c r="X964" s="21"/>
      <c r="Y964" s="21"/>
      <c r="Z964" s="24"/>
      <c r="AB964" s="21"/>
      <c r="AC964" s="21"/>
      <c r="AD964" s="21"/>
      <c r="AE964" s="21"/>
      <c r="AF964" s="21"/>
      <c r="AH964" s="21"/>
      <c r="AI964" s="21"/>
      <c r="AJ964" s="21"/>
      <c r="AN964" s="21"/>
      <c r="AP964" s="21"/>
      <c r="AX964" s="21"/>
    </row>
    <row r="965" spans="2:50" x14ac:dyDescent="0.2">
      <c r="B965" s="13">
        <v>1198.08</v>
      </c>
      <c r="C965" s="13">
        <v>-24.388999999999999</v>
      </c>
      <c r="D965" s="13">
        <f t="shared" si="26"/>
        <v>11.980799999999999</v>
      </c>
      <c r="E965" s="13">
        <f t="shared" si="26"/>
        <v>-0.24389</v>
      </c>
      <c r="K965" s="21"/>
      <c r="P965" s="24"/>
      <c r="R965" s="21"/>
      <c r="S965" s="21"/>
      <c r="T965" s="21"/>
      <c r="U965" s="21"/>
      <c r="V965" s="21"/>
      <c r="X965" s="21"/>
      <c r="Y965" s="21"/>
      <c r="Z965" s="24"/>
      <c r="AB965" s="21"/>
      <c r="AC965" s="21"/>
      <c r="AD965" s="21"/>
      <c r="AE965" s="21"/>
      <c r="AF965" s="21"/>
      <c r="AH965" s="21"/>
      <c r="AI965" s="21"/>
      <c r="AJ965" s="21"/>
      <c r="AN965" s="21"/>
      <c r="AP965" s="21"/>
      <c r="AX965" s="21"/>
    </row>
    <row r="966" spans="2:50" x14ac:dyDescent="0.2">
      <c r="B966" s="13">
        <v>1198.1199999999999</v>
      </c>
      <c r="C966" s="13">
        <v>-24.391500000000001</v>
      </c>
      <c r="D966" s="13">
        <f t="shared" si="26"/>
        <v>11.981199999999999</v>
      </c>
      <c r="E966" s="13">
        <f t="shared" si="26"/>
        <v>-0.24391499999999999</v>
      </c>
      <c r="K966" s="21"/>
      <c r="P966" s="24"/>
      <c r="R966" s="21"/>
      <c r="S966" s="21"/>
      <c r="T966" s="21"/>
      <c r="U966" s="21"/>
      <c r="Y966" s="21"/>
      <c r="Z966" s="24"/>
      <c r="AB966" s="21"/>
      <c r="AC966" s="21"/>
      <c r="AD966" s="21"/>
      <c r="AE966" s="21"/>
      <c r="AF966" s="21"/>
      <c r="AH966" s="21"/>
      <c r="AI966" s="21"/>
      <c r="AJ966" s="21"/>
      <c r="AN966" s="21"/>
      <c r="AP966" s="21"/>
      <c r="AX966" s="21"/>
    </row>
    <row r="967" spans="2:50" x14ac:dyDescent="0.2">
      <c r="B967" s="13">
        <v>1198.1600000000001</v>
      </c>
      <c r="C967" s="13">
        <v>-24.393999999999998</v>
      </c>
      <c r="D967" s="13">
        <f t="shared" si="26"/>
        <v>11.9816</v>
      </c>
      <c r="E967" s="13">
        <f t="shared" si="26"/>
        <v>-0.24393999999999999</v>
      </c>
      <c r="K967" s="21"/>
      <c r="P967" s="24"/>
      <c r="R967" s="21"/>
      <c r="S967" s="21"/>
      <c r="T967" s="21"/>
      <c r="U967" s="21"/>
      <c r="V967" s="21"/>
      <c r="X967" s="21"/>
      <c r="Y967" s="21"/>
      <c r="Z967" s="24"/>
      <c r="AB967" s="21"/>
      <c r="AC967" s="21"/>
      <c r="AD967" s="21"/>
      <c r="AE967" s="21"/>
      <c r="AF967" s="21"/>
      <c r="AH967" s="21"/>
      <c r="AI967" s="21"/>
      <c r="AJ967" s="21"/>
      <c r="AN967" s="21"/>
      <c r="AP967" s="21"/>
      <c r="AX967" s="21"/>
    </row>
    <row r="968" spans="2:50" x14ac:dyDescent="0.2">
      <c r="B968" s="13">
        <v>1198.2</v>
      </c>
      <c r="C968" s="13">
        <v>-24.3965</v>
      </c>
      <c r="D968" s="13">
        <f t="shared" si="26"/>
        <v>11.982000000000001</v>
      </c>
      <c r="E968" s="13">
        <f t="shared" si="26"/>
        <v>-0.24396499999999999</v>
      </c>
      <c r="K968" s="21"/>
      <c r="P968" s="24"/>
      <c r="R968" s="21"/>
      <c r="S968" s="21"/>
      <c r="T968" s="21"/>
      <c r="U968" s="21"/>
      <c r="V968" s="21"/>
      <c r="X968" s="21"/>
      <c r="Y968" s="21"/>
      <c r="Z968" s="24"/>
      <c r="AB968" s="21"/>
      <c r="AC968" s="21"/>
      <c r="AD968" s="21"/>
      <c r="AE968" s="21"/>
      <c r="AF968" s="21"/>
      <c r="AH968" s="21"/>
      <c r="AI968" s="21"/>
      <c r="AJ968" s="21"/>
      <c r="AN968" s="21"/>
      <c r="AP968" s="21"/>
      <c r="AX968" s="21"/>
    </row>
    <row r="969" spans="2:50" x14ac:dyDescent="0.2">
      <c r="B969" s="13">
        <v>1198.24</v>
      </c>
      <c r="C969" s="13">
        <v>-24.399000000000001</v>
      </c>
      <c r="D969" s="13">
        <f t="shared" si="26"/>
        <v>11.9824</v>
      </c>
      <c r="E969" s="13">
        <f t="shared" si="26"/>
        <v>-0.24399000000000001</v>
      </c>
      <c r="K969" s="21"/>
      <c r="P969" s="24"/>
      <c r="R969" s="21"/>
      <c r="S969" s="21"/>
      <c r="T969" s="21"/>
      <c r="U969" s="21"/>
      <c r="V969" s="21"/>
      <c r="X969" s="21"/>
      <c r="Y969" s="21"/>
      <c r="Z969" s="24"/>
      <c r="AB969" s="21"/>
      <c r="AC969" s="21"/>
      <c r="AD969" s="21"/>
      <c r="AE969" s="21"/>
      <c r="AF969" s="21"/>
      <c r="AH969" s="21"/>
      <c r="AI969" s="21"/>
      <c r="AJ969" s="21"/>
      <c r="AN969" s="21"/>
      <c r="AP969" s="21"/>
      <c r="AX969" s="21"/>
    </row>
    <row r="970" spans="2:50" x14ac:dyDescent="0.2">
      <c r="B970" s="13">
        <v>1198.28</v>
      </c>
      <c r="C970" s="13">
        <v>-24.401499999999999</v>
      </c>
      <c r="D970" s="13">
        <f t="shared" si="26"/>
        <v>11.982799999999999</v>
      </c>
      <c r="E970" s="13">
        <f t="shared" si="26"/>
        <v>-0.24401499999999998</v>
      </c>
      <c r="K970" s="21"/>
      <c r="P970" s="24"/>
      <c r="R970" s="21"/>
      <c r="S970" s="21"/>
      <c r="T970" s="21"/>
      <c r="U970" s="21"/>
      <c r="V970" s="21"/>
      <c r="X970" s="21"/>
      <c r="Y970" s="21"/>
      <c r="Z970" s="24"/>
      <c r="AB970" s="21"/>
      <c r="AC970" s="21"/>
      <c r="AD970" s="21"/>
      <c r="AE970" s="21"/>
      <c r="AF970" s="21"/>
      <c r="AH970" s="21"/>
      <c r="AI970" s="21"/>
      <c r="AJ970" s="21"/>
      <c r="AN970" s="21"/>
      <c r="AP970" s="21"/>
      <c r="AX970" s="21"/>
    </row>
    <row r="971" spans="2:50" x14ac:dyDescent="0.2">
      <c r="B971" s="13">
        <v>1198.32</v>
      </c>
      <c r="C971" s="13">
        <v>-24.404</v>
      </c>
      <c r="D971" s="13">
        <f t="shared" ref="D971:E1010" si="27">B971/100</f>
        <v>11.9832</v>
      </c>
      <c r="E971" s="13">
        <f t="shared" si="27"/>
        <v>-0.24404000000000001</v>
      </c>
      <c r="K971" s="21"/>
      <c r="P971" s="24"/>
      <c r="R971" s="21"/>
      <c r="S971" s="21"/>
      <c r="T971" s="21"/>
      <c r="U971" s="21"/>
      <c r="V971" s="21"/>
      <c r="Y971" s="21"/>
      <c r="Z971" s="24"/>
      <c r="AB971" s="21"/>
      <c r="AC971" s="21"/>
      <c r="AD971" s="21"/>
      <c r="AE971" s="21"/>
      <c r="AF971" s="21"/>
      <c r="AG971" s="21"/>
      <c r="AH971" s="21"/>
      <c r="AI971" s="21"/>
      <c r="AJ971" s="21"/>
      <c r="AN971" s="21"/>
      <c r="AP971" s="21"/>
      <c r="AX971" s="21"/>
    </row>
    <row r="972" spans="2:50" x14ac:dyDescent="0.2">
      <c r="B972" s="13">
        <v>1198.3599999999999</v>
      </c>
      <c r="C972" s="13">
        <v>-24.406500000000001</v>
      </c>
      <c r="D972" s="13">
        <f t="shared" si="27"/>
        <v>11.983599999999999</v>
      </c>
      <c r="E972" s="13">
        <f t="shared" si="27"/>
        <v>-0.244065</v>
      </c>
      <c r="K972" s="21"/>
      <c r="P972" s="24"/>
      <c r="R972" s="21"/>
      <c r="S972" s="21"/>
      <c r="T972" s="21"/>
      <c r="U972" s="21"/>
      <c r="V972" s="21"/>
      <c r="X972" s="21"/>
      <c r="Y972" s="21"/>
      <c r="Z972" s="24"/>
      <c r="AB972" s="21"/>
      <c r="AC972" s="21"/>
      <c r="AD972" s="21"/>
      <c r="AE972" s="21"/>
      <c r="AF972" s="21"/>
      <c r="AH972" s="21"/>
      <c r="AI972" s="21"/>
      <c r="AJ972" s="21"/>
      <c r="AN972" s="21"/>
      <c r="AP972" s="21"/>
      <c r="AX972" s="21"/>
    </row>
    <row r="973" spans="2:50" x14ac:dyDescent="0.2">
      <c r="B973" s="13">
        <v>1198.4000000000001</v>
      </c>
      <c r="C973" s="13">
        <v>-24.408999999999999</v>
      </c>
      <c r="D973" s="13">
        <f t="shared" si="27"/>
        <v>11.984000000000002</v>
      </c>
      <c r="E973" s="13">
        <f t="shared" si="27"/>
        <v>-0.24409</v>
      </c>
      <c r="K973" s="21"/>
      <c r="P973" s="24"/>
      <c r="R973" s="21"/>
      <c r="S973" s="21"/>
      <c r="T973" s="21"/>
      <c r="U973" s="21"/>
      <c r="X973" s="21"/>
      <c r="Y973" s="21"/>
      <c r="Z973" s="24"/>
      <c r="AB973" s="21"/>
      <c r="AC973" s="21"/>
      <c r="AD973" s="21"/>
      <c r="AE973" s="21"/>
      <c r="AF973" s="21"/>
      <c r="AH973" s="21"/>
      <c r="AI973" s="21"/>
      <c r="AJ973" s="21"/>
      <c r="AN973" s="21"/>
      <c r="AP973" s="21"/>
      <c r="AX973" s="21"/>
    </row>
    <row r="974" spans="2:50" x14ac:dyDescent="0.2">
      <c r="B974" s="13">
        <v>1198.44</v>
      </c>
      <c r="C974" s="13">
        <v>-24.4115</v>
      </c>
      <c r="D974" s="13">
        <f t="shared" si="27"/>
        <v>11.984400000000001</v>
      </c>
      <c r="E974" s="13">
        <f t="shared" si="27"/>
        <v>-0.244115</v>
      </c>
      <c r="K974" s="21"/>
      <c r="P974" s="24"/>
      <c r="R974" s="21"/>
      <c r="S974" s="21"/>
      <c r="T974" s="21"/>
      <c r="U974" s="21"/>
      <c r="V974" s="21"/>
      <c r="X974" s="21"/>
      <c r="Y974" s="21"/>
      <c r="Z974" s="24"/>
      <c r="AB974" s="21"/>
      <c r="AC974" s="21"/>
      <c r="AD974" s="21"/>
      <c r="AE974" s="21"/>
      <c r="AF974" s="21"/>
      <c r="AH974" s="21"/>
      <c r="AI974" s="21"/>
      <c r="AJ974" s="21"/>
      <c r="AN974" s="21"/>
      <c r="AP974" s="21"/>
      <c r="AX974" s="21"/>
    </row>
    <row r="975" spans="2:50" x14ac:dyDescent="0.2">
      <c r="B975" s="13">
        <v>1198.48</v>
      </c>
      <c r="C975" s="13">
        <v>-24.414000000000001</v>
      </c>
      <c r="D975" s="13">
        <f t="shared" si="27"/>
        <v>11.9848</v>
      </c>
      <c r="E975" s="13">
        <f t="shared" si="27"/>
        <v>-0.24414000000000002</v>
      </c>
      <c r="K975" s="21"/>
      <c r="P975" s="24"/>
      <c r="R975" s="21"/>
      <c r="S975" s="21"/>
      <c r="T975" s="21"/>
      <c r="U975" s="21"/>
      <c r="X975" s="21"/>
      <c r="Y975" s="21"/>
      <c r="Z975" s="24"/>
      <c r="AB975" s="21"/>
      <c r="AC975" s="21"/>
      <c r="AD975" s="21"/>
      <c r="AE975" s="21"/>
      <c r="AF975" s="21"/>
      <c r="AI975" s="21"/>
      <c r="AJ975" s="21"/>
      <c r="AN975" s="21"/>
      <c r="AP975" s="21"/>
      <c r="AX975" s="21"/>
    </row>
    <row r="976" spans="2:50" x14ac:dyDescent="0.2">
      <c r="B976" s="13">
        <v>1198.53</v>
      </c>
      <c r="C976" s="13">
        <v>-24.416499999999999</v>
      </c>
      <c r="D976" s="13">
        <f t="shared" si="27"/>
        <v>11.985300000000001</v>
      </c>
      <c r="E976" s="13">
        <f t="shared" si="27"/>
        <v>-0.24416499999999999</v>
      </c>
      <c r="K976" s="21"/>
      <c r="P976" s="24"/>
      <c r="R976" s="21"/>
      <c r="S976" s="21"/>
      <c r="T976" s="21"/>
      <c r="U976" s="21"/>
      <c r="V976" s="21"/>
      <c r="X976" s="21"/>
      <c r="Y976" s="21"/>
      <c r="Z976" s="24"/>
      <c r="AB976" s="21"/>
      <c r="AC976" s="21"/>
      <c r="AD976" s="21"/>
      <c r="AE976" s="21"/>
      <c r="AF976" s="21"/>
      <c r="AH976" s="21"/>
      <c r="AI976" s="21"/>
      <c r="AJ976" s="21"/>
      <c r="AN976" s="21"/>
      <c r="AP976" s="21"/>
      <c r="AX976" s="21"/>
    </row>
    <row r="977" spans="2:50" x14ac:dyDescent="0.2">
      <c r="B977" s="13">
        <v>1198.57</v>
      </c>
      <c r="C977" s="13">
        <v>-24.419</v>
      </c>
      <c r="D977" s="13">
        <f t="shared" si="27"/>
        <v>11.9857</v>
      </c>
      <c r="E977" s="13">
        <f t="shared" si="27"/>
        <v>-0.24419000000000002</v>
      </c>
      <c r="K977" s="21"/>
      <c r="P977" s="24"/>
      <c r="R977" s="21"/>
      <c r="S977" s="21"/>
      <c r="T977" s="21"/>
      <c r="U977" s="21"/>
      <c r="V977" s="21"/>
      <c r="X977" s="21"/>
      <c r="Y977" s="21"/>
      <c r="Z977" s="24"/>
      <c r="AB977" s="21"/>
      <c r="AC977" s="21"/>
      <c r="AD977" s="21"/>
      <c r="AF977" s="21"/>
      <c r="AH977" s="21"/>
      <c r="AI977" s="21"/>
      <c r="AJ977" s="21"/>
      <c r="AN977" s="21"/>
      <c r="AP977" s="21"/>
      <c r="AX977" s="21"/>
    </row>
    <row r="978" spans="2:50" x14ac:dyDescent="0.2">
      <c r="B978" s="13">
        <v>1198.6099999999999</v>
      </c>
      <c r="C978" s="13">
        <v>-24.421500000000002</v>
      </c>
      <c r="D978" s="13">
        <f t="shared" si="27"/>
        <v>11.986099999999999</v>
      </c>
      <c r="E978" s="13">
        <f t="shared" si="27"/>
        <v>-0.24421500000000002</v>
      </c>
      <c r="K978" s="21"/>
      <c r="P978" s="24"/>
      <c r="R978" s="21"/>
      <c r="S978" s="21"/>
      <c r="T978" s="21"/>
      <c r="U978" s="21"/>
      <c r="V978" s="21"/>
      <c r="X978" s="21"/>
      <c r="Y978" s="21"/>
      <c r="Z978" s="24"/>
      <c r="AB978" s="21"/>
      <c r="AC978" s="21"/>
      <c r="AD978" s="21"/>
      <c r="AE978" s="21"/>
      <c r="AF978" s="21"/>
      <c r="AH978" s="21"/>
      <c r="AI978" s="21"/>
      <c r="AJ978" s="21"/>
      <c r="AN978" s="21"/>
      <c r="AP978" s="21"/>
      <c r="AX978" s="21"/>
    </row>
    <row r="979" spans="2:50" x14ac:dyDescent="0.2">
      <c r="B979" s="13">
        <v>1198.6500000000001</v>
      </c>
      <c r="C979" s="13">
        <v>-24.423999999999999</v>
      </c>
      <c r="D979" s="13">
        <f t="shared" si="27"/>
        <v>11.986500000000001</v>
      </c>
      <c r="E979" s="13">
        <f t="shared" si="27"/>
        <v>-0.24423999999999998</v>
      </c>
      <c r="K979" s="21"/>
      <c r="P979" s="24"/>
      <c r="R979" s="21"/>
      <c r="S979" s="21"/>
      <c r="T979" s="21"/>
      <c r="U979" s="21"/>
      <c r="V979" s="21"/>
      <c r="X979" s="21"/>
      <c r="Y979" s="21"/>
      <c r="Z979" s="24"/>
      <c r="AB979" s="21"/>
      <c r="AC979" s="21"/>
      <c r="AD979" s="21"/>
      <c r="AE979" s="21"/>
      <c r="AF979" s="21"/>
      <c r="AH979" s="21"/>
      <c r="AI979" s="21"/>
      <c r="AJ979" s="21"/>
      <c r="AN979" s="21"/>
      <c r="AP979" s="21"/>
      <c r="AX979" s="21"/>
    </row>
    <row r="980" spans="2:50" x14ac:dyDescent="0.2">
      <c r="B980" s="13">
        <v>1198.69</v>
      </c>
      <c r="C980" s="13">
        <v>-24.426500000000001</v>
      </c>
      <c r="D980" s="13">
        <f t="shared" si="27"/>
        <v>11.9869</v>
      </c>
      <c r="E980" s="13">
        <f t="shared" si="27"/>
        <v>-0.24426500000000001</v>
      </c>
      <c r="K980" s="21"/>
      <c r="P980" s="24"/>
      <c r="R980" s="21"/>
      <c r="S980" s="21"/>
      <c r="T980" s="21"/>
      <c r="U980" s="21"/>
      <c r="V980" s="21"/>
      <c r="Y980" s="21"/>
      <c r="Z980" s="24"/>
      <c r="AB980" s="21"/>
      <c r="AC980" s="21"/>
      <c r="AD980" s="21"/>
      <c r="AE980" s="21"/>
      <c r="AF980" s="21"/>
      <c r="AH980" s="21"/>
      <c r="AI980" s="21"/>
      <c r="AJ980" s="21"/>
      <c r="AN980" s="21"/>
      <c r="AP980" s="21"/>
      <c r="AX980" s="21"/>
    </row>
    <row r="981" spans="2:50" x14ac:dyDescent="0.2">
      <c r="B981" s="13">
        <v>1198.73</v>
      </c>
      <c r="C981" s="13">
        <v>-24.429099999999998</v>
      </c>
      <c r="D981" s="13">
        <f t="shared" si="27"/>
        <v>11.987299999999999</v>
      </c>
      <c r="E981" s="13">
        <f t="shared" si="27"/>
        <v>-0.24429099999999998</v>
      </c>
      <c r="K981" s="21"/>
      <c r="P981" s="24"/>
      <c r="R981" s="21"/>
      <c r="S981" s="21"/>
      <c r="T981" s="21"/>
      <c r="U981" s="21"/>
      <c r="V981" s="21"/>
      <c r="W981" s="21"/>
      <c r="X981" s="21"/>
      <c r="Y981" s="21"/>
      <c r="Z981" s="24"/>
      <c r="AB981" s="21"/>
      <c r="AC981" s="21"/>
      <c r="AD981" s="21"/>
      <c r="AE981" s="21"/>
      <c r="AF981" s="21"/>
      <c r="AH981" s="21"/>
      <c r="AI981" s="21"/>
      <c r="AJ981" s="21"/>
      <c r="AN981" s="21"/>
      <c r="AP981" s="21"/>
      <c r="AX981" s="21"/>
    </row>
    <row r="982" spans="2:50" x14ac:dyDescent="0.2">
      <c r="B982" s="13">
        <v>1198.77</v>
      </c>
      <c r="C982" s="13">
        <v>-24.4316</v>
      </c>
      <c r="D982" s="13">
        <f t="shared" si="27"/>
        <v>11.9877</v>
      </c>
      <c r="E982" s="13">
        <f t="shared" si="27"/>
        <v>-0.24431600000000001</v>
      </c>
      <c r="K982" s="21"/>
      <c r="P982" s="24"/>
      <c r="R982" s="21"/>
      <c r="S982" s="21"/>
      <c r="T982" s="21"/>
      <c r="U982" s="21"/>
      <c r="V982" s="21"/>
      <c r="X982" s="21"/>
      <c r="Y982" s="21"/>
      <c r="Z982" s="24"/>
      <c r="AB982" s="21"/>
      <c r="AC982" s="21"/>
      <c r="AD982" s="21"/>
      <c r="AE982" s="21"/>
      <c r="AF982" s="21"/>
      <c r="AH982" s="21"/>
      <c r="AI982" s="21"/>
      <c r="AJ982" s="21"/>
      <c r="AN982" s="21"/>
      <c r="AP982" s="21"/>
      <c r="AX982" s="21"/>
    </row>
    <row r="983" spans="2:50" x14ac:dyDescent="0.2">
      <c r="B983" s="13">
        <v>1198.81</v>
      </c>
      <c r="C983" s="13">
        <v>-24.434100000000001</v>
      </c>
      <c r="D983" s="13">
        <f t="shared" si="27"/>
        <v>11.988099999999999</v>
      </c>
      <c r="E983" s="13">
        <f t="shared" si="27"/>
        <v>-0.244341</v>
      </c>
      <c r="K983" s="21"/>
      <c r="P983" s="24"/>
      <c r="R983" s="21"/>
      <c r="S983" s="21"/>
      <c r="T983" s="21"/>
      <c r="U983" s="21"/>
      <c r="V983" s="21"/>
      <c r="X983" s="21"/>
      <c r="Y983" s="21"/>
      <c r="Z983" s="24"/>
      <c r="AB983" s="21"/>
      <c r="AC983" s="21"/>
      <c r="AD983" s="21"/>
      <c r="AE983" s="21"/>
      <c r="AF983" s="21"/>
      <c r="AH983" s="21"/>
      <c r="AI983" s="21"/>
      <c r="AJ983" s="21"/>
      <c r="AN983" s="21"/>
      <c r="AP983" s="21"/>
      <c r="AX983" s="21"/>
    </row>
    <row r="984" spans="2:50" x14ac:dyDescent="0.2">
      <c r="B984" s="13">
        <v>1198.8499999999999</v>
      </c>
      <c r="C984" s="13">
        <v>-24.436599999999999</v>
      </c>
      <c r="D984" s="13">
        <f t="shared" si="27"/>
        <v>11.988499999999998</v>
      </c>
      <c r="E984" s="13">
        <f t="shared" si="27"/>
        <v>-0.24436599999999997</v>
      </c>
      <c r="K984" s="21"/>
      <c r="P984" s="24"/>
      <c r="R984" s="21"/>
      <c r="S984" s="21"/>
      <c r="T984" s="21"/>
      <c r="U984" s="21"/>
      <c r="W984" s="21"/>
      <c r="X984" s="21"/>
      <c r="Y984" s="21"/>
      <c r="Z984" s="24"/>
      <c r="AB984" s="21"/>
      <c r="AC984" s="21"/>
      <c r="AD984" s="21"/>
      <c r="AE984" s="21"/>
      <c r="AF984" s="21"/>
      <c r="AH984" s="21"/>
      <c r="AI984" s="21"/>
      <c r="AJ984" s="21"/>
      <c r="AN984" s="21"/>
      <c r="AP984" s="21"/>
      <c r="AX984" s="21"/>
    </row>
    <row r="985" spans="2:50" x14ac:dyDescent="0.2">
      <c r="B985" s="13">
        <v>1198.8900000000001</v>
      </c>
      <c r="C985" s="13">
        <v>-24.4391</v>
      </c>
      <c r="D985" s="13">
        <f t="shared" si="27"/>
        <v>11.988900000000001</v>
      </c>
      <c r="E985" s="13">
        <f t="shared" si="27"/>
        <v>-0.244391</v>
      </c>
      <c r="K985" s="21"/>
      <c r="P985" s="24"/>
      <c r="R985" s="21"/>
      <c r="S985" s="21"/>
      <c r="T985" s="21"/>
      <c r="U985" s="21"/>
      <c r="V985" s="21"/>
      <c r="X985" s="21"/>
      <c r="Y985" s="21"/>
      <c r="Z985" s="24"/>
      <c r="AB985" s="21"/>
      <c r="AC985" s="21"/>
      <c r="AD985" s="21"/>
      <c r="AE985" s="21"/>
      <c r="AF985" s="21"/>
      <c r="AH985" s="21"/>
      <c r="AI985" s="21"/>
      <c r="AJ985" s="21"/>
      <c r="AN985" s="21"/>
      <c r="AP985" s="21"/>
      <c r="AX985" s="21"/>
    </row>
    <row r="986" spans="2:50" x14ac:dyDescent="0.2">
      <c r="B986" s="13">
        <v>1198.93</v>
      </c>
      <c r="C986" s="13">
        <v>-24.441600000000001</v>
      </c>
      <c r="D986" s="13">
        <f t="shared" si="27"/>
        <v>11.9893</v>
      </c>
      <c r="E986" s="13">
        <f t="shared" si="27"/>
        <v>-0.24441600000000002</v>
      </c>
      <c r="K986" s="21"/>
      <c r="P986" s="24"/>
      <c r="R986" s="21"/>
      <c r="S986" s="21"/>
      <c r="T986" s="21"/>
      <c r="U986" s="21"/>
      <c r="V986" s="21"/>
      <c r="X986" s="21"/>
      <c r="Y986" s="21"/>
      <c r="Z986" s="24"/>
      <c r="AB986" s="21"/>
      <c r="AC986" s="21"/>
      <c r="AD986" s="21"/>
      <c r="AE986" s="21"/>
      <c r="AF986" s="21"/>
      <c r="AH986" s="21"/>
      <c r="AI986" s="21"/>
      <c r="AJ986" s="21"/>
      <c r="AN986" s="21"/>
      <c r="AP986" s="21"/>
      <c r="AX986" s="21"/>
    </row>
    <row r="987" spans="2:50" x14ac:dyDescent="0.2">
      <c r="B987" s="13">
        <v>1198.98</v>
      </c>
      <c r="C987" s="13">
        <v>-24.444099999999999</v>
      </c>
      <c r="D987" s="13">
        <f t="shared" si="27"/>
        <v>11.989800000000001</v>
      </c>
      <c r="E987" s="13">
        <f t="shared" si="27"/>
        <v>-0.24444099999999999</v>
      </c>
      <c r="K987" s="21"/>
      <c r="P987" s="24"/>
      <c r="R987" s="21"/>
      <c r="S987" s="21"/>
      <c r="T987" s="21"/>
      <c r="U987" s="21"/>
      <c r="X987" s="21"/>
      <c r="Y987" s="21"/>
      <c r="Z987" s="24"/>
      <c r="AB987" s="21"/>
      <c r="AC987" s="21"/>
      <c r="AD987" s="21"/>
      <c r="AE987" s="21"/>
      <c r="AF987" s="21"/>
      <c r="AH987" s="21"/>
      <c r="AI987" s="21"/>
      <c r="AJ987" s="21"/>
      <c r="AN987" s="21"/>
      <c r="AP987" s="21"/>
      <c r="AX987" s="21"/>
    </row>
    <row r="988" spans="2:50" x14ac:dyDescent="0.2">
      <c r="B988" s="13">
        <v>1199.02</v>
      </c>
      <c r="C988" s="13">
        <v>-24.4466</v>
      </c>
      <c r="D988" s="13">
        <f t="shared" si="27"/>
        <v>11.9902</v>
      </c>
      <c r="E988" s="13">
        <f t="shared" si="27"/>
        <v>-0.24446599999999999</v>
      </c>
      <c r="K988" s="21"/>
      <c r="P988" s="24"/>
      <c r="R988" s="21"/>
      <c r="S988" s="21"/>
      <c r="T988" s="21"/>
      <c r="U988" s="21"/>
      <c r="V988" s="21"/>
      <c r="X988" s="21"/>
      <c r="Y988" s="21"/>
      <c r="Z988" s="24"/>
      <c r="AB988" s="21"/>
      <c r="AC988" s="21"/>
      <c r="AD988" s="21"/>
      <c r="AE988" s="21"/>
      <c r="AF988" s="21"/>
      <c r="AH988" s="21"/>
      <c r="AI988" s="21"/>
      <c r="AJ988" s="21"/>
      <c r="AN988" s="21"/>
      <c r="AP988" s="21"/>
      <c r="AX988" s="21"/>
    </row>
    <row r="989" spans="2:50" x14ac:dyDescent="0.2">
      <c r="B989" s="13">
        <v>1199.06</v>
      </c>
      <c r="C989" s="13">
        <v>-24.449100000000001</v>
      </c>
      <c r="D989" s="13">
        <f t="shared" si="27"/>
        <v>11.990599999999999</v>
      </c>
      <c r="E989" s="13">
        <f t="shared" si="27"/>
        <v>-0.24449100000000001</v>
      </c>
      <c r="K989" s="21"/>
      <c r="P989" s="24"/>
      <c r="R989" s="21"/>
      <c r="S989" s="21"/>
      <c r="T989" s="21"/>
      <c r="U989" s="21"/>
      <c r="V989" s="21"/>
      <c r="X989" s="21"/>
      <c r="Y989" s="21"/>
      <c r="Z989" s="24"/>
      <c r="AB989" s="21"/>
      <c r="AC989" s="21"/>
      <c r="AD989" s="21"/>
      <c r="AE989" s="21"/>
      <c r="AF989" s="21"/>
      <c r="AH989" s="21"/>
      <c r="AI989" s="21"/>
      <c r="AJ989" s="21"/>
      <c r="AN989" s="21"/>
      <c r="AP989" s="21"/>
      <c r="AX989" s="21"/>
    </row>
    <row r="990" spans="2:50" x14ac:dyDescent="0.2">
      <c r="B990" s="13">
        <v>1199.0999999999999</v>
      </c>
      <c r="C990" s="13">
        <v>-24.451599999999999</v>
      </c>
      <c r="D990" s="13">
        <f t="shared" si="27"/>
        <v>11.991</v>
      </c>
      <c r="E990" s="13">
        <f t="shared" si="27"/>
        <v>-0.24451599999999998</v>
      </c>
      <c r="K990" s="21"/>
      <c r="P990" s="24"/>
      <c r="R990" s="21"/>
      <c r="S990" s="21"/>
      <c r="T990" s="21"/>
      <c r="U990" s="21"/>
      <c r="V990" s="21"/>
      <c r="W990" s="21"/>
      <c r="X990" s="21"/>
      <c r="Y990" s="21"/>
      <c r="Z990" s="24"/>
      <c r="AB990" s="21"/>
      <c r="AC990" s="21"/>
      <c r="AD990" s="21"/>
      <c r="AE990" s="21"/>
      <c r="AF990" s="21"/>
      <c r="AH990" s="21"/>
      <c r="AI990" s="21"/>
      <c r="AJ990" s="21"/>
      <c r="AN990" s="21"/>
      <c r="AP990" s="21"/>
      <c r="AX990" s="21"/>
    </row>
    <row r="991" spans="2:50" x14ac:dyDescent="0.2">
      <c r="B991" s="13">
        <v>1199.1400000000001</v>
      </c>
      <c r="C991" s="13">
        <v>-24.4541</v>
      </c>
      <c r="D991" s="13">
        <f t="shared" si="27"/>
        <v>11.991400000000001</v>
      </c>
      <c r="E991" s="13">
        <f t="shared" si="27"/>
        <v>-0.24454100000000001</v>
      </c>
      <c r="K991" s="21"/>
      <c r="P991" s="24"/>
      <c r="R991" s="21"/>
      <c r="S991" s="21"/>
      <c r="T991" s="21"/>
      <c r="U991" s="21"/>
      <c r="V991" s="21"/>
      <c r="X991" s="21"/>
      <c r="Y991" s="21"/>
      <c r="Z991" s="24"/>
      <c r="AB991" s="21"/>
      <c r="AC991" s="21"/>
      <c r="AD991" s="21"/>
      <c r="AE991" s="21"/>
      <c r="AF991" s="21"/>
      <c r="AH991" s="21"/>
      <c r="AI991" s="21"/>
      <c r="AJ991" s="21"/>
      <c r="AN991" s="21"/>
      <c r="AP991" s="21"/>
      <c r="AX991" s="21"/>
    </row>
    <row r="992" spans="2:50" x14ac:dyDescent="0.2">
      <c r="B992" s="13">
        <v>1199.18</v>
      </c>
      <c r="C992" s="13">
        <v>-24.456700000000001</v>
      </c>
      <c r="D992" s="13">
        <f t="shared" si="27"/>
        <v>11.991800000000001</v>
      </c>
      <c r="E992" s="13">
        <f t="shared" si="27"/>
        <v>-0.24456700000000001</v>
      </c>
      <c r="K992" s="21"/>
      <c r="P992" s="24"/>
      <c r="R992" s="21"/>
      <c r="S992" s="21"/>
      <c r="T992" s="21"/>
      <c r="U992" s="21"/>
      <c r="V992" s="21"/>
      <c r="X992" s="21"/>
      <c r="Y992" s="21"/>
      <c r="Z992" s="24"/>
      <c r="AB992" s="21"/>
      <c r="AC992" s="21"/>
      <c r="AD992" s="21"/>
      <c r="AE992" s="21"/>
      <c r="AF992" s="21"/>
      <c r="AI992" s="21"/>
      <c r="AJ992" s="21"/>
      <c r="AN992" s="21"/>
      <c r="AP992" s="21"/>
      <c r="AX992" s="21"/>
    </row>
    <row r="993" spans="2:50" x14ac:dyDescent="0.2">
      <c r="B993" s="13">
        <v>1199.22</v>
      </c>
      <c r="C993" s="13">
        <v>-24.459199999999999</v>
      </c>
      <c r="D993" s="13">
        <f t="shared" si="27"/>
        <v>11.9922</v>
      </c>
      <c r="E993" s="13">
        <f t="shared" si="27"/>
        <v>-0.244592</v>
      </c>
      <c r="K993" s="21"/>
      <c r="P993" s="24"/>
      <c r="R993" s="21"/>
      <c r="S993" s="21"/>
      <c r="T993" s="21"/>
      <c r="U993" s="21"/>
      <c r="V993" s="21"/>
      <c r="X993" s="21"/>
      <c r="Y993" s="21"/>
      <c r="Z993" s="24"/>
      <c r="AB993" s="21"/>
      <c r="AC993" s="21"/>
      <c r="AD993" s="21"/>
      <c r="AE993" s="21"/>
      <c r="AF993" s="21"/>
      <c r="AH993" s="21"/>
      <c r="AI993" s="21"/>
      <c r="AJ993" s="21"/>
      <c r="AN993" s="21"/>
      <c r="AP993" s="21"/>
      <c r="AX993" s="21"/>
    </row>
    <row r="994" spans="2:50" x14ac:dyDescent="0.2">
      <c r="B994" s="13">
        <v>1199.26</v>
      </c>
      <c r="C994" s="13">
        <v>-24.4617</v>
      </c>
      <c r="D994" s="13">
        <f t="shared" si="27"/>
        <v>11.992599999999999</v>
      </c>
      <c r="E994" s="13">
        <f t="shared" si="27"/>
        <v>-0.244617</v>
      </c>
      <c r="K994" s="21"/>
      <c r="P994" s="24"/>
      <c r="R994" s="21"/>
      <c r="S994" s="21"/>
      <c r="T994" s="21"/>
      <c r="U994" s="21"/>
      <c r="V994" s="21"/>
      <c r="X994" s="21"/>
      <c r="Y994" s="21"/>
      <c r="Z994" s="24"/>
      <c r="AB994" s="21"/>
      <c r="AC994" s="21"/>
      <c r="AD994" s="21"/>
      <c r="AF994" s="21"/>
      <c r="AH994" s="21"/>
      <c r="AI994" s="21"/>
      <c r="AJ994" s="21"/>
      <c r="AN994" s="21"/>
      <c r="AP994" s="21"/>
      <c r="AX994" s="21"/>
    </row>
    <row r="995" spans="2:50" x14ac:dyDescent="0.2">
      <c r="B995" s="13">
        <v>1199.3</v>
      </c>
      <c r="C995" s="13">
        <v>-24.464200000000002</v>
      </c>
      <c r="D995" s="13">
        <f t="shared" si="27"/>
        <v>11.993</v>
      </c>
      <c r="E995" s="13">
        <f t="shared" si="27"/>
        <v>-0.24464200000000003</v>
      </c>
      <c r="K995" s="21"/>
      <c r="P995" s="24"/>
      <c r="R995" s="21"/>
      <c r="S995" s="21"/>
      <c r="T995" s="21"/>
      <c r="U995" s="21"/>
      <c r="V995" s="21"/>
      <c r="X995" s="21"/>
      <c r="Y995" s="21"/>
      <c r="Z995" s="24"/>
      <c r="AB995" s="21"/>
      <c r="AC995" s="21"/>
      <c r="AD995" s="21"/>
      <c r="AE995" s="21"/>
      <c r="AF995" s="21"/>
      <c r="AH995" s="21"/>
      <c r="AI995" s="21"/>
      <c r="AJ995" s="21"/>
      <c r="AN995" s="21"/>
      <c r="AP995" s="21"/>
      <c r="AX995" s="21"/>
    </row>
    <row r="996" spans="2:50" x14ac:dyDescent="0.2">
      <c r="B996" s="13">
        <v>1199.3399999999999</v>
      </c>
      <c r="C996" s="13">
        <v>-24.466699999999999</v>
      </c>
      <c r="D996" s="13">
        <f t="shared" si="27"/>
        <v>11.993399999999999</v>
      </c>
      <c r="E996" s="13">
        <f t="shared" si="27"/>
        <v>-0.244667</v>
      </c>
      <c r="K996" s="21"/>
      <c r="P996" s="24"/>
      <c r="R996" s="21"/>
      <c r="S996" s="21"/>
      <c r="T996" s="21"/>
      <c r="U996" s="21"/>
      <c r="V996" s="21"/>
      <c r="X996" s="21"/>
      <c r="Y996" s="21"/>
      <c r="Z996" s="24"/>
      <c r="AB996" s="21"/>
      <c r="AC996" s="21"/>
      <c r="AD996" s="21"/>
      <c r="AE996" s="21"/>
      <c r="AF996" s="21"/>
      <c r="AH996" s="21"/>
      <c r="AI996" s="21"/>
      <c r="AJ996" s="21"/>
      <c r="AN996" s="21"/>
      <c r="AP996" s="21"/>
      <c r="AX996" s="21"/>
    </row>
    <row r="997" spans="2:50" x14ac:dyDescent="0.2">
      <c r="B997" s="13">
        <v>1199.3900000000001</v>
      </c>
      <c r="C997" s="13">
        <v>-24.469200000000001</v>
      </c>
      <c r="D997" s="13">
        <f t="shared" si="27"/>
        <v>11.993900000000002</v>
      </c>
      <c r="E997" s="13">
        <f t="shared" si="27"/>
        <v>-0.24469200000000002</v>
      </c>
      <c r="K997" s="21"/>
      <c r="P997" s="24"/>
      <c r="R997" s="21"/>
      <c r="S997" s="21"/>
      <c r="T997" s="21"/>
      <c r="U997" s="21"/>
      <c r="V997" s="21"/>
      <c r="X997" s="21"/>
      <c r="Y997" s="21"/>
      <c r="Z997" s="24"/>
      <c r="AB997" s="21"/>
      <c r="AC997" s="21"/>
      <c r="AD997" s="21"/>
      <c r="AE997" s="21"/>
      <c r="AF997" s="21"/>
      <c r="AH997" s="21"/>
      <c r="AI997" s="21"/>
      <c r="AJ997" s="21"/>
      <c r="AN997" s="21"/>
      <c r="AP997" s="21"/>
      <c r="AX997" s="21"/>
    </row>
    <row r="998" spans="2:50" x14ac:dyDescent="0.2">
      <c r="B998" s="13">
        <v>1199.43</v>
      </c>
      <c r="C998" s="13">
        <v>-24.471699999999998</v>
      </c>
      <c r="D998" s="13">
        <f t="shared" si="27"/>
        <v>11.994300000000001</v>
      </c>
      <c r="E998" s="13">
        <f t="shared" si="27"/>
        <v>-0.24471699999999999</v>
      </c>
      <c r="K998" s="21"/>
      <c r="P998" s="24"/>
      <c r="R998" s="21"/>
      <c r="S998" s="21"/>
      <c r="T998" s="21"/>
      <c r="U998" s="21"/>
      <c r="V998" s="21"/>
      <c r="X998" s="21"/>
      <c r="Y998" s="21"/>
      <c r="Z998" s="24"/>
      <c r="AB998" s="21"/>
      <c r="AC998" s="21"/>
      <c r="AD998" s="21"/>
      <c r="AE998" s="21"/>
      <c r="AF998" s="21"/>
      <c r="AH998" s="21"/>
      <c r="AI998" s="21"/>
      <c r="AJ998" s="21"/>
      <c r="AN998" s="21"/>
      <c r="AP998" s="21"/>
      <c r="AX998" s="21"/>
    </row>
    <row r="999" spans="2:50" x14ac:dyDescent="0.2">
      <c r="B999" s="13">
        <v>1199.47</v>
      </c>
      <c r="C999" s="13">
        <v>-24.474299999999999</v>
      </c>
      <c r="D999" s="13">
        <f t="shared" si="27"/>
        <v>11.9947</v>
      </c>
      <c r="E999" s="13">
        <f t="shared" si="27"/>
        <v>-0.24474299999999999</v>
      </c>
      <c r="K999" s="21"/>
      <c r="P999" s="24"/>
      <c r="R999" s="21"/>
      <c r="S999" s="21"/>
      <c r="T999" s="21"/>
      <c r="U999" s="21"/>
      <c r="V999" s="21"/>
      <c r="Y999" s="21"/>
      <c r="Z999" s="24"/>
      <c r="AB999" s="21"/>
      <c r="AC999" s="21"/>
      <c r="AD999" s="21"/>
      <c r="AE999" s="21"/>
      <c r="AF999" s="21"/>
      <c r="AG999" s="21"/>
      <c r="AH999" s="21"/>
      <c r="AI999" s="21"/>
      <c r="AJ999" s="21"/>
      <c r="AN999" s="21"/>
      <c r="AP999" s="21"/>
      <c r="AX999" s="21"/>
    </row>
    <row r="1000" spans="2:50" x14ac:dyDescent="0.2">
      <c r="B1000" s="13">
        <v>1199.51</v>
      </c>
      <c r="C1000" s="13">
        <v>-24.476800000000001</v>
      </c>
      <c r="D1000" s="13">
        <f t="shared" si="27"/>
        <v>11.995100000000001</v>
      </c>
      <c r="E1000" s="13">
        <f t="shared" si="27"/>
        <v>-0.24476800000000001</v>
      </c>
      <c r="K1000" s="21"/>
      <c r="P1000" s="24"/>
      <c r="R1000" s="21"/>
      <c r="S1000" s="21"/>
      <c r="T1000" s="21"/>
      <c r="U1000" s="21"/>
      <c r="V1000" s="21"/>
      <c r="X1000" s="21"/>
      <c r="Y1000" s="21"/>
      <c r="Z1000" s="24"/>
      <c r="AB1000" s="21"/>
      <c r="AC1000" s="21"/>
      <c r="AD1000" s="21"/>
      <c r="AE1000" s="21"/>
      <c r="AF1000" s="21"/>
      <c r="AH1000" s="21"/>
      <c r="AI1000" s="21"/>
      <c r="AJ1000" s="21"/>
      <c r="AN1000" s="21"/>
      <c r="AP1000" s="21"/>
      <c r="AX1000" s="21"/>
    </row>
    <row r="1001" spans="2:50" x14ac:dyDescent="0.2">
      <c r="B1001" s="13">
        <v>1199.55</v>
      </c>
      <c r="C1001" s="13">
        <v>-24.479299999999999</v>
      </c>
      <c r="D1001" s="13">
        <f t="shared" si="27"/>
        <v>11.9955</v>
      </c>
      <c r="E1001" s="13">
        <f t="shared" si="27"/>
        <v>-0.24479299999999998</v>
      </c>
      <c r="K1001" s="21"/>
      <c r="P1001" s="24"/>
      <c r="R1001" s="21"/>
      <c r="S1001" s="21"/>
      <c r="T1001" s="21"/>
      <c r="U1001" s="21"/>
      <c r="V1001" s="21"/>
      <c r="X1001" s="21"/>
      <c r="Y1001" s="21"/>
      <c r="Z1001" s="24"/>
      <c r="AB1001" s="21"/>
      <c r="AC1001" s="21"/>
      <c r="AD1001" s="21"/>
      <c r="AE1001" s="21"/>
      <c r="AF1001" s="21"/>
      <c r="AH1001" s="21"/>
      <c r="AI1001" s="21"/>
      <c r="AJ1001" s="21"/>
      <c r="AN1001" s="21"/>
      <c r="AP1001" s="21"/>
      <c r="AX1001" s="21"/>
    </row>
    <row r="1002" spans="2:50" x14ac:dyDescent="0.2">
      <c r="B1002" s="13">
        <v>1199.5899999999999</v>
      </c>
      <c r="C1002" s="13">
        <v>-24.4818</v>
      </c>
      <c r="D1002" s="13">
        <f t="shared" si="27"/>
        <v>11.995899999999999</v>
      </c>
      <c r="E1002" s="13">
        <f t="shared" si="27"/>
        <v>-0.24481800000000001</v>
      </c>
      <c r="K1002" s="21"/>
      <c r="P1002" s="24"/>
      <c r="R1002" s="21"/>
      <c r="S1002" s="21"/>
      <c r="T1002" s="21"/>
      <c r="U1002" s="21"/>
      <c r="V1002" s="21"/>
      <c r="X1002" s="21"/>
      <c r="Y1002" s="21"/>
      <c r="Z1002" s="24"/>
      <c r="AB1002" s="21"/>
      <c r="AC1002" s="21"/>
      <c r="AD1002" s="21"/>
      <c r="AE1002" s="21"/>
      <c r="AF1002" s="21"/>
      <c r="AH1002" s="21"/>
      <c r="AI1002" s="21"/>
      <c r="AJ1002" s="21"/>
      <c r="AN1002" s="21"/>
      <c r="AP1002" s="21"/>
      <c r="AX1002" s="21"/>
    </row>
    <row r="1003" spans="2:50" x14ac:dyDescent="0.2">
      <c r="B1003" s="13">
        <v>1199.6300000000001</v>
      </c>
      <c r="C1003" s="13">
        <v>-24.484300000000001</v>
      </c>
      <c r="D1003" s="13">
        <f t="shared" si="27"/>
        <v>11.996300000000002</v>
      </c>
      <c r="E1003" s="13">
        <f t="shared" si="27"/>
        <v>-0.24484300000000001</v>
      </c>
      <c r="K1003" s="21"/>
      <c r="P1003" s="24"/>
      <c r="R1003" s="21"/>
      <c r="S1003" s="21"/>
      <c r="T1003" s="21"/>
      <c r="U1003" s="21"/>
      <c r="V1003" s="21"/>
      <c r="X1003" s="21"/>
      <c r="Y1003" s="21"/>
      <c r="Z1003" s="24"/>
      <c r="AB1003" s="21"/>
      <c r="AC1003" s="21"/>
      <c r="AD1003" s="21"/>
      <c r="AE1003" s="21"/>
      <c r="AF1003" s="21"/>
      <c r="AH1003" s="21"/>
      <c r="AI1003" s="21"/>
      <c r="AJ1003" s="21"/>
      <c r="AN1003" s="21"/>
      <c r="AP1003" s="21"/>
      <c r="AX1003" s="21"/>
    </row>
    <row r="1004" spans="2:50" x14ac:dyDescent="0.2">
      <c r="B1004" s="13">
        <v>1199.67</v>
      </c>
      <c r="C1004" s="13">
        <v>-24.486799999999999</v>
      </c>
      <c r="D1004" s="13">
        <f t="shared" si="27"/>
        <v>11.996700000000001</v>
      </c>
      <c r="E1004" s="13">
        <f t="shared" si="27"/>
        <v>-0.24486799999999997</v>
      </c>
      <c r="K1004" s="21"/>
      <c r="P1004" s="24"/>
      <c r="R1004" s="21"/>
      <c r="S1004" s="21"/>
      <c r="T1004" s="21"/>
      <c r="U1004" s="21"/>
      <c r="V1004" s="21"/>
      <c r="X1004" s="21"/>
      <c r="Y1004" s="21"/>
      <c r="Z1004" s="24"/>
      <c r="AB1004" s="21"/>
      <c r="AC1004" s="21"/>
      <c r="AD1004" s="21"/>
      <c r="AE1004" s="21"/>
      <c r="AF1004" s="21"/>
      <c r="AH1004" s="21"/>
      <c r="AI1004" s="21"/>
      <c r="AJ1004" s="21"/>
      <c r="AN1004" s="21"/>
      <c r="AP1004" s="21"/>
      <c r="AX1004" s="21"/>
    </row>
    <row r="1005" spans="2:50" x14ac:dyDescent="0.2">
      <c r="B1005" s="13">
        <v>1199.71</v>
      </c>
      <c r="C1005" s="13">
        <v>-24.4894</v>
      </c>
      <c r="D1005" s="13">
        <f t="shared" si="27"/>
        <v>11.9971</v>
      </c>
      <c r="E1005" s="13">
        <f t="shared" si="27"/>
        <v>-0.244894</v>
      </c>
      <c r="K1005" s="21"/>
      <c r="P1005" s="24"/>
      <c r="R1005" s="21"/>
      <c r="S1005" s="21"/>
      <c r="T1005" s="21"/>
      <c r="U1005" s="21"/>
      <c r="V1005" s="21"/>
      <c r="X1005" s="21"/>
      <c r="Y1005" s="21"/>
      <c r="Z1005" s="24"/>
      <c r="AB1005" s="21"/>
      <c r="AC1005" s="21"/>
      <c r="AD1005" s="21"/>
      <c r="AE1005" s="21"/>
      <c r="AF1005" s="21"/>
      <c r="AH1005" s="21"/>
      <c r="AI1005" s="21"/>
      <c r="AJ1005" s="21"/>
      <c r="AN1005" s="21"/>
      <c r="AP1005" s="21"/>
      <c r="AX1005" s="21"/>
    </row>
    <row r="1006" spans="2:50" x14ac:dyDescent="0.2">
      <c r="B1006" s="13">
        <v>1199.75</v>
      </c>
      <c r="C1006" s="13">
        <v>-24.491900000000001</v>
      </c>
      <c r="D1006" s="13">
        <f t="shared" si="27"/>
        <v>11.9975</v>
      </c>
      <c r="E1006" s="13">
        <f t="shared" si="27"/>
        <v>-0.244919</v>
      </c>
      <c r="K1006" s="21"/>
      <c r="P1006" s="24"/>
      <c r="R1006" s="21"/>
      <c r="S1006" s="21"/>
      <c r="T1006" s="21"/>
      <c r="U1006" s="21"/>
      <c r="V1006" s="21"/>
      <c r="X1006" s="21"/>
      <c r="Y1006" s="21"/>
      <c r="Z1006" s="24"/>
      <c r="AB1006" s="21"/>
      <c r="AC1006" s="21"/>
      <c r="AD1006" s="21"/>
      <c r="AE1006" s="21"/>
      <c r="AF1006" s="21"/>
      <c r="AH1006" s="21"/>
      <c r="AI1006" s="21"/>
      <c r="AJ1006" s="21"/>
      <c r="AN1006" s="21"/>
      <c r="AP1006" s="21"/>
      <c r="AX1006" s="21"/>
    </row>
    <row r="1007" spans="2:50" x14ac:dyDescent="0.2">
      <c r="B1007" s="13">
        <v>1199.79</v>
      </c>
      <c r="C1007" s="13">
        <v>-24.494399999999999</v>
      </c>
      <c r="D1007" s="13">
        <f t="shared" si="27"/>
        <v>11.9979</v>
      </c>
      <c r="E1007" s="13">
        <f t="shared" si="27"/>
        <v>-0.244944</v>
      </c>
      <c r="K1007" s="21"/>
      <c r="P1007" s="24"/>
      <c r="R1007" s="21"/>
      <c r="S1007" s="21"/>
      <c r="T1007" s="21"/>
      <c r="U1007" s="21"/>
      <c r="V1007" s="21"/>
      <c r="X1007" s="21"/>
      <c r="Y1007" s="21"/>
      <c r="Z1007" s="24"/>
      <c r="AB1007" s="21"/>
      <c r="AC1007" s="21"/>
      <c r="AD1007" s="21"/>
      <c r="AE1007" s="21"/>
      <c r="AF1007" s="21"/>
      <c r="AH1007" s="21"/>
      <c r="AI1007" s="21"/>
      <c r="AJ1007" s="21"/>
      <c r="AN1007" s="21"/>
      <c r="AP1007" s="21"/>
      <c r="AX1007" s="21"/>
    </row>
    <row r="1008" spans="2:50" x14ac:dyDescent="0.2">
      <c r="B1008" s="13">
        <v>1199.8399999999999</v>
      </c>
      <c r="C1008" s="13">
        <v>-24.4969</v>
      </c>
      <c r="D1008" s="13">
        <f t="shared" si="27"/>
        <v>11.998399999999998</v>
      </c>
      <c r="E1008" s="13">
        <f t="shared" si="27"/>
        <v>-0.24496899999999999</v>
      </c>
      <c r="K1008" s="21"/>
      <c r="P1008" s="24"/>
      <c r="R1008" s="21"/>
      <c r="S1008" s="21"/>
      <c r="T1008" s="21"/>
      <c r="U1008" s="21"/>
      <c r="V1008" s="21"/>
      <c r="X1008" s="21"/>
      <c r="Y1008" s="21"/>
      <c r="Z1008" s="24"/>
      <c r="AB1008" s="21"/>
      <c r="AC1008" s="21"/>
      <c r="AD1008" s="21"/>
      <c r="AE1008" s="21"/>
      <c r="AF1008" s="21"/>
      <c r="AH1008" s="21"/>
      <c r="AI1008" s="21"/>
      <c r="AJ1008" s="21"/>
      <c r="AN1008" s="21"/>
      <c r="AP1008" s="21"/>
      <c r="AX1008" s="21"/>
    </row>
    <row r="1009" spans="2:50" x14ac:dyDescent="0.2">
      <c r="B1009" s="13">
        <v>1199.8800000000001</v>
      </c>
      <c r="C1009" s="13">
        <v>-24.499400000000001</v>
      </c>
      <c r="D1009" s="13">
        <f t="shared" si="27"/>
        <v>11.998800000000001</v>
      </c>
      <c r="E1009" s="13">
        <f t="shared" si="27"/>
        <v>-0.24499400000000002</v>
      </c>
      <c r="K1009" s="21"/>
      <c r="P1009" s="24"/>
      <c r="R1009" s="21"/>
      <c r="S1009" s="21"/>
      <c r="T1009" s="21"/>
      <c r="U1009" s="21"/>
      <c r="V1009" s="21"/>
      <c r="W1009" s="21"/>
      <c r="X1009" s="21"/>
      <c r="Y1009" s="21"/>
      <c r="Z1009" s="24"/>
      <c r="AB1009" s="21"/>
      <c r="AC1009" s="21"/>
      <c r="AD1009" s="21"/>
      <c r="AE1009" s="21"/>
      <c r="AF1009" s="21"/>
      <c r="AH1009" s="21"/>
      <c r="AI1009" s="21"/>
      <c r="AJ1009" s="21"/>
      <c r="AN1009" s="21"/>
      <c r="AP1009" s="21"/>
      <c r="AX1009" s="21"/>
    </row>
    <row r="1010" spans="2:50" x14ac:dyDescent="0.2">
      <c r="B1010" s="13">
        <v>1199.92</v>
      </c>
      <c r="C1010" s="13">
        <v>-24.501999999999999</v>
      </c>
      <c r="D1010" s="13">
        <f t="shared" si="27"/>
        <v>11.9992</v>
      </c>
      <c r="E1010" s="13">
        <f t="shared" si="27"/>
        <v>-0.24501999999999999</v>
      </c>
      <c r="K1010" s="21"/>
      <c r="P1010" s="24"/>
      <c r="R1010" s="21"/>
      <c r="S1010" s="21"/>
      <c r="T1010" s="21"/>
      <c r="U1010" s="21"/>
      <c r="V1010" s="21"/>
      <c r="X1010" s="21"/>
      <c r="Y1010" s="21"/>
      <c r="Z1010" s="24"/>
      <c r="AB1010" s="21"/>
      <c r="AC1010" s="21"/>
      <c r="AD1010" s="21"/>
      <c r="AE1010" s="21"/>
      <c r="AF1010" s="21"/>
      <c r="AG1010" s="21"/>
      <c r="AH1010" s="21"/>
      <c r="AI1010" s="21"/>
      <c r="AJ1010" s="21"/>
      <c r="AN1010" s="21"/>
      <c r="AP1010" s="21"/>
      <c r="AX1010" s="21"/>
    </row>
    <row r="1011" spans="2:50" x14ac:dyDescent="0.2">
      <c r="B1011" s="13">
        <v>1199.92</v>
      </c>
      <c r="C1011" s="13">
        <v>-24.501999999999999</v>
      </c>
      <c r="D1011" s="13">
        <f t="shared" ref="D1011:E1074" si="28">B1011/100</f>
        <v>11.9992</v>
      </c>
      <c r="E1011" s="13">
        <f t="shared" si="28"/>
        <v>-0.24501999999999999</v>
      </c>
      <c r="T1011" s="21"/>
      <c r="U1011" s="21"/>
      <c r="Z1011" s="24"/>
      <c r="AB1011" s="21"/>
      <c r="AC1011" s="21"/>
      <c r="AD1011" s="21"/>
      <c r="AE1011" s="21"/>
      <c r="AF1011" s="21"/>
      <c r="AH1011" s="21"/>
      <c r="AI1011" s="21"/>
      <c r="AJ1011" s="21"/>
      <c r="AP1011" s="21"/>
      <c r="AX1011" s="21"/>
    </row>
    <row r="1012" spans="2:50" x14ac:dyDescent="0.2">
      <c r="B1012" s="13">
        <v>1199.96</v>
      </c>
      <c r="C1012" s="13">
        <v>-24.5045</v>
      </c>
      <c r="D1012" s="13">
        <f t="shared" si="28"/>
        <v>11.999600000000001</v>
      </c>
      <c r="E1012" s="13">
        <f t="shared" si="28"/>
        <v>-0.24504500000000001</v>
      </c>
      <c r="T1012" s="21"/>
      <c r="U1012" s="21"/>
      <c r="Z1012" s="24"/>
      <c r="AB1012" s="21"/>
      <c r="AC1012" s="21"/>
      <c r="AD1012" s="21"/>
      <c r="AE1012" s="21"/>
      <c r="AF1012" s="21"/>
      <c r="AH1012" s="21"/>
      <c r="AI1012" s="21"/>
      <c r="AJ1012" s="21"/>
      <c r="AP1012" s="21"/>
      <c r="AX1012" s="21"/>
    </row>
    <row r="1013" spans="2:50" x14ac:dyDescent="0.2">
      <c r="B1013" s="13">
        <v>1200</v>
      </c>
      <c r="C1013" s="13">
        <v>-24.506900000000002</v>
      </c>
      <c r="D1013" s="13">
        <f t="shared" si="28"/>
        <v>12</v>
      </c>
      <c r="E1013" s="13">
        <f t="shared" si="28"/>
        <v>-0.24506900000000001</v>
      </c>
      <c r="T1013" s="21"/>
      <c r="U1013" s="21"/>
      <c r="Z1013" s="24"/>
      <c r="AB1013" s="21"/>
      <c r="AC1013" s="21"/>
      <c r="AD1013" s="21"/>
      <c r="AE1013" s="21"/>
      <c r="AF1013" s="21"/>
      <c r="AH1013" s="21"/>
      <c r="AI1013" s="21"/>
      <c r="AJ1013" s="21"/>
      <c r="AP1013" s="21"/>
      <c r="AX1013" s="21"/>
    </row>
    <row r="1014" spans="2:50" x14ac:dyDescent="0.2">
      <c r="B1014" s="13">
        <v>1200.04</v>
      </c>
      <c r="C1014" s="13">
        <v>-24.509399999999999</v>
      </c>
      <c r="D1014" s="13">
        <f t="shared" si="28"/>
        <v>12.000399999999999</v>
      </c>
      <c r="E1014" s="13">
        <f t="shared" si="28"/>
        <v>-0.24509400000000001</v>
      </c>
      <c r="T1014" s="21"/>
      <c r="U1014" s="21"/>
      <c r="Z1014" s="24"/>
      <c r="AB1014" s="21"/>
      <c r="AC1014" s="21"/>
      <c r="AD1014" s="21"/>
      <c r="AE1014" s="21"/>
      <c r="AF1014" s="21"/>
      <c r="AH1014" s="21"/>
      <c r="AI1014" s="21"/>
      <c r="AJ1014" s="21"/>
      <c r="AP1014" s="21"/>
      <c r="AX1014" s="21"/>
    </row>
    <row r="1015" spans="2:50" x14ac:dyDescent="0.2">
      <c r="B1015" s="13">
        <v>1200.08</v>
      </c>
      <c r="C1015" s="13">
        <v>-24.511800000000001</v>
      </c>
      <c r="D1015" s="13">
        <f t="shared" si="28"/>
        <v>12.0008</v>
      </c>
      <c r="E1015" s="13">
        <f t="shared" si="28"/>
        <v>-0.245118</v>
      </c>
      <c r="T1015" s="21"/>
      <c r="U1015" s="21"/>
      <c r="Z1015" s="24"/>
      <c r="AB1015" s="21"/>
      <c r="AC1015" s="21"/>
      <c r="AD1015" s="21"/>
      <c r="AE1015" s="21"/>
      <c r="AH1015" s="21"/>
      <c r="AI1015" s="21"/>
      <c r="AJ1015" s="21"/>
      <c r="AP1015" s="21"/>
      <c r="AX1015" s="21"/>
    </row>
    <row r="1016" spans="2:50" x14ac:dyDescent="0.2">
      <c r="B1016" s="13">
        <v>1200.1199999999999</v>
      </c>
      <c r="C1016" s="13">
        <v>-24.514299999999999</v>
      </c>
      <c r="D1016" s="13">
        <f t="shared" si="28"/>
        <v>12.001199999999999</v>
      </c>
      <c r="E1016" s="13">
        <f t="shared" si="28"/>
        <v>-0.245143</v>
      </c>
      <c r="T1016" s="21"/>
      <c r="U1016" s="21"/>
      <c r="Z1016" s="24"/>
      <c r="AB1016" s="21"/>
      <c r="AC1016" s="21"/>
      <c r="AD1016" s="21"/>
      <c r="AE1016" s="21"/>
      <c r="AF1016" s="21"/>
      <c r="AH1016" s="21"/>
      <c r="AI1016" s="21"/>
      <c r="AJ1016" s="21"/>
      <c r="AP1016" s="21"/>
      <c r="AX1016" s="21"/>
    </row>
    <row r="1017" spans="2:50" x14ac:dyDescent="0.2">
      <c r="B1017" s="13">
        <v>1200.1600000000001</v>
      </c>
      <c r="C1017" s="13">
        <v>-24.5168</v>
      </c>
      <c r="D1017" s="13">
        <f t="shared" si="28"/>
        <v>12.001600000000002</v>
      </c>
      <c r="E1017" s="13">
        <f t="shared" si="28"/>
        <v>-0.245168</v>
      </c>
      <c r="T1017" s="21"/>
      <c r="U1017" s="21"/>
      <c r="Z1017" s="24"/>
      <c r="AB1017" s="21"/>
      <c r="AC1017" s="21"/>
      <c r="AD1017" s="21"/>
      <c r="AF1017" s="21"/>
      <c r="AH1017" s="21"/>
      <c r="AI1017" s="21"/>
      <c r="AJ1017" s="21"/>
      <c r="AP1017" s="21"/>
      <c r="AX1017" s="21"/>
    </row>
    <row r="1018" spans="2:50" x14ac:dyDescent="0.2">
      <c r="B1018" s="13">
        <v>1200.2</v>
      </c>
      <c r="C1018" s="13">
        <v>-24.519200000000001</v>
      </c>
      <c r="D1018" s="13">
        <f t="shared" si="28"/>
        <v>12.002000000000001</v>
      </c>
      <c r="E1018" s="13">
        <f t="shared" si="28"/>
        <v>-0.24519200000000002</v>
      </c>
      <c r="T1018" s="21"/>
      <c r="U1018" s="21"/>
      <c r="Z1018" s="24"/>
      <c r="AB1018" s="21"/>
      <c r="AC1018" s="21"/>
      <c r="AD1018" s="21"/>
      <c r="AE1018" s="21"/>
      <c r="AF1018" s="21"/>
      <c r="AH1018" s="21"/>
      <c r="AI1018" s="21"/>
      <c r="AJ1018" s="21"/>
      <c r="AP1018" s="21"/>
      <c r="AX1018" s="21"/>
    </row>
    <row r="1019" spans="2:50" x14ac:dyDescent="0.2">
      <c r="B1019" s="13">
        <v>1200.24</v>
      </c>
      <c r="C1019" s="13">
        <v>-24.521699999999999</v>
      </c>
      <c r="D1019" s="13">
        <f t="shared" si="28"/>
        <v>12.0024</v>
      </c>
      <c r="E1019" s="13">
        <f t="shared" si="28"/>
        <v>-0.24521699999999999</v>
      </c>
      <c r="T1019" s="21"/>
      <c r="U1019" s="21"/>
      <c r="Z1019" s="24"/>
      <c r="AB1019" s="21"/>
      <c r="AC1019" s="21"/>
      <c r="AD1019" s="21"/>
      <c r="AE1019" s="21"/>
      <c r="AF1019" s="21"/>
      <c r="AH1019" s="21"/>
      <c r="AI1019" s="21"/>
      <c r="AJ1019" s="21"/>
      <c r="AP1019" s="21"/>
      <c r="AX1019" s="21"/>
    </row>
    <row r="1020" spans="2:50" x14ac:dyDescent="0.2">
      <c r="B1020" s="13">
        <v>1200.28</v>
      </c>
      <c r="C1020" s="13">
        <v>-24.5242</v>
      </c>
      <c r="D1020" s="13">
        <f t="shared" si="28"/>
        <v>12.002800000000001</v>
      </c>
      <c r="E1020" s="13">
        <f t="shared" si="28"/>
        <v>-0.24524200000000002</v>
      </c>
      <c r="T1020" s="21"/>
      <c r="U1020" s="21"/>
      <c r="Z1020" s="24"/>
      <c r="AB1020" s="21"/>
      <c r="AC1020" s="21"/>
      <c r="AD1020" s="21"/>
      <c r="AE1020" s="21"/>
      <c r="AF1020" s="21"/>
      <c r="AH1020" s="21"/>
      <c r="AI1020" s="21"/>
      <c r="AJ1020" s="21"/>
      <c r="AP1020" s="21"/>
      <c r="AX1020" s="21"/>
    </row>
    <row r="1021" spans="2:50" x14ac:dyDescent="0.2">
      <c r="B1021" s="13">
        <v>1200.32</v>
      </c>
      <c r="C1021" s="13">
        <v>-24.526599999999998</v>
      </c>
      <c r="D1021" s="13">
        <f t="shared" si="28"/>
        <v>12.0032</v>
      </c>
      <c r="E1021" s="13">
        <f t="shared" si="28"/>
        <v>-0.24526599999999998</v>
      </c>
      <c r="T1021" s="21"/>
      <c r="U1021" s="21"/>
      <c r="Z1021" s="24"/>
      <c r="AB1021" s="21"/>
      <c r="AC1021" s="21"/>
      <c r="AD1021" s="21"/>
      <c r="AE1021" s="21"/>
      <c r="AF1021" s="21"/>
      <c r="AH1021" s="21"/>
      <c r="AI1021" s="21"/>
      <c r="AJ1021" s="21"/>
      <c r="AP1021" s="21"/>
      <c r="AX1021" s="21"/>
    </row>
    <row r="1022" spans="2:50" x14ac:dyDescent="0.2">
      <c r="B1022" s="13">
        <v>1200.3599999999999</v>
      </c>
      <c r="C1022" s="13">
        <v>-24.5291</v>
      </c>
      <c r="D1022" s="13">
        <f t="shared" si="28"/>
        <v>12.003599999999999</v>
      </c>
      <c r="E1022" s="13">
        <f t="shared" si="28"/>
        <v>-0.24529100000000001</v>
      </c>
      <c r="T1022" s="21"/>
      <c r="U1022" s="21"/>
      <c r="Z1022" s="24"/>
      <c r="AB1022" s="21"/>
      <c r="AC1022" s="21"/>
      <c r="AD1022" s="21"/>
      <c r="AE1022" s="21"/>
      <c r="AH1022" s="21"/>
      <c r="AI1022" s="21"/>
      <c r="AJ1022" s="21"/>
      <c r="AP1022" s="21"/>
      <c r="AX1022" s="21"/>
    </row>
    <row r="1023" spans="2:50" x14ac:dyDescent="0.2">
      <c r="B1023" s="13">
        <v>1200.4000000000001</v>
      </c>
      <c r="C1023" s="13">
        <v>-24.531600000000001</v>
      </c>
      <c r="D1023" s="13">
        <f t="shared" si="28"/>
        <v>12.004000000000001</v>
      </c>
      <c r="E1023" s="13">
        <f t="shared" si="28"/>
        <v>-0.24531600000000001</v>
      </c>
      <c r="T1023" s="21"/>
      <c r="U1023" s="21"/>
      <c r="Z1023" s="24"/>
      <c r="AB1023" s="21"/>
      <c r="AC1023" s="21"/>
      <c r="AD1023" s="21"/>
      <c r="AE1023" s="21"/>
      <c r="AF1023" s="21"/>
      <c r="AH1023" s="21"/>
      <c r="AI1023" s="21"/>
      <c r="AJ1023" s="21"/>
      <c r="AP1023" s="21"/>
      <c r="AX1023" s="21"/>
    </row>
    <row r="1024" spans="2:50" x14ac:dyDescent="0.2">
      <c r="B1024" s="13">
        <v>1200.44</v>
      </c>
      <c r="C1024" s="13">
        <v>-24.533999999999999</v>
      </c>
      <c r="D1024" s="13">
        <f t="shared" si="28"/>
        <v>12.0044</v>
      </c>
      <c r="E1024" s="13">
        <f t="shared" si="28"/>
        <v>-0.24534</v>
      </c>
      <c r="T1024" s="21"/>
      <c r="U1024" s="21"/>
      <c r="Z1024" s="24"/>
      <c r="AB1024" s="21"/>
      <c r="AC1024" s="21"/>
      <c r="AD1024" s="21"/>
      <c r="AE1024" s="21"/>
      <c r="AF1024" s="21"/>
      <c r="AH1024" s="21"/>
      <c r="AI1024" s="21"/>
      <c r="AJ1024" s="21"/>
      <c r="AP1024" s="21"/>
      <c r="AX1024" s="21"/>
    </row>
    <row r="1025" spans="2:50" x14ac:dyDescent="0.2">
      <c r="B1025" s="13">
        <v>1200.48</v>
      </c>
      <c r="C1025" s="13">
        <v>-24.5365</v>
      </c>
      <c r="D1025" s="13">
        <f t="shared" si="28"/>
        <v>12.004799999999999</v>
      </c>
      <c r="E1025" s="13">
        <f t="shared" si="28"/>
        <v>-0.245365</v>
      </c>
      <c r="T1025" s="21"/>
      <c r="U1025" s="21"/>
      <c r="Z1025" s="24"/>
      <c r="AB1025" s="21"/>
      <c r="AC1025" s="21"/>
      <c r="AD1025" s="21"/>
      <c r="AE1025" s="21"/>
      <c r="AF1025" s="21"/>
      <c r="AH1025" s="21"/>
      <c r="AI1025" s="21"/>
      <c r="AJ1025" s="21"/>
      <c r="AP1025" s="21"/>
      <c r="AX1025" s="21"/>
    </row>
    <row r="1026" spans="2:50" x14ac:dyDescent="0.2">
      <c r="B1026" s="13">
        <v>1200.52</v>
      </c>
      <c r="C1026" s="13">
        <v>-24.539000000000001</v>
      </c>
      <c r="D1026" s="13">
        <f t="shared" si="28"/>
        <v>12.0052</v>
      </c>
      <c r="E1026" s="13">
        <f t="shared" si="28"/>
        <v>-0.24539000000000002</v>
      </c>
      <c r="T1026" s="21"/>
      <c r="U1026" s="21"/>
      <c r="Z1026" s="24"/>
      <c r="AB1026" s="21"/>
      <c r="AC1026" s="21"/>
      <c r="AD1026" s="21"/>
      <c r="AE1026" s="21"/>
      <c r="AF1026" s="21"/>
      <c r="AH1026" s="21"/>
      <c r="AI1026" s="21"/>
      <c r="AJ1026" s="21"/>
      <c r="AP1026" s="21"/>
      <c r="AX1026" s="21"/>
    </row>
    <row r="1027" spans="2:50" x14ac:dyDescent="0.2">
      <c r="B1027" s="13">
        <v>1200.56</v>
      </c>
      <c r="C1027" s="13">
        <v>-24.541399999999999</v>
      </c>
      <c r="D1027" s="13">
        <f t="shared" si="28"/>
        <v>12.005599999999999</v>
      </c>
      <c r="E1027" s="13">
        <f t="shared" si="28"/>
        <v>-0.24541399999999999</v>
      </c>
      <c r="T1027" s="21"/>
      <c r="U1027" s="21"/>
      <c r="Z1027" s="24"/>
      <c r="AB1027" s="21"/>
      <c r="AC1027" s="21"/>
      <c r="AD1027" s="21"/>
      <c r="AE1027" s="21"/>
      <c r="AF1027" s="21"/>
      <c r="AH1027" s="21"/>
      <c r="AI1027" s="21"/>
      <c r="AJ1027" s="21"/>
      <c r="AP1027" s="21"/>
      <c r="AX1027" s="21"/>
    </row>
    <row r="1028" spans="2:50" x14ac:dyDescent="0.2">
      <c r="B1028" s="13">
        <v>1200.5999999999999</v>
      </c>
      <c r="C1028" s="13">
        <v>-24.543900000000001</v>
      </c>
      <c r="D1028" s="13">
        <f t="shared" si="28"/>
        <v>12.005999999999998</v>
      </c>
      <c r="E1028" s="13">
        <f t="shared" si="28"/>
        <v>-0.24543900000000002</v>
      </c>
      <c r="T1028" s="21"/>
      <c r="U1028" s="21"/>
      <c r="Z1028" s="24"/>
      <c r="AB1028" s="21"/>
      <c r="AC1028" s="21"/>
      <c r="AD1028" s="21"/>
      <c r="AE1028" s="21"/>
      <c r="AF1028" s="21"/>
      <c r="AG1028" s="21"/>
      <c r="AH1028" s="21"/>
      <c r="AI1028" s="21"/>
      <c r="AJ1028" s="21"/>
      <c r="AP1028" s="21"/>
      <c r="AX1028" s="21"/>
    </row>
    <row r="1029" spans="2:50" x14ac:dyDescent="0.2">
      <c r="B1029" s="13">
        <v>1200.6400000000001</v>
      </c>
      <c r="C1029" s="13">
        <v>-24.546399999999998</v>
      </c>
      <c r="D1029" s="13">
        <f t="shared" si="28"/>
        <v>12.006400000000001</v>
      </c>
      <c r="E1029" s="13">
        <f t="shared" si="28"/>
        <v>-0.24546399999999999</v>
      </c>
      <c r="T1029" s="21"/>
      <c r="U1029" s="21"/>
      <c r="Z1029" s="24"/>
      <c r="AB1029" s="21"/>
      <c r="AC1029" s="21"/>
      <c r="AD1029" s="21"/>
      <c r="AE1029" s="21"/>
      <c r="AF1029" s="21"/>
      <c r="AH1029" s="21"/>
      <c r="AI1029" s="21"/>
      <c r="AJ1029" s="21"/>
      <c r="AP1029" s="21"/>
      <c r="AX1029" s="21"/>
    </row>
    <row r="1030" spans="2:50" x14ac:dyDescent="0.2">
      <c r="B1030" s="13">
        <v>1200.68</v>
      </c>
      <c r="C1030" s="13">
        <v>-24.5488</v>
      </c>
      <c r="D1030" s="13">
        <f t="shared" si="28"/>
        <v>12.0068</v>
      </c>
      <c r="E1030" s="13">
        <f t="shared" si="28"/>
        <v>-0.24548800000000001</v>
      </c>
      <c r="T1030" s="21"/>
      <c r="U1030" s="21"/>
      <c r="Z1030" s="24"/>
      <c r="AB1030" s="21"/>
      <c r="AC1030" s="21"/>
      <c r="AD1030" s="21"/>
      <c r="AE1030" s="21"/>
      <c r="AF1030" s="21"/>
      <c r="AH1030" s="21"/>
      <c r="AI1030" s="21"/>
      <c r="AJ1030" s="21"/>
      <c r="AP1030" s="21"/>
      <c r="AX1030" s="21"/>
    </row>
    <row r="1031" spans="2:50" x14ac:dyDescent="0.2">
      <c r="B1031" s="13">
        <v>1200.72</v>
      </c>
      <c r="C1031" s="13">
        <v>-24.551300000000001</v>
      </c>
      <c r="D1031" s="13">
        <f t="shared" si="28"/>
        <v>12.007200000000001</v>
      </c>
      <c r="E1031" s="13">
        <f t="shared" si="28"/>
        <v>-0.24551300000000001</v>
      </c>
      <c r="T1031" s="21"/>
      <c r="U1031" s="21"/>
      <c r="Z1031" s="24"/>
      <c r="AB1031" s="21"/>
      <c r="AC1031" s="21"/>
      <c r="AD1031" s="21"/>
      <c r="AE1031" s="21"/>
      <c r="AF1031" s="21"/>
      <c r="AH1031" s="21"/>
      <c r="AI1031" s="21"/>
      <c r="AJ1031" s="21"/>
      <c r="AP1031" s="21"/>
      <c r="AX1031" s="21"/>
    </row>
    <row r="1032" spans="2:50" x14ac:dyDescent="0.2">
      <c r="B1032" s="13">
        <v>1200.76</v>
      </c>
      <c r="C1032" s="13">
        <v>-24.553799999999999</v>
      </c>
      <c r="D1032" s="13">
        <f t="shared" si="28"/>
        <v>12.0076</v>
      </c>
      <c r="E1032" s="13">
        <f t="shared" si="28"/>
        <v>-0.24553799999999998</v>
      </c>
      <c r="T1032" s="21"/>
      <c r="U1032" s="21"/>
      <c r="Z1032" s="24"/>
      <c r="AB1032" s="21"/>
      <c r="AC1032" s="21"/>
      <c r="AD1032" s="21"/>
      <c r="AE1032" s="21"/>
      <c r="AF1032" s="21"/>
      <c r="AH1032" s="21"/>
      <c r="AI1032" s="21"/>
      <c r="AJ1032" s="21"/>
      <c r="AP1032" s="21"/>
      <c r="AX1032" s="21"/>
    </row>
    <row r="1033" spans="2:50" x14ac:dyDescent="0.2">
      <c r="B1033" s="13">
        <v>1200.8</v>
      </c>
      <c r="C1033" s="13">
        <v>-24.5562</v>
      </c>
      <c r="D1033" s="13">
        <f t="shared" si="28"/>
        <v>12.007999999999999</v>
      </c>
      <c r="E1033" s="13">
        <f t="shared" si="28"/>
        <v>-0.245562</v>
      </c>
      <c r="T1033" s="21"/>
      <c r="U1033" s="21"/>
      <c r="Z1033" s="24"/>
      <c r="AB1033" s="21"/>
      <c r="AC1033" s="21"/>
      <c r="AD1033" s="21"/>
      <c r="AE1033" s="21"/>
      <c r="AF1033" s="21"/>
      <c r="AH1033" s="21"/>
      <c r="AI1033" s="21"/>
      <c r="AJ1033" s="21"/>
      <c r="AP1033" s="21"/>
      <c r="AX1033" s="21"/>
    </row>
    <row r="1034" spans="2:50" x14ac:dyDescent="0.2">
      <c r="B1034" s="13">
        <v>1200.8399999999999</v>
      </c>
      <c r="C1034" s="13">
        <v>-24.558700000000002</v>
      </c>
      <c r="D1034" s="13">
        <f t="shared" si="28"/>
        <v>12.0084</v>
      </c>
      <c r="E1034" s="13">
        <f t="shared" si="28"/>
        <v>-0.24558700000000003</v>
      </c>
      <c r="T1034" s="21"/>
      <c r="U1034" s="21"/>
      <c r="Z1034" s="24"/>
      <c r="AB1034" s="21"/>
      <c r="AC1034" s="21"/>
      <c r="AD1034" s="21"/>
      <c r="AE1034" s="21"/>
      <c r="AF1034" s="21"/>
      <c r="AH1034" s="21"/>
      <c r="AI1034" s="21"/>
      <c r="AJ1034" s="21"/>
      <c r="AP1034" s="21"/>
      <c r="AX1034" s="21"/>
    </row>
    <row r="1035" spans="2:50" x14ac:dyDescent="0.2">
      <c r="B1035" s="13">
        <v>1200.8800000000001</v>
      </c>
      <c r="C1035" s="13">
        <v>-24.561199999999999</v>
      </c>
      <c r="D1035" s="13">
        <f t="shared" si="28"/>
        <v>12.008800000000001</v>
      </c>
      <c r="E1035" s="13">
        <f t="shared" si="28"/>
        <v>-0.245612</v>
      </c>
    </row>
    <row r="1036" spans="2:50" x14ac:dyDescent="0.2">
      <c r="B1036" s="13">
        <v>1200.92</v>
      </c>
      <c r="C1036" s="13">
        <v>-24.563700000000001</v>
      </c>
      <c r="D1036" s="13">
        <f t="shared" si="28"/>
        <v>12.0092</v>
      </c>
      <c r="E1036" s="13">
        <f t="shared" si="28"/>
        <v>-0.24563699999999999</v>
      </c>
    </row>
    <row r="1037" spans="2:50" x14ac:dyDescent="0.2">
      <c r="B1037" s="13">
        <v>1200.96</v>
      </c>
      <c r="C1037" s="13">
        <v>-24.566099999999999</v>
      </c>
      <c r="D1037" s="13">
        <f t="shared" si="28"/>
        <v>12.009600000000001</v>
      </c>
      <c r="E1037" s="13">
        <f t="shared" si="28"/>
        <v>-0.24566099999999999</v>
      </c>
    </row>
    <row r="1038" spans="2:50" x14ac:dyDescent="0.2">
      <c r="B1038" s="13">
        <v>1201</v>
      </c>
      <c r="C1038" s="13">
        <v>-24.5686</v>
      </c>
      <c r="D1038" s="13">
        <f t="shared" si="28"/>
        <v>12.01</v>
      </c>
      <c r="E1038" s="13">
        <f t="shared" si="28"/>
        <v>-0.24568599999999999</v>
      </c>
    </row>
    <row r="1039" spans="2:50" x14ac:dyDescent="0.2">
      <c r="B1039" s="13">
        <v>1201.04</v>
      </c>
      <c r="C1039" s="13">
        <v>-24.571100000000001</v>
      </c>
      <c r="D1039" s="13">
        <f t="shared" si="28"/>
        <v>12.010399999999999</v>
      </c>
      <c r="E1039" s="13">
        <f t="shared" si="28"/>
        <v>-0.24571100000000001</v>
      </c>
    </row>
    <row r="1040" spans="2:50" x14ac:dyDescent="0.2">
      <c r="B1040" s="13">
        <v>1201.08</v>
      </c>
      <c r="C1040" s="13">
        <v>-24.573499999999999</v>
      </c>
      <c r="D1040" s="13">
        <f t="shared" si="28"/>
        <v>12.0108</v>
      </c>
      <c r="E1040" s="13">
        <f t="shared" si="28"/>
        <v>-0.24573499999999998</v>
      </c>
    </row>
    <row r="1041" spans="2:5" x14ac:dyDescent="0.2">
      <c r="B1041" s="13">
        <v>1201.1199999999999</v>
      </c>
      <c r="C1041" s="13">
        <v>-24.576000000000001</v>
      </c>
      <c r="D1041" s="13">
        <f t="shared" si="28"/>
        <v>12.011199999999999</v>
      </c>
      <c r="E1041" s="13">
        <f t="shared" si="28"/>
        <v>-0.24576000000000001</v>
      </c>
    </row>
    <row r="1042" spans="2:5" x14ac:dyDescent="0.2">
      <c r="B1042" s="13">
        <v>1201.1600000000001</v>
      </c>
      <c r="C1042" s="13">
        <v>-24.578499999999998</v>
      </c>
      <c r="D1042" s="13">
        <f t="shared" si="28"/>
        <v>12.011600000000001</v>
      </c>
      <c r="E1042" s="13">
        <f t="shared" si="28"/>
        <v>-0.24578499999999998</v>
      </c>
    </row>
    <row r="1043" spans="2:5" x14ac:dyDescent="0.2">
      <c r="B1043" s="13">
        <v>1201.2</v>
      </c>
      <c r="C1043" s="13">
        <v>-24.581</v>
      </c>
      <c r="D1043" s="13">
        <f t="shared" si="28"/>
        <v>12.012</v>
      </c>
      <c r="E1043" s="13">
        <f t="shared" si="28"/>
        <v>-0.24581</v>
      </c>
    </row>
    <row r="1044" spans="2:5" x14ac:dyDescent="0.2">
      <c r="B1044" s="13">
        <v>1201.24</v>
      </c>
      <c r="C1044" s="13">
        <v>-24.583400000000001</v>
      </c>
      <c r="D1044" s="13">
        <f t="shared" si="28"/>
        <v>12.0124</v>
      </c>
      <c r="E1044" s="13">
        <f t="shared" si="28"/>
        <v>-0.245834</v>
      </c>
    </row>
    <row r="1045" spans="2:5" x14ac:dyDescent="0.2">
      <c r="B1045" s="13">
        <v>1201.28</v>
      </c>
      <c r="C1045" s="13">
        <v>-24.585899999999999</v>
      </c>
      <c r="D1045" s="13">
        <f t="shared" si="28"/>
        <v>12.0128</v>
      </c>
      <c r="E1045" s="13">
        <f t="shared" si="28"/>
        <v>-0.24585899999999999</v>
      </c>
    </row>
    <row r="1046" spans="2:5" x14ac:dyDescent="0.2">
      <c r="B1046" s="13">
        <v>1201.32</v>
      </c>
      <c r="C1046" s="13">
        <v>-24.5884</v>
      </c>
      <c r="D1046" s="13">
        <f t="shared" si="28"/>
        <v>12.013199999999999</v>
      </c>
      <c r="E1046" s="13">
        <f t="shared" si="28"/>
        <v>-0.24588399999999999</v>
      </c>
    </row>
    <row r="1047" spans="2:5" x14ac:dyDescent="0.2">
      <c r="B1047" s="13">
        <v>1201.3599999999999</v>
      </c>
      <c r="C1047" s="13">
        <v>-24.590900000000001</v>
      </c>
      <c r="D1047" s="13">
        <f t="shared" si="28"/>
        <v>12.013599999999999</v>
      </c>
      <c r="E1047" s="13">
        <f t="shared" si="28"/>
        <v>-0.24590900000000002</v>
      </c>
    </row>
    <row r="1048" spans="2:5" x14ac:dyDescent="0.2">
      <c r="B1048" s="13">
        <v>1201.4000000000001</v>
      </c>
      <c r="C1048" s="13">
        <v>-24.593399999999999</v>
      </c>
      <c r="D1048" s="13">
        <f t="shared" si="28"/>
        <v>12.014000000000001</v>
      </c>
      <c r="E1048" s="13">
        <f t="shared" si="28"/>
        <v>-0.24593399999999999</v>
      </c>
    </row>
    <row r="1049" spans="2:5" x14ac:dyDescent="0.2">
      <c r="B1049" s="13">
        <v>1201.44</v>
      </c>
      <c r="C1049" s="13">
        <v>-24.595800000000001</v>
      </c>
      <c r="D1049" s="13">
        <f t="shared" si="28"/>
        <v>12.0144</v>
      </c>
      <c r="E1049" s="13">
        <f t="shared" si="28"/>
        <v>-0.24595800000000001</v>
      </c>
    </row>
    <row r="1050" spans="2:5" x14ac:dyDescent="0.2">
      <c r="B1050" s="13">
        <v>1201.48</v>
      </c>
      <c r="C1050" s="13">
        <v>-24.598299999999998</v>
      </c>
      <c r="D1050" s="13">
        <f t="shared" si="28"/>
        <v>12.014800000000001</v>
      </c>
      <c r="E1050" s="13">
        <f t="shared" si="28"/>
        <v>-0.24598299999999998</v>
      </c>
    </row>
    <row r="1051" spans="2:5" x14ac:dyDescent="0.2">
      <c r="B1051" s="13">
        <v>1201.52</v>
      </c>
      <c r="C1051" s="13">
        <v>-24.6008</v>
      </c>
      <c r="D1051" s="13">
        <f t="shared" si="28"/>
        <v>12.0152</v>
      </c>
      <c r="E1051" s="13">
        <f t="shared" si="28"/>
        <v>-0.246008</v>
      </c>
    </row>
    <row r="1052" spans="2:5" x14ac:dyDescent="0.2">
      <c r="B1052" s="13">
        <v>1201.56</v>
      </c>
      <c r="C1052" s="13">
        <v>-24.603300000000001</v>
      </c>
      <c r="D1052" s="13">
        <f t="shared" si="28"/>
        <v>12.015599999999999</v>
      </c>
      <c r="E1052" s="13">
        <f t="shared" si="28"/>
        <v>-0.246033</v>
      </c>
    </row>
    <row r="1053" spans="2:5" x14ac:dyDescent="0.2">
      <c r="B1053" s="13">
        <v>1201.5999999999999</v>
      </c>
      <c r="C1053" s="13">
        <v>-24.605799999999999</v>
      </c>
      <c r="D1053" s="13">
        <f t="shared" si="28"/>
        <v>12.015999999999998</v>
      </c>
      <c r="E1053" s="13">
        <f t="shared" si="28"/>
        <v>-0.246058</v>
      </c>
    </row>
    <row r="1054" spans="2:5" x14ac:dyDescent="0.2">
      <c r="B1054" s="13">
        <v>1201.6400000000001</v>
      </c>
      <c r="C1054" s="13">
        <v>-24.6082</v>
      </c>
      <c r="D1054" s="13">
        <f t="shared" si="28"/>
        <v>12.016400000000001</v>
      </c>
      <c r="E1054" s="13">
        <f t="shared" si="28"/>
        <v>-0.246082</v>
      </c>
    </row>
    <row r="1055" spans="2:5" x14ac:dyDescent="0.2">
      <c r="B1055" s="13">
        <v>1201.68</v>
      </c>
      <c r="C1055" s="13">
        <v>-24.610700000000001</v>
      </c>
      <c r="D1055" s="13">
        <f t="shared" si="28"/>
        <v>12.0168</v>
      </c>
      <c r="E1055" s="13">
        <f t="shared" si="28"/>
        <v>-0.24610700000000002</v>
      </c>
    </row>
    <row r="1056" spans="2:5" x14ac:dyDescent="0.2">
      <c r="B1056" s="13">
        <v>1201.72</v>
      </c>
      <c r="C1056" s="13">
        <v>-24.613199999999999</v>
      </c>
      <c r="D1056" s="13">
        <f t="shared" si="28"/>
        <v>12.017200000000001</v>
      </c>
      <c r="E1056" s="13">
        <f t="shared" si="28"/>
        <v>-0.24613199999999999</v>
      </c>
    </row>
    <row r="1057" spans="2:5" x14ac:dyDescent="0.2">
      <c r="B1057" s="13">
        <v>1201.76</v>
      </c>
      <c r="C1057" s="13">
        <v>-24.6157</v>
      </c>
      <c r="D1057" s="13">
        <f t="shared" si="28"/>
        <v>12.0176</v>
      </c>
      <c r="E1057" s="13">
        <f t="shared" si="28"/>
        <v>-0.24615700000000001</v>
      </c>
    </row>
    <row r="1058" spans="2:5" x14ac:dyDescent="0.2">
      <c r="B1058" s="13">
        <v>1201.8</v>
      </c>
      <c r="C1058" s="13">
        <v>-24.618200000000002</v>
      </c>
      <c r="D1058" s="13">
        <f t="shared" si="28"/>
        <v>12.017999999999999</v>
      </c>
      <c r="E1058" s="13">
        <f t="shared" si="28"/>
        <v>-0.24618200000000001</v>
      </c>
    </row>
    <row r="1059" spans="2:5" x14ac:dyDescent="0.2">
      <c r="B1059" s="13">
        <v>1201.8399999999999</v>
      </c>
      <c r="C1059" s="13">
        <v>-24.6206</v>
      </c>
      <c r="D1059" s="13">
        <f t="shared" si="28"/>
        <v>12.0184</v>
      </c>
      <c r="E1059" s="13">
        <f t="shared" si="28"/>
        <v>-0.24620600000000001</v>
      </c>
    </row>
    <row r="1060" spans="2:5" x14ac:dyDescent="0.2">
      <c r="B1060" s="13">
        <v>1201.8800000000001</v>
      </c>
      <c r="C1060" s="13">
        <v>-24.623100000000001</v>
      </c>
      <c r="D1060" s="13">
        <f t="shared" si="28"/>
        <v>12.018800000000001</v>
      </c>
      <c r="E1060" s="13">
        <f t="shared" si="28"/>
        <v>-0.24623100000000001</v>
      </c>
    </row>
    <row r="1061" spans="2:5" x14ac:dyDescent="0.2">
      <c r="B1061" s="13">
        <v>1201.92</v>
      </c>
      <c r="C1061" s="13">
        <v>-24.625599999999999</v>
      </c>
      <c r="D1061" s="13">
        <f t="shared" si="28"/>
        <v>12.019200000000001</v>
      </c>
      <c r="E1061" s="13">
        <f t="shared" si="28"/>
        <v>-0.24625599999999997</v>
      </c>
    </row>
    <row r="1062" spans="2:5" x14ac:dyDescent="0.2">
      <c r="B1062" s="13">
        <v>1201.96</v>
      </c>
      <c r="C1062" s="13">
        <v>-24.6281</v>
      </c>
      <c r="D1062" s="13">
        <f t="shared" si="28"/>
        <v>12.019600000000001</v>
      </c>
      <c r="E1062" s="13">
        <f t="shared" si="28"/>
        <v>-0.246281</v>
      </c>
    </row>
    <row r="1063" spans="2:5" x14ac:dyDescent="0.2">
      <c r="B1063" s="13">
        <v>1202</v>
      </c>
      <c r="C1063" s="13">
        <v>-24.630600000000001</v>
      </c>
      <c r="D1063" s="13">
        <f t="shared" si="28"/>
        <v>12.02</v>
      </c>
      <c r="E1063" s="13">
        <f t="shared" si="28"/>
        <v>-0.24630600000000002</v>
      </c>
    </row>
    <row r="1064" spans="2:5" x14ac:dyDescent="0.2">
      <c r="B1064" s="13">
        <v>1202.04</v>
      </c>
      <c r="C1064" s="13">
        <v>-24.633099999999999</v>
      </c>
      <c r="D1064" s="13">
        <f t="shared" si="28"/>
        <v>12.0204</v>
      </c>
      <c r="E1064" s="13">
        <f t="shared" si="28"/>
        <v>-0.24633099999999999</v>
      </c>
    </row>
    <row r="1065" spans="2:5" x14ac:dyDescent="0.2">
      <c r="B1065" s="13">
        <v>1202.08</v>
      </c>
      <c r="C1065" s="13">
        <v>-24.6356</v>
      </c>
      <c r="D1065" s="13">
        <f t="shared" si="28"/>
        <v>12.020799999999999</v>
      </c>
      <c r="E1065" s="13">
        <f t="shared" si="28"/>
        <v>-0.24635599999999999</v>
      </c>
    </row>
    <row r="1066" spans="2:5" x14ac:dyDescent="0.2">
      <c r="B1066" s="13">
        <v>1202.1199999999999</v>
      </c>
      <c r="C1066" s="13">
        <v>-24.638000000000002</v>
      </c>
      <c r="D1066" s="13">
        <f t="shared" si="28"/>
        <v>12.021199999999999</v>
      </c>
      <c r="E1066" s="13">
        <f t="shared" si="28"/>
        <v>-0.24638000000000002</v>
      </c>
    </row>
    <row r="1067" spans="2:5" x14ac:dyDescent="0.2">
      <c r="B1067" s="13">
        <v>1202.1600000000001</v>
      </c>
      <c r="C1067" s="13">
        <v>-24.640499999999999</v>
      </c>
      <c r="D1067" s="13">
        <f t="shared" si="28"/>
        <v>12.021600000000001</v>
      </c>
      <c r="E1067" s="13">
        <f t="shared" si="28"/>
        <v>-0.24640499999999999</v>
      </c>
    </row>
    <row r="1068" spans="2:5" x14ac:dyDescent="0.2">
      <c r="B1068" s="13">
        <v>1202.2</v>
      </c>
      <c r="C1068" s="13">
        <v>-24.643000000000001</v>
      </c>
      <c r="D1068" s="13">
        <f t="shared" si="28"/>
        <v>12.022</v>
      </c>
      <c r="E1068" s="13">
        <f t="shared" si="28"/>
        <v>-0.24643000000000001</v>
      </c>
    </row>
    <row r="1069" spans="2:5" x14ac:dyDescent="0.2">
      <c r="B1069" s="13">
        <v>1202.24</v>
      </c>
      <c r="C1069" s="13">
        <v>-24.645499999999998</v>
      </c>
      <c r="D1069" s="13">
        <f t="shared" si="28"/>
        <v>12.022399999999999</v>
      </c>
      <c r="E1069" s="13">
        <f t="shared" si="28"/>
        <v>-0.24645499999999998</v>
      </c>
    </row>
    <row r="1070" spans="2:5" x14ac:dyDescent="0.2">
      <c r="B1070" s="13">
        <v>1202.28</v>
      </c>
      <c r="C1070" s="13">
        <v>-24.648</v>
      </c>
      <c r="D1070" s="13">
        <f t="shared" si="28"/>
        <v>12.0228</v>
      </c>
      <c r="E1070" s="13">
        <f t="shared" si="28"/>
        <v>-0.24648</v>
      </c>
    </row>
    <row r="1071" spans="2:5" x14ac:dyDescent="0.2">
      <c r="B1071" s="13">
        <v>1202.32</v>
      </c>
      <c r="C1071" s="13">
        <v>-24.650500000000001</v>
      </c>
      <c r="D1071" s="13">
        <f t="shared" si="28"/>
        <v>12.023199999999999</v>
      </c>
      <c r="E1071" s="13">
        <f t="shared" si="28"/>
        <v>-0.246505</v>
      </c>
    </row>
    <row r="1072" spans="2:5" x14ac:dyDescent="0.2">
      <c r="B1072" s="13">
        <v>1202.3599999999999</v>
      </c>
      <c r="C1072" s="13">
        <v>-24.652999999999999</v>
      </c>
      <c r="D1072" s="13">
        <f t="shared" si="28"/>
        <v>12.023599999999998</v>
      </c>
      <c r="E1072" s="13">
        <f t="shared" si="28"/>
        <v>-0.24653</v>
      </c>
    </row>
    <row r="1073" spans="2:5" x14ac:dyDescent="0.2">
      <c r="B1073" s="13">
        <v>1202.4000000000001</v>
      </c>
      <c r="C1073" s="13">
        <v>-24.6555</v>
      </c>
      <c r="D1073" s="13">
        <f t="shared" si="28"/>
        <v>12.024000000000001</v>
      </c>
      <c r="E1073" s="13">
        <f t="shared" si="28"/>
        <v>-0.246555</v>
      </c>
    </row>
    <row r="1074" spans="2:5" x14ac:dyDescent="0.2">
      <c r="B1074" s="13">
        <v>1202.44</v>
      </c>
      <c r="C1074" s="13">
        <v>-24.658000000000001</v>
      </c>
      <c r="D1074" s="13">
        <f t="shared" si="28"/>
        <v>12.0244</v>
      </c>
      <c r="E1074" s="13">
        <f t="shared" si="28"/>
        <v>-0.24658000000000002</v>
      </c>
    </row>
    <row r="1075" spans="2:5" x14ac:dyDescent="0.2">
      <c r="B1075" s="13">
        <v>1202.48</v>
      </c>
      <c r="C1075" s="13">
        <v>-24.660399999999999</v>
      </c>
      <c r="D1075" s="13">
        <f t="shared" ref="D1075:E1138" si="29">B1075/100</f>
        <v>12.024800000000001</v>
      </c>
      <c r="E1075" s="13">
        <f t="shared" si="29"/>
        <v>-0.24660399999999999</v>
      </c>
    </row>
    <row r="1076" spans="2:5" x14ac:dyDescent="0.2">
      <c r="B1076" s="13">
        <v>1202.52</v>
      </c>
      <c r="C1076" s="13">
        <v>-24.6629</v>
      </c>
      <c r="D1076" s="13">
        <f t="shared" si="29"/>
        <v>12.0252</v>
      </c>
      <c r="E1076" s="13">
        <f t="shared" si="29"/>
        <v>-0.24662900000000001</v>
      </c>
    </row>
    <row r="1077" spans="2:5" x14ac:dyDescent="0.2">
      <c r="B1077" s="13">
        <v>1202.55</v>
      </c>
      <c r="C1077" s="13">
        <v>-24.665400000000002</v>
      </c>
      <c r="D1077" s="13">
        <f t="shared" si="29"/>
        <v>12.025499999999999</v>
      </c>
      <c r="E1077" s="13">
        <f t="shared" si="29"/>
        <v>-0.24665400000000001</v>
      </c>
    </row>
    <row r="1078" spans="2:5" x14ac:dyDescent="0.2">
      <c r="B1078" s="13">
        <v>1202.5899999999999</v>
      </c>
      <c r="C1078" s="13">
        <v>-24.667899999999999</v>
      </c>
      <c r="D1078" s="13">
        <f t="shared" si="29"/>
        <v>12.0259</v>
      </c>
      <c r="E1078" s="13">
        <f t="shared" si="29"/>
        <v>-0.24667899999999998</v>
      </c>
    </row>
    <row r="1079" spans="2:5" x14ac:dyDescent="0.2">
      <c r="B1079" s="13">
        <v>1202.6300000000001</v>
      </c>
      <c r="C1079" s="13">
        <v>-24.670400000000001</v>
      </c>
      <c r="D1079" s="13">
        <f t="shared" si="29"/>
        <v>12.026300000000001</v>
      </c>
      <c r="E1079" s="13">
        <f t="shared" si="29"/>
        <v>-0.24670400000000001</v>
      </c>
    </row>
    <row r="1080" spans="2:5" x14ac:dyDescent="0.2">
      <c r="B1080" s="13">
        <v>1202.67</v>
      </c>
      <c r="C1080" s="13">
        <v>-24.672899999999998</v>
      </c>
      <c r="D1080" s="13">
        <f t="shared" si="29"/>
        <v>12.0267</v>
      </c>
      <c r="E1080" s="13">
        <f t="shared" si="29"/>
        <v>-0.24672899999999998</v>
      </c>
    </row>
    <row r="1081" spans="2:5" x14ac:dyDescent="0.2">
      <c r="B1081" s="13">
        <v>1202.71</v>
      </c>
      <c r="C1081" s="13">
        <v>-24.6754</v>
      </c>
      <c r="D1081" s="13">
        <f t="shared" si="29"/>
        <v>12.027100000000001</v>
      </c>
      <c r="E1081" s="13">
        <f t="shared" si="29"/>
        <v>-0.246754</v>
      </c>
    </row>
    <row r="1082" spans="2:5" x14ac:dyDescent="0.2">
      <c r="B1082" s="13">
        <v>1202.75</v>
      </c>
      <c r="C1082" s="13">
        <v>-24.677900000000001</v>
      </c>
      <c r="D1082" s="13">
        <f t="shared" si="29"/>
        <v>12.0275</v>
      </c>
      <c r="E1082" s="13">
        <f t="shared" si="29"/>
        <v>-0.246779</v>
      </c>
    </row>
    <row r="1083" spans="2:5" x14ac:dyDescent="0.2">
      <c r="B1083" s="13">
        <v>1202.79</v>
      </c>
      <c r="C1083" s="13">
        <v>-24.680399999999999</v>
      </c>
      <c r="D1083" s="13">
        <f t="shared" si="29"/>
        <v>12.027899999999999</v>
      </c>
      <c r="E1083" s="13">
        <f t="shared" si="29"/>
        <v>-0.246804</v>
      </c>
    </row>
    <row r="1084" spans="2:5" x14ac:dyDescent="0.2">
      <c r="B1084" s="13">
        <v>1202.83</v>
      </c>
      <c r="C1084" s="13">
        <v>-24.6829</v>
      </c>
      <c r="D1084" s="13">
        <f t="shared" si="29"/>
        <v>12.0283</v>
      </c>
      <c r="E1084" s="13">
        <f t="shared" si="29"/>
        <v>-0.24682899999999999</v>
      </c>
    </row>
    <row r="1085" spans="2:5" x14ac:dyDescent="0.2">
      <c r="B1085" s="13">
        <v>1202.8699999999999</v>
      </c>
      <c r="C1085" s="13">
        <v>-24.685400000000001</v>
      </c>
      <c r="D1085" s="13">
        <f t="shared" si="29"/>
        <v>12.028699999999999</v>
      </c>
      <c r="E1085" s="13">
        <f t="shared" si="29"/>
        <v>-0.24685400000000002</v>
      </c>
    </row>
    <row r="1086" spans="2:5" x14ac:dyDescent="0.2">
      <c r="B1086" s="13">
        <v>1202.9100000000001</v>
      </c>
      <c r="C1086" s="13">
        <v>-24.687899999999999</v>
      </c>
      <c r="D1086" s="13">
        <f t="shared" si="29"/>
        <v>12.029100000000001</v>
      </c>
      <c r="E1086" s="13">
        <f t="shared" si="29"/>
        <v>-0.24687899999999999</v>
      </c>
    </row>
    <row r="1087" spans="2:5" x14ac:dyDescent="0.2">
      <c r="B1087" s="13">
        <v>1202.95</v>
      </c>
      <c r="C1087" s="13">
        <v>-24.6904</v>
      </c>
      <c r="D1087" s="13">
        <f t="shared" si="29"/>
        <v>12.029500000000001</v>
      </c>
      <c r="E1087" s="13">
        <f t="shared" si="29"/>
        <v>-0.24690400000000001</v>
      </c>
    </row>
    <row r="1088" spans="2:5" x14ac:dyDescent="0.2">
      <c r="B1088" s="13">
        <v>1202.99</v>
      </c>
      <c r="C1088" s="13">
        <v>-24.692900000000002</v>
      </c>
      <c r="D1088" s="13">
        <f t="shared" si="29"/>
        <v>12.0299</v>
      </c>
      <c r="E1088" s="13">
        <f t="shared" si="29"/>
        <v>-0.24692900000000001</v>
      </c>
    </row>
    <row r="1089" spans="2:5" x14ac:dyDescent="0.2">
      <c r="B1089" s="13">
        <v>1203.03</v>
      </c>
      <c r="C1089" s="13">
        <v>-24.695399999999999</v>
      </c>
      <c r="D1089" s="13">
        <f t="shared" si="29"/>
        <v>12.0303</v>
      </c>
      <c r="E1089" s="13">
        <f t="shared" si="29"/>
        <v>-0.24695400000000001</v>
      </c>
    </row>
    <row r="1090" spans="2:5" x14ac:dyDescent="0.2">
      <c r="B1090" s="13">
        <v>1203.07</v>
      </c>
      <c r="C1090" s="13">
        <v>-24.697900000000001</v>
      </c>
      <c r="D1090" s="13">
        <f t="shared" si="29"/>
        <v>12.0307</v>
      </c>
      <c r="E1090" s="13">
        <f t="shared" si="29"/>
        <v>-0.246979</v>
      </c>
    </row>
    <row r="1091" spans="2:5" x14ac:dyDescent="0.2">
      <c r="B1091" s="13">
        <v>1203.1099999999999</v>
      </c>
      <c r="C1091" s="13">
        <v>-24.700399999999998</v>
      </c>
      <c r="D1091" s="13">
        <f t="shared" si="29"/>
        <v>12.031099999999999</v>
      </c>
      <c r="E1091" s="13">
        <f t="shared" si="29"/>
        <v>-0.24700399999999997</v>
      </c>
    </row>
    <row r="1092" spans="2:5" x14ac:dyDescent="0.2">
      <c r="B1092" s="13">
        <v>1203.1500000000001</v>
      </c>
      <c r="C1092" s="13">
        <v>-24.7029</v>
      </c>
      <c r="D1092" s="13">
        <f t="shared" si="29"/>
        <v>12.031500000000001</v>
      </c>
      <c r="E1092" s="13">
        <f t="shared" si="29"/>
        <v>-0.247029</v>
      </c>
    </row>
    <row r="1093" spans="2:5" x14ac:dyDescent="0.2">
      <c r="B1093" s="13">
        <v>1203.19</v>
      </c>
      <c r="C1093" s="13">
        <v>-24.705400000000001</v>
      </c>
      <c r="D1093" s="13">
        <f t="shared" si="29"/>
        <v>12.0319</v>
      </c>
      <c r="E1093" s="13">
        <f t="shared" si="29"/>
        <v>-0.247054</v>
      </c>
    </row>
    <row r="1094" spans="2:5" x14ac:dyDescent="0.2">
      <c r="B1094" s="13">
        <v>1203.23</v>
      </c>
      <c r="C1094" s="13">
        <v>-24.707899999999999</v>
      </c>
      <c r="D1094" s="13">
        <f t="shared" si="29"/>
        <v>12.032299999999999</v>
      </c>
      <c r="E1094" s="13">
        <f t="shared" si="29"/>
        <v>-0.24707899999999999</v>
      </c>
    </row>
    <row r="1095" spans="2:5" x14ac:dyDescent="0.2">
      <c r="B1095" s="13">
        <v>1203.27</v>
      </c>
      <c r="C1095" s="13">
        <v>-24.7104</v>
      </c>
      <c r="D1095" s="13">
        <f t="shared" si="29"/>
        <v>12.0327</v>
      </c>
      <c r="E1095" s="13">
        <f t="shared" si="29"/>
        <v>-0.24710399999999999</v>
      </c>
    </row>
    <row r="1096" spans="2:5" x14ac:dyDescent="0.2">
      <c r="B1096" s="13">
        <v>1203.31</v>
      </c>
      <c r="C1096" s="13">
        <v>-24.712900000000001</v>
      </c>
      <c r="D1096" s="13">
        <f t="shared" si="29"/>
        <v>12.033099999999999</v>
      </c>
      <c r="E1096" s="13">
        <f t="shared" si="29"/>
        <v>-0.24712900000000002</v>
      </c>
    </row>
    <row r="1097" spans="2:5" x14ac:dyDescent="0.2">
      <c r="B1097" s="13">
        <v>1203.3499999999999</v>
      </c>
      <c r="C1097" s="13">
        <v>-24.715399999999999</v>
      </c>
      <c r="D1097" s="13">
        <f t="shared" si="29"/>
        <v>12.033499999999998</v>
      </c>
      <c r="E1097" s="13">
        <f t="shared" si="29"/>
        <v>-0.24715399999999998</v>
      </c>
    </row>
    <row r="1098" spans="2:5" x14ac:dyDescent="0.2">
      <c r="B1098" s="13">
        <v>1203.3900000000001</v>
      </c>
      <c r="C1098" s="13">
        <v>-24.7179</v>
      </c>
      <c r="D1098" s="13">
        <f t="shared" si="29"/>
        <v>12.033900000000001</v>
      </c>
      <c r="E1098" s="13">
        <f t="shared" si="29"/>
        <v>-0.24717900000000001</v>
      </c>
    </row>
    <row r="1099" spans="2:5" x14ac:dyDescent="0.2">
      <c r="B1099" s="13">
        <v>1203.43</v>
      </c>
      <c r="C1099" s="13">
        <v>-24.720400000000001</v>
      </c>
      <c r="D1099" s="13">
        <f t="shared" si="29"/>
        <v>12.0343</v>
      </c>
      <c r="E1099" s="13">
        <f t="shared" si="29"/>
        <v>-0.24720400000000001</v>
      </c>
    </row>
    <row r="1100" spans="2:5" x14ac:dyDescent="0.2">
      <c r="B1100" s="13">
        <v>1203.47</v>
      </c>
      <c r="C1100" s="13">
        <v>-24.722899999999999</v>
      </c>
      <c r="D1100" s="13">
        <f t="shared" si="29"/>
        <v>12.034700000000001</v>
      </c>
      <c r="E1100" s="13">
        <f t="shared" si="29"/>
        <v>-0.247229</v>
      </c>
    </row>
    <row r="1101" spans="2:5" x14ac:dyDescent="0.2">
      <c r="B1101" s="13">
        <v>1203.51</v>
      </c>
      <c r="C1101" s="13">
        <v>-24.7254</v>
      </c>
      <c r="D1101" s="13">
        <f t="shared" si="29"/>
        <v>12.0351</v>
      </c>
      <c r="E1101" s="13">
        <f t="shared" si="29"/>
        <v>-0.247254</v>
      </c>
    </row>
    <row r="1102" spans="2:5" x14ac:dyDescent="0.2">
      <c r="B1102" s="13">
        <v>1203.55</v>
      </c>
      <c r="C1102" s="13">
        <v>-24.727900000000002</v>
      </c>
      <c r="D1102" s="13">
        <f t="shared" si="29"/>
        <v>12.035499999999999</v>
      </c>
      <c r="E1102" s="13">
        <f t="shared" si="29"/>
        <v>-0.24727900000000003</v>
      </c>
    </row>
    <row r="1103" spans="2:5" x14ac:dyDescent="0.2">
      <c r="B1103" s="13">
        <v>1203.5899999999999</v>
      </c>
      <c r="C1103" s="13">
        <v>-24.730399999999999</v>
      </c>
      <c r="D1103" s="13">
        <f t="shared" si="29"/>
        <v>12.0359</v>
      </c>
      <c r="E1103" s="13">
        <f t="shared" si="29"/>
        <v>-0.247304</v>
      </c>
    </row>
    <row r="1104" spans="2:5" x14ac:dyDescent="0.2">
      <c r="B1104" s="13">
        <v>1203.6300000000001</v>
      </c>
      <c r="C1104" s="13">
        <v>-24.732900000000001</v>
      </c>
      <c r="D1104" s="13">
        <f t="shared" si="29"/>
        <v>12.036300000000001</v>
      </c>
      <c r="E1104" s="13">
        <f t="shared" si="29"/>
        <v>-0.24732900000000002</v>
      </c>
    </row>
    <row r="1105" spans="2:5" x14ac:dyDescent="0.2">
      <c r="B1105" s="13">
        <v>1203.67</v>
      </c>
      <c r="C1105" s="13">
        <v>-24.735399999999998</v>
      </c>
      <c r="D1105" s="13">
        <f t="shared" si="29"/>
        <v>12.036700000000002</v>
      </c>
      <c r="E1105" s="13">
        <f t="shared" si="29"/>
        <v>-0.24735399999999999</v>
      </c>
    </row>
    <row r="1106" spans="2:5" x14ac:dyDescent="0.2">
      <c r="B1106" s="13">
        <v>1203.71</v>
      </c>
      <c r="C1106" s="13">
        <v>-24.7379</v>
      </c>
      <c r="D1106" s="13">
        <f t="shared" si="29"/>
        <v>12.037100000000001</v>
      </c>
      <c r="E1106" s="13">
        <f t="shared" si="29"/>
        <v>-0.24737899999999999</v>
      </c>
    </row>
    <row r="1107" spans="2:5" x14ac:dyDescent="0.2">
      <c r="B1107" s="13">
        <v>1203.75</v>
      </c>
      <c r="C1107" s="13">
        <v>-24.740400000000001</v>
      </c>
      <c r="D1107" s="13">
        <f t="shared" si="29"/>
        <v>12.0375</v>
      </c>
      <c r="E1107" s="13">
        <f t="shared" si="29"/>
        <v>-0.24740400000000001</v>
      </c>
    </row>
    <row r="1108" spans="2:5" x14ac:dyDescent="0.2">
      <c r="B1108" s="13">
        <v>1203.79</v>
      </c>
      <c r="C1108" s="13">
        <v>-24.742899999999999</v>
      </c>
      <c r="D1108" s="13">
        <f t="shared" si="29"/>
        <v>12.0379</v>
      </c>
      <c r="E1108" s="13">
        <f t="shared" si="29"/>
        <v>-0.24742899999999998</v>
      </c>
    </row>
    <row r="1109" spans="2:5" x14ac:dyDescent="0.2">
      <c r="B1109" s="13">
        <v>1203.83</v>
      </c>
      <c r="C1109" s="13">
        <v>-24.7454</v>
      </c>
      <c r="D1109" s="13">
        <f t="shared" si="29"/>
        <v>12.0383</v>
      </c>
      <c r="E1109" s="13">
        <f t="shared" si="29"/>
        <v>-0.24745400000000001</v>
      </c>
    </row>
    <row r="1110" spans="2:5" x14ac:dyDescent="0.2">
      <c r="B1110" s="13">
        <v>1203.8699999999999</v>
      </c>
      <c r="C1110" s="13">
        <v>-24.747900000000001</v>
      </c>
      <c r="D1110" s="13">
        <f t="shared" si="29"/>
        <v>12.038699999999999</v>
      </c>
      <c r="E1110" s="13">
        <f t="shared" si="29"/>
        <v>-0.247479</v>
      </c>
    </row>
    <row r="1111" spans="2:5" x14ac:dyDescent="0.2">
      <c r="B1111" s="13">
        <v>1203.9100000000001</v>
      </c>
      <c r="C1111" s="13">
        <v>-24.750499999999999</v>
      </c>
      <c r="D1111" s="13">
        <f t="shared" si="29"/>
        <v>12.039100000000001</v>
      </c>
      <c r="E1111" s="13">
        <f t="shared" si="29"/>
        <v>-0.24750499999999998</v>
      </c>
    </row>
    <row r="1112" spans="2:5" x14ac:dyDescent="0.2">
      <c r="B1112" s="13">
        <v>1203.95</v>
      </c>
      <c r="C1112" s="13">
        <v>-24.753</v>
      </c>
      <c r="D1112" s="13">
        <f t="shared" si="29"/>
        <v>12.0395</v>
      </c>
      <c r="E1112" s="13">
        <f t="shared" si="29"/>
        <v>-0.24753</v>
      </c>
    </row>
    <row r="1113" spans="2:5" x14ac:dyDescent="0.2">
      <c r="B1113" s="13">
        <v>1203.99</v>
      </c>
      <c r="C1113" s="13">
        <v>-24.755500000000001</v>
      </c>
      <c r="D1113" s="13">
        <f t="shared" si="29"/>
        <v>12.039899999999999</v>
      </c>
      <c r="E1113" s="13">
        <f t="shared" si="29"/>
        <v>-0.24755500000000003</v>
      </c>
    </row>
    <row r="1114" spans="2:5" x14ac:dyDescent="0.2">
      <c r="B1114" s="13">
        <v>1204.03</v>
      </c>
      <c r="C1114" s="13">
        <v>-24.757999999999999</v>
      </c>
      <c r="D1114" s="13">
        <f t="shared" si="29"/>
        <v>12.0403</v>
      </c>
      <c r="E1114" s="13">
        <f t="shared" si="29"/>
        <v>-0.24757999999999999</v>
      </c>
    </row>
    <row r="1115" spans="2:5" x14ac:dyDescent="0.2">
      <c r="B1115" s="13">
        <v>1204.07</v>
      </c>
      <c r="C1115" s="13">
        <v>-24.7605</v>
      </c>
      <c r="D1115" s="13">
        <f t="shared" si="29"/>
        <v>12.040699999999999</v>
      </c>
      <c r="E1115" s="13">
        <f t="shared" si="29"/>
        <v>-0.24760499999999999</v>
      </c>
    </row>
    <row r="1116" spans="2:5" x14ac:dyDescent="0.2">
      <c r="B1116" s="13">
        <v>1204.1099999999999</v>
      </c>
      <c r="C1116" s="13">
        <v>-24.763000000000002</v>
      </c>
      <c r="D1116" s="13">
        <f t="shared" si="29"/>
        <v>12.041099999999998</v>
      </c>
      <c r="E1116" s="13">
        <f t="shared" si="29"/>
        <v>-0.24763000000000002</v>
      </c>
    </row>
    <row r="1117" spans="2:5" x14ac:dyDescent="0.2">
      <c r="B1117" s="13">
        <v>1204.1500000000001</v>
      </c>
      <c r="C1117" s="13">
        <v>-24.765499999999999</v>
      </c>
      <c r="D1117" s="13">
        <f t="shared" si="29"/>
        <v>12.041500000000001</v>
      </c>
      <c r="E1117" s="13">
        <f t="shared" si="29"/>
        <v>-0.24765499999999999</v>
      </c>
    </row>
    <row r="1118" spans="2:5" x14ac:dyDescent="0.2">
      <c r="B1118" s="13">
        <v>1204.19</v>
      </c>
      <c r="C1118" s="13">
        <v>-24.768000000000001</v>
      </c>
      <c r="D1118" s="13">
        <f t="shared" si="29"/>
        <v>12.0419</v>
      </c>
      <c r="E1118" s="13">
        <f t="shared" si="29"/>
        <v>-0.24768000000000001</v>
      </c>
    </row>
    <row r="1119" spans="2:5" x14ac:dyDescent="0.2">
      <c r="B1119" s="13">
        <v>1204.23</v>
      </c>
      <c r="C1119" s="13">
        <v>-24.770499999999998</v>
      </c>
      <c r="D1119" s="13">
        <f t="shared" si="29"/>
        <v>12.042300000000001</v>
      </c>
      <c r="E1119" s="13">
        <f t="shared" si="29"/>
        <v>-0.24770499999999998</v>
      </c>
    </row>
    <row r="1120" spans="2:5" x14ac:dyDescent="0.2">
      <c r="B1120" s="13">
        <v>1204.27</v>
      </c>
      <c r="C1120" s="13">
        <v>-24.773099999999999</v>
      </c>
      <c r="D1120" s="13">
        <f t="shared" si="29"/>
        <v>12.0427</v>
      </c>
      <c r="E1120" s="13">
        <f t="shared" si="29"/>
        <v>-0.24773100000000001</v>
      </c>
    </row>
    <row r="1121" spans="2:5" x14ac:dyDescent="0.2">
      <c r="B1121" s="13">
        <v>1204.31</v>
      </c>
      <c r="C1121" s="13">
        <v>-24.775600000000001</v>
      </c>
      <c r="D1121" s="13">
        <f t="shared" si="29"/>
        <v>12.043099999999999</v>
      </c>
      <c r="E1121" s="13">
        <f t="shared" si="29"/>
        <v>-0.247756</v>
      </c>
    </row>
    <row r="1122" spans="2:5" x14ac:dyDescent="0.2">
      <c r="B1122" s="13">
        <v>1204.3499999999999</v>
      </c>
      <c r="C1122" s="13">
        <v>-24.778099999999998</v>
      </c>
      <c r="D1122" s="13">
        <f t="shared" si="29"/>
        <v>12.0435</v>
      </c>
      <c r="E1122" s="13">
        <f t="shared" si="29"/>
        <v>-0.24778099999999997</v>
      </c>
    </row>
    <row r="1123" spans="2:5" x14ac:dyDescent="0.2">
      <c r="B1123" s="13">
        <v>1204.3900000000001</v>
      </c>
      <c r="C1123" s="13">
        <v>-24.7806</v>
      </c>
      <c r="D1123" s="13">
        <f t="shared" si="29"/>
        <v>12.043900000000001</v>
      </c>
      <c r="E1123" s="13">
        <f t="shared" si="29"/>
        <v>-0.247806</v>
      </c>
    </row>
    <row r="1124" spans="2:5" x14ac:dyDescent="0.2">
      <c r="B1124" s="13">
        <v>1204.43</v>
      </c>
      <c r="C1124" s="13">
        <v>-24.783100000000001</v>
      </c>
      <c r="D1124" s="13">
        <f t="shared" si="29"/>
        <v>12.0443</v>
      </c>
      <c r="E1124" s="13">
        <f t="shared" si="29"/>
        <v>-0.24783100000000002</v>
      </c>
    </row>
    <row r="1125" spans="2:5" x14ac:dyDescent="0.2">
      <c r="B1125" s="13">
        <v>1204.47</v>
      </c>
      <c r="C1125" s="13">
        <v>-24.785599999999999</v>
      </c>
      <c r="D1125" s="13">
        <f t="shared" si="29"/>
        <v>12.044700000000001</v>
      </c>
      <c r="E1125" s="13">
        <f t="shared" si="29"/>
        <v>-0.24785599999999999</v>
      </c>
    </row>
    <row r="1126" spans="2:5" x14ac:dyDescent="0.2">
      <c r="B1126" s="13">
        <v>1204.51</v>
      </c>
      <c r="C1126" s="13">
        <v>-24.7881</v>
      </c>
      <c r="D1126" s="13">
        <f t="shared" si="29"/>
        <v>12.0451</v>
      </c>
      <c r="E1126" s="13">
        <f t="shared" si="29"/>
        <v>-0.24788099999999999</v>
      </c>
    </row>
    <row r="1127" spans="2:5" x14ac:dyDescent="0.2">
      <c r="B1127" s="13">
        <v>1204.55</v>
      </c>
      <c r="C1127" s="13">
        <v>-24.790700000000001</v>
      </c>
      <c r="D1127" s="13">
        <f t="shared" si="29"/>
        <v>12.045499999999999</v>
      </c>
      <c r="E1127" s="13">
        <f t="shared" si="29"/>
        <v>-0.24790700000000002</v>
      </c>
    </row>
    <row r="1128" spans="2:5" x14ac:dyDescent="0.2">
      <c r="B1128" s="13">
        <v>1204.5899999999999</v>
      </c>
      <c r="C1128" s="13">
        <v>-24.793199999999999</v>
      </c>
      <c r="D1128" s="13">
        <f t="shared" si="29"/>
        <v>12.0459</v>
      </c>
      <c r="E1128" s="13">
        <f t="shared" si="29"/>
        <v>-0.24793199999999999</v>
      </c>
    </row>
    <row r="1129" spans="2:5" x14ac:dyDescent="0.2">
      <c r="B1129" s="13">
        <v>1204.6300000000001</v>
      </c>
      <c r="C1129" s="13">
        <v>-24.7957</v>
      </c>
      <c r="D1129" s="13">
        <f t="shared" si="29"/>
        <v>12.0463</v>
      </c>
      <c r="E1129" s="13">
        <f t="shared" si="29"/>
        <v>-0.24795700000000001</v>
      </c>
    </row>
    <row r="1130" spans="2:5" x14ac:dyDescent="0.2">
      <c r="B1130" s="13">
        <v>1204.67</v>
      </c>
      <c r="C1130" s="13">
        <v>-24.798200000000001</v>
      </c>
      <c r="D1130" s="13">
        <f t="shared" si="29"/>
        <v>12.046700000000001</v>
      </c>
      <c r="E1130" s="13">
        <f t="shared" si="29"/>
        <v>-0.24798200000000001</v>
      </c>
    </row>
    <row r="1131" spans="2:5" x14ac:dyDescent="0.2">
      <c r="B1131" s="13">
        <v>1204.71</v>
      </c>
      <c r="C1131" s="13">
        <v>-24.800699999999999</v>
      </c>
      <c r="D1131" s="13">
        <f t="shared" si="29"/>
        <v>12.0471</v>
      </c>
      <c r="E1131" s="13">
        <f t="shared" si="29"/>
        <v>-0.24800699999999998</v>
      </c>
    </row>
    <row r="1132" spans="2:5" x14ac:dyDescent="0.2">
      <c r="B1132" s="13">
        <v>1204.75</v>
      </c>
      <c r="C1132" s="13">
        <v>-24.8032</v>
      </c>
      <c r="D1132" s="13">
        <f t="shared" si="29"/>
        <v>12.047499999999999</v>
      </c>
      <c r="E1132" s="13">
        <f t="shared" si="29"/>
        <v>-0.248032</v>
      </c>
    </row>
    <row r="1133" spans="2:5" x14ac:dyDescent="0.2">
      <c r="B1133" s="13">
        <v>1204.79</v>
      </c>
      <c r="C1133" s="13">
        <v>-24.805800000000001</v>
      </c>
      <c r="D1133" s="13">
        <f t="shared" si="29"/>
        <v>12.0479</v>
      </c>
      <c r="E1133" s="13">
        <f t="shared" si="29"/>
        <v>-0.248058</v>
      </c>
    </row>
    <row r="1134" spans="2:5" x14ac:dyDescent="0.2">
      <c r="B1134" s="13">
        <v>1204.83</v>
      </c>
      <c r="C1134" s="13">
        <v>-24.808299999999999</v>
      </c>
      <c r="D1134" s="13">
        <f t="shared" si="29"/>
        <v>12.048299999999999</v>
      </c>
      <c r="E1134" s="13">
        <f t="shared" si="29"/>
        <v>-0.248083</v>
      </c>
    </row>
    <row r="1135" spans="2:5" x14ac:dyDescent="0.2">
      <c r="B1135" s="13">
        <v>1204.8699999999999</v>
      </c>
      <c r="C1135" s="13">
        <v>-24.8108</v>
      </c>
      <c r="D1135" s="13">
        <f t="shared" si="29"/>
        <v>12.048699999999998</v>
      </c>
      <c r="E1135" s="13">
        <f t="shared" si="29"/>
        <v>-0.248108</v>
      </c>
    </row>
    <row r="1136" spans="2:5" x14ac:dyDescent="0.2">
      <c r="B1136" s="13">
        <v>1204.9100000000001</v>
      </c>
      <c r="C1136" s="13">
        <v>-24.813300000000002</v>
      </c>
      <c r="D1136" s="13">
        <f t="shared" si="29"/>
        <v>12.049100000000001</v>
      </c>
      <c r="E1136" s="13">
        <f t="shared" si="29"/>
        <v>-0.24813300000000002</v>
      </c>
    </row>
    <row r="1137" spans="2:5" x14ac:dyDescent="0.2">
      <c r="B1137" s="13">
        <v>1204.95</v>
      </c>
      <c r="C1137" s="13">
        <v>-24.815799999999999</v>
      </c>
      <c r="D1137" s="13">
        <f t="shared" si="29"/>
        <v>12.0495</v>
      </c>
      <c r="E1137" s="13">
        <f t="shared" si="29"/>
        <v>-0.24815799999999999</v>
      </c>
    </row>
    <row r="1138" spans="2:5" x14ac:dyDescent="0.2">
      <c r="B1138" s="13">
        <v>1204.99</v>
      </c>
      <c r="C1138" s="13">
        <v>-24.8184</v>
      </c>
      <c r="D1138" s="13">
        <f t="shared" si="29"/>
        <v>12.049900000000001</v>
      </c>
      <c r="E1138" s="13">
        <f t="shared" si="29"/>
        <v>-0.24818400000000002</v>
      </c>
    </row>
    <row r="1139" spans="2:5" x14ac:dyDescent="0.2">
      <c r="B1139" s="13">
        <v>1205.03</v>
      </c>
      <c r="C1139" s="13">
        <v>-24.820900000000002</v>
      </c>
      <c r="D1139" s="13">
        <f t="shared" ref="D1139:E1202" si="30">B1139/100</f>
        <v>12.0503</v>
      </c>
      <c r="E1139" s="13">
        <f t="shared" si="30"/>
        <v>-0.24820900000000001</v>
      </c>
    </row>
    <row r="1140" spans="2:5" x14ac:dyDescent="0.2">
      <c r="B1140" s="13">
        <v>1205.07</v>
      </c>
      <c r="C1140" s="13">
        <v>-24.823399999999999</v>
      </c>
      <c r="D1140" s="13">
        <f t="shared" si="30"/>
        <v>12.050699999999999</v>
      </c>
      <c r="E1140" s="13">
        <f t="shared" si="30"/>
        <v>-0.24823399999999998</v>
      </c>
    </row>
    <row r="1141" spans="2:5" x14ac:dyDescent="0.2">
      <c r="B1141" s="13">
        <v>1205.1099999999999</v>
      </c>
      <c r="C1141" s="13">
        <v>-24.825900000000001</v>
      </c>
      <c r="D1141" s="13">
        <f t="shared" si="30"/>
        <v>12.051099999999998</v>
      </c>
      <c r="E1141" s="13">
        <f t="shared" si="30"/>
        <v>-0.24825900000000001</v>
      </c>
    </row>
    <row r="1142" spans="2:5" x14ac:dyDescent="0.2">
      <c r="B1142" s="13">
        <v>1205.1500000000001</v>
      </c>
      <c r="C1142" s="13">
        <v>-24.828499999999998</v>
      </c>
      <c r="D1142" s="13">
        <f t="shared" si="30"/>
        <v>12.051500000000001</v>
      </c>
      <c r="E1142" s="13">
        <f t="shared" si="30"/>
        <v>-0.24828499999999998</v>
      </c>
    </row>
    <row r="1143" spans="2:5" x14ac:dyDescent="0.2">
      <c r="B1143" s="13">
        <v>1205.19</v>
      </c>
      <c r="C1143" s="13">
        <v>-24.831</v>
      </c>
      <c r="D1143" s="13">
        <f t="shared" si="30"/>
        <v>12.0519</v>
      </c>
      <c r="E1143" s="13">
        <f t="shared" si="30"/>
        <v>-0.24831</v>
      </c>
    </row>
    <row r="1144" spans="2:5" x14ac:dyDescent="0.2">
      <c r="B1144" s="13">
        <v>1205.23</v>
      </c>
      <c r="C1144" s="13">
        <v>-24.833500000000001</v>
      </c>
      <c r="D1144" s="13">
        <f t="shared" si="30"/>
        <v>12.052300000000001</v>
      </c>
      <c r="E1144" s="13">
        <f t="shared" si="30"/>
        <v>-0.248335</v>
      </c>
    </row>
    <row r="1145" spans="2:5" x14ac:dyDescent="0.2">
      <c r="B1145" s="13">
        <v>1205.27</v>
      </c>
      <c r="C1145" s="13">
        <v>-24.835999999999999</v>
      </c>
      <c r="D1145" s="13">
        <f t="shared" si="30"/>
        <v>12.0527</v>
      </c>
      <c r="E1145" s="13">
        <f t="shared" si="30"/>
        <v>-0.24836</v>
      </c>
    </row>
    <row r="1146" spans="2:5" x14ac:dyDescent="0.2">
      <c r="B1146" s="13">
        <v>1205.31</v>
      </c>
      <c r="C1146" s="13">
        <v>-24.8386</v>
      </c>
      <c r="D1146" s="13">
        <f t="shared" si="30"/>
        <v>12.053099999999999</v>
      </c>
      <c r="E1146" s="13">
        <f t="shared" si="30"/>
        <v>-0.248386</v>
      </c>
    </row>
    <row r="1147" spans="2:5" x14ac:dyDescent="0.2">
      <c r="B1147" s="13">
        <v>1205.3499999999999</v>
      </c>
      <c r="C1147" s="13">
        <v>-24.841100000000001</v>
      </c>
      <c r="D1147" s="13">
        <f t="shared" si="30"/>
        <v>12.0535</v>
      </c>
      <c r="E1147" s="13">
        <f t="shared" si="30"/>
        <v>-0.24841100000000002</v>
      </c>
    </row>
    <row r="1148" spans="2:5" x14ac:dyDescent="0.2">
      <c r="B1148" s="13">
        <v>1205.3900000000001</v>
      </c>
      <c r="C1148" s="13">
        <v>-24.843599999999999</v>
      </c>
      <c r="D1148" s="13">
        <f t="shared" si="30"/>
        <v>12.053900000000001</v>
      </c>
      <c r="E1148" s="13">
        <f t="shared" si="30"/>
        <v>-0.24843599999999999</v>
      </c>
    </row>
    <row r="1149" spans="2:5" x14ac:dyDescent="0.2">
      <c r="B1149" s="13">
        <v>1205.43</v>
      </c>
      <c r="C1149" s="13">
        <v>-24.8461</v>
      </c>
      <c r="D1149" s="13">
        <f t="shared" si="30"/>
        <v>12.054300000000001</v>
      </c>
      <c r="E1149" s="13">
        <f t="shared" si="30"/>
        <v>-0.24846099999999999</v>
      </c>
    </row>
    <row r="1150" spans="2:5" x14ac:dyDescent="0.2">
      <c r="B1150" s="13">
        <v>1205.47</v>
      </c>
      <c r="C1150" s="13">
        <v>-24.848700000000001</v>
      </c>
      <c r="D1150" s="13">
        <f t="shared" si="30"/>
        <v>12.0547</v>
      </c>
      <c r="E1150" s="13">
        <f t="shared" si="30"/>
        <v>-0.24848700000000001</v>
      </c>
    </row>
    <row r="1151" spans="2:5" x14ac:dyDescent="0.2">
      <c r="B1151" s="13">
        <v>1205.51</v>
      </c>
      <c r="C1151" s="13">
        <v>-24.851199999999999</v>
      </c>
      <c r="D1151" s="13">
        <f t="shared" si="30"/>
        <v>12.055099999999999</v>
      </c>
      <c r="E1151" s="13">
        <f t="shared" si="30"/>
        <v>-0.24851199999999998</v>
      </c>
    </row>
    <row r="1152" spans="2:5" x14ac:dyDescent="0.2">
      <c r="B1152" s="13">
        <v>1205.55</v>
      </c>
      <c r="C1152" s="13">
        <v>-24.8537</v>
      </c>
      <c r="D1152" s="13">
        <f t="shared" si="30"/>
        <v>12.0555</v>
      </c>
      <c r="E1152" s="13">
        <f t="shared" si="30"/>
        <v>-0.24853700000000001</v>
      </c>
    </row>
    <row r="1153" spans="2:5" x14ac:dyDescent="0.2">
      <c r="B1153" s="13">
        <v>1205.5899999999999</v>
      </c>
      <c r="C1153" s="13">
        <v>-24.856300000000001</v>
      </c>
      <c r="D1153" s="13">
        <f t="shared" si="30"/>
        <v>12.055899999999999</v>
      </c>
      <c r="E1153" s="13">
        <f t="shared" si="30"/>
        <v>-0.24856300000000001</v>
      </c>
    </row>
    <row r="1154" spans="2:5" x14ac:dyDescent="0.2">
      <c r="B1154" s="13">
        <v>1205.6300000000001</v>
      </c>
      <c r="C1154" s="13">
        <v>-24.858799999999999</v>
      </c>
      <c r="D1154" s="13">
        <f t="shared" si="30"/>
        <v>12.0563</v>
      </c>
      <c r="E1154" s="13">
        <f t="shared" si="30"/>
        <v>-0.24858799999999998</v>
      </c>
    </row>
    <row r="1155" spans="2:5" x14ac:dyDescent="0.2">
      <c r="B1155" s="13">
        <v>1205.67</v>
      </c>
      <c r="C1155" s="13">
        <v>-24.8613</v>
      </c>
      <c r="D1155" s="13">
        <f t="shared" si="30"/>
        <v>12.056700000000001</v>
      </c>
      <c r="E1155" s="13">
        <f t="shared" si="30"/>
        <v>-0.248613</v>
      </c>
    </row>
    <row r="1156" spans="2:5" x14ac:dyDescent="0.2">
      <c r="B1156" s="13">
        <v>1205.71</v>
      </c>
      <c r="C1156" s="13">
        <v>-24.863800000000001</v>
      </c>
      <c r="D1156" s="13">
        <f t="shared" si="30"/>
        <v>12.0571</v>
      </c>
      <c r="E1156" s="13">
        <f t="shared" si="30"/>
        <v>-0.24863800000000003</v>
      </c>
    </row>
    <row r="1157" spans="2:5" x14ac:dyDescent="0.2">
      <c r="B1157" s="13">
        <v>1205.75</v>
      </c>
      <c r="C1157" s="13">
        <v>-24.866399999999999</v>
      </c>
      <c r="D1157" s="13">
        <f t="shared" si="30"/>
        <v>12.057499999999999</v>
      </c>
      <c r="E1157" s="13">
        <f t="shared" si="30"/>
        <v>-0.248664</v>
      </c>
    </row>
    <row r="1158" spans="2:5" x14ac:dyDescent="0.2">
      <c r="B1158" s="13">
        <v>1205.79</v>
      </c>
      <c r="C1158" s="13">
        <v>-24.8689</v>
      </c>
      <c r="D1158" s="13">
        <f t="shared" si="30"/>
        <v>12.0579</v>
      </c>
      <c r="E1158" s="13">
        <f t="shared" si="30"/>
        <v>-0.24868899999999999</v>
      </c>
    </row>
    <row r="1159" spans="2:5" x14ac:dyDescent="0.2">
      <c r="B1159" s="13">
        <v>1205.83</v>
      </c>
      <c r="C1159" s="13">
        <v>-24.871400000000001</v>
      </c>
      <c r="D1159" s="13">
        <f t="shared" si="30"/>
        <v>12.058299999999999</v>
      </c>
      <c r="E1159" s="13">
        <f t="shared" si="30"/>
        <v>-0.24871400000000002</v>
      </c>
    </row>
    <row r="1160" spans="2:5" x14ac:dyDescent="0.2">
      <c r="B1160" s="13">
        <v>1205.8699999999999</v>
      </c>
      <c r="C1160" s="13">
        <v>-24.873999999999999</v>
      </c>
      <c r="D1160" s="13">
        <f t="shared" si="30"/>
        <v>12.058699999999998</v>
      </c>
      <c r="E1160" s="13">
        <f t="shared" si="30"/>
        <v>-0.24873999999999999</v>
      </c>
    </row>
    <row r="1161" spans="2:5" x14ac:dyDescent="0.2">
      <c r="B1161" s="13">
        <v>1205.9100000000001</v>
      </c>
      <c r="C1161" s="13">
        <v>-24.8765</v>
      </c>
      <c r="D1161" s="13">
        <f t="shared" si="30"/>
        <v>12.059100000000001</v>
      </c>
      <c r="E1161" s="13">
        <f t="shared" si="30"/>
        <v>-0.24876500000000001</v>
      </c>
    </row>
    <row r="1162" spans="2:5" x14ac:dyDescent="0.2">
      <c r="B1162" s="13">
        <v>1205.95</v>
      </c>
      <c r="C1162" s="13">
        <v>-24.879000000000001</v>
      </c>
      <c r="D1162" s="13">
        <f t="shared" si="30"/>
        <v>12.0595</v>
      </c>
      <c r="E1162" s="13">
        <f t="shared" si="30"/>
        <v>-0.24879000000000001</v>
      </c>
    </row>
    <row r="1163" spans="2:5" x14ac:dyDescent="0.2">
      <c r="B1163" s="13">
        <v>1205.99</v>
      </c>
      <c r="C1163" s="13">
        <v>-24.881599999999999</v>
      </c>
      <c r="D1163" s="13">
        <f t="shared" si="30"/>
        <v>12.059900000000001</v>
      </c>
      <c r="E1163" s="13">
        <f t="shared" si="30"/>
        <v>-0.24881599999999998</v>
      </c>
    </row>
    <row r="1164" spans="2:5" x14ac:dyDescent="0.2">
      <c r="B1164" s="13">
        <v>1206.03</v>
      </c>
      <c r="C1164" s="13">
        <v>-24.8841</v>
      </c>
      <c r="D1164" s="13">
        <f t="shared" si="30"/>
        <v>12.0603</v>
      </c>
      <c r="E1164" s="13">
        <f t="shared" si="30"/>
        <v>-0.24884100000000001</v>
      </c>
    </row>
    <row r="1165" spans="2:5" x14ac:dyDescent="0.2">
      <c r="B1165" s="13">
        <v>1206.07</v>
      </c>
      <c r="C1165" s="13">
        <v>-24.886600000000001</v>
      </c>
      <c r="D1165" s="13">
        <f t="shared" si="30"/>
        <v>12.060699999999999</v>
      </c>
      <c r="E1165" s="13">
        <f t="shared" si="30"/>
        <v>-0.248866</v>
      </c>
    </row>
    <row r="1166" spans="2:5" x14ac:dyDescent="0.2">
      <c r="B1166" s="13">
        <v>1206.1099999999999</v>
      </c>
      <c r="C1166" s="13">
        <v>-24.889199999999999</v>
      </c>
      <c r="D1166" s="13">
        <f t="shared" si="30"/>
        <v>12.0611</v>
      </c>
      <c r="E1166" s="13">
        <f t="shared" si="30"/>
        <v>-0.248892</v>
      </c>
    </row>
    <row r="1167" spans="2:5" x14ac:dyDescent="0.2">
      <c r="B1167" s="13">
        <v>1206.1500000000001</v>
      </c>
      <c r="C1167" s="13">
        <v>-24.8917</v>
      </c>
      <c r="D1167" s="13">
        <f t="shared" si="30"/>
        <v>12.061500000000001</v>
      </c>
      <c r="E1167" s="13">
        <f t="shared" si="30"/>
        <v>-0.248917</v>
      </c>
    </row>
    <row r="1168" spans="2:5" x14ac:dyDescent="0.2">
      <c r="B1168" s="13">
        <v>1206.19</v>
      </c>
      <c r="C1168" s="13">
        <v>-24.894300000000001</v>
      </c>
      <c r="D1168" s="13">
        <f t="shared" si="30"/>
        <v>12.061900000000001</v>
      </c>
      <c r="E1168" s="13">
        <f t="shared" si="30"/>
        <v>-0.24894300000000003</v>
      </c>
    </row>
    <row r="1169" spans="2:5" x14ac:dyDescent="0.2">
      <c r="B1169" s="13">
        <v>1206.23</v>
      </c>
      <c r="C1169" s="13">
        <v>-24.896799999999999</v>
      </c>
      <c r="D1169" s="13">
        <f t="shared" si="30"/>
        <v>12.0623</v>
      </c>
      <c r="E1169" s="13">
        <f t="shared" si="30"/>
        <v>-0.24896799999999999</v>
      </c>
    </row>
    <row r="1170" spans="2:5" x14ac:dyDescent="0.2">
      <c r="B1170" s="13">
        <v>1206.27</v>
      </c>
      <c r="C1170" s="13">
        <v>-24.8993</v>
      </c>
      <c r="D1170" s="13">
        <f t="shared" si="30"/>
        <v>12.0627</v>
      </c>
      <c r="E1170" s="13">
        <f t="shared" si="30"/>
        <v>-0.24899299999999999</v>
      </c>
    </row>
    <row r="1171" spans="2:5" x14ac:dyDescent="0.2">
      <c r="B1171" s="13">
        <v>1206.31</v>
      </c>
      <c r="C1171" s="13">
        <v>-24.901900000000001</v>
      </c>
      <c r="D1171" s="13">
        <f t="shared" si="30"/>
        <v>12.063099999999999</v>
      </c>
      <c r="E1171" s="13">
        <f t="shared" si="30"/>
        <v>-0.24901900000000002</v>
      </c>
    </row>
    <row r="1172" spans="2:5" x14ac:dyDescent="0.2">
      <c r="B1172" s="13">
        <v>1206.3499999999999</v>
      </c>
      <c r="C1172" s="13">
        <v>-24.904399999999999</v>
      </c>
      <c r="D1172" s="13">
        <f t="shared" si="30"/>
        <v>12.063499999999999</v>
      </c>
      <c r="E1172" s="13">
        <f t="shared" si="30"/>
        <v>-0.24904399999999999</v>
      </c>
    </row>
    <row r="1173" spans="2:5" x14ac:dyDescent="0.2">
      <c r="B1173" s="13">
        <v>1206.3900000000001</v>
      </c>
      <c r="C1173" s="13">
        <v>-24.9069</v>
      </c>
      <c r="D1173" s="13">
        <f t="shared" si="30"/>
        <v>12.0639</v>
      </c>
      <c r="E1173" s="13">
        <f t="shared" si="30"/>
        <v>-0.24906900000000001</v>
      </c>
    </row>
    <row r="1174" spans="2:5" x14ac:dyDescent="0.2">
      <c r="B1174" s="13">
        <v>1206.43</v>
      </c>
      <c r="C1174" s="13">
        <v>-24.909500000000001</v>
      </c>
      <c r="D1174" s="13">
        <f t="shared" si="30"/>
        <v>12.064300000000001</v>
      </c>
      <c r="E1174" s="13">
        <f t="shared" si="30"/>
        <v>-0.24909500000000001</v>
      </c>
    </row>
    <row r="1175" spans="2:5" x14ac:dyDescent="0.2">
      <c r="B1175" s="13">
        <v>1206.47</v>
      </c>
      <c r="C1175" s="13">
        <v>-24.911999999999999</v>
      </c>
      <c r="D1175" s="13">
        <f t="shared" si="30"/>
        <v>12.0647</v>
      </c>
      <c r="E1175" s="13">
        <f t="shared" si="30"/>
        <v>-0.24911999999999998</v>
      </c>
    </row>
    <row r="1176" spans="2:5" x14ac:dyDescent="0.2">
      <c r="B1176" s="13">
        <v>1206.51</v>
      </c>
      <c r="C1176" s="13">
        <v>-24.9146</v>
      </c>
      <c r="D1176" s="13">
        <f t="shared" si="30"/>
        <v>12.065099999999999</v>
      </c>
      <c r="E1176" s="13">
        <f t="shared" si="30"/>
        <v>-0.24914600000000001</v>
      </c>
    </row>
    <row r="1177" spans="2:5" x14ac:dyDescent="0.2">
      <c r="B1177" s="13">
        <v>1206.55</v>
      </c>
      <c r="C1177" s="13">
        <v>-24.917100000000001</v>
      </c>
      <c r="D1177" s="13">
        <f t="shared" si="30"/>
        <v>12.0655</v>
      </c>
      <c r="E1177" s="13">
        <f t="shared" si="30"/>
        <v>-0.249171</v>
      </c>
    </row>
    <row r="1178" spans="2:5" x14ac:dyDescent="0.2">
      <c r="B1178" s="13">
        <v>1206.5899999999999</v>
      </c>
      <c r="C1178" s="13">
        <v>-24.919599999999999</v>
      </c>
      <c r="D1178" s="13">
        <f t="shared" si="30"/>
        <v>12.065899999999999</v>
      </c>
      <c r="E1178" s="13">
        <f t="shared" si="30"/>
        <v>-0.249196</v>
      </c>
    </row>
    <row r="1179" spans="2:5" x14ac:dyDescent="0.2">
      <c r="B1179" s="13">
        <v>1206.6300000000001</v>
      </c>
      <c r="C1179" s="13">
        <v>-24.9222</v>
      </c>
      <c r="D1179" s="13">
        <f t="shared" si="30"/>
        <v>12.066300000000002</v>
      </c>
      <c r="E1179" s="13">
        <f t="shared" si="30"/>
        <v>-0.249222</v>
      </c>
    </row>
    <row r="1180" spans="2:5" x14ac:dyDescent="0.2">
      <c r="B1180" s="13">
        <v>1206.67</v>
      </c>
      <c r="C1180" s="13">
        <v>-24.924700000000001</v>
      </c>
      <c r="D1180" s="13">
        <f t="shared" si="30"/>
        <v>12.066700000000001</v>
      </c>
      <c r="E1180" s="13">
        <f t="shared" si="30"/>
        <v>-0.24924700000000002</v>
      </c>
    </row>
    <row r="1181" spans="2:5" x14ac:dyDescent="0.2">
      <c r="B1181" s="13">
        <v>1206.71</v>
      </c>
      <c r="C1181" s="13">
        <v>-24.927299999999999</v>
      </c>
      <c r="D1181" s="13">
        <f t="shared" si="30"/>
        <v>12.0671</v>
      </c>
      <c r="E1181" s="13">
        <f t="shared" si="30"/>
        <v>-0.24927299999999999</v>
      </c>
    </row>
    <row r="1182" spans="2:5" x14ac:dyDescent="0.2">
      <c r="B1182" s="13">
        <v>1206.75</v>
      </c>
      <c r="C1182" s="13">
        <v>-24.9298</v>
      </c>
      <c r="D1182" s="13">
        <f t="shared" si="30"/>
        <v>12.067500000000001</v>
      </c>
      <c r="E1182" s="13">
        <f t="shared" si="30"/>
        <v>-0.24929799999999999</v>
      </c>
    </row>
    <row r="1183" spans="2:5" x14ac:dyDescent="0.2">
      <c r="B1183" s="13">
        <v>1206.79</v>
      </c>
      <c r="C1183" s="13">
        <v>-24.932400000000001</v>
      </c>
      <c r="D1183" s="13">
        <f t="shared" si="30"/>
        <v>12.0679</v>
      </c>
      <c r="E1183" s="13">
        <f t="shared" si="30"/>
        <v>-0.24932400000000002</v>
      </c>
    </row>
    <row r="1184" spans="2:5" x14ac:dyDescent="0.2">
      <c r="B1184" s="13">
        <v>1206.83</v>
      </c>
      <c r="C1184" s="13">
        <v>-24.934899999999999</v>
      </c>
      <c r="D1184" s="13">
        <f t="shared" si="30"/>
        <v>12.068299999999999</v>
      </c>
      <c r="E1184" s="13">
        <f t="shared" si="30"/>
        <v>-0.24934899999999999</v>
      </c>
    </row>
    <row r="1185" spans="2:5" x14ac:dyDescent="0.2">
      <c r="B1185" s="13">
        <v>1206.8699999999999</v>
      </c>
      <c r="C1185" s="13">
        <v>-24.9375</v>
      </c>
      <c r="D1185" s="13">
        <f t="shared" si="30"/>
        <v>12.0687</v>
      </c>
      <c r="E1185" s="13">
        <f t="shared" si="30"/>
        <v>-0.24937500000000001</v>
      </c>
    </row>
    <row r="1186" spans="2:5" x14ac:dyDescent="0.2">
      <c r="B1186" s="13">
        <v>1206.9100000000001</v>
      </c>
      <c r="C1186" s="13">
        <v>-24.94</v>
      </c>
      <c r="D1186" s="13">
        <f t="shared" si="30"/>
        <v>12.069100000000001</v>
      </c>
      <c r="E1186" s="13">
        <f t="shared" si="30"/>
        <v>-0.24940000000000001</v>
      </c>
    </row>
    <row r="1187" spans="2:5" x14ac:dyDescent="0.2">
      <c r="B1187" s="13">
        <v>1206.95</v>
      </c>
      <c r="C1187" s="13">
        <v>-24.942499999999999</v>
      </c>
      <c r="D1187" s="13">
        <f t="shared" si="30"/>
        <v>12.0695</v>
      </c>
      <c r="E1187" s="13">
        <f t="shared" si="30"/>
        <v>-0.24942499999999998</v>
      </c>
    </row>
    <row r="1188" spans="2:5" x14ac:dyDescent="0.2">
      <c r="B1188" s="13">
        <v>1206.99</v>
      </c>
      <c r="C1188" s="13">
        <v>-24.9451</v>
      </c>
      <c r="D1188" s="13">
        <f t="shared" si="30"/>
        <v>12.069900000000001</v>
      </c>
      <c r="E1188" s="13">
        <f t="shared" si="30"/>
        <v>-0.24945100000000001</v>
      </c>
    </row>
    <row r="1189" spans="2:5" x14ac:dyDescent="0.2">
      <c r="B1189" s="13">
        <v>1207.03</v>
      </c>
      <c r="C1189" s="13">
        <v>-24.947600000000001</v>
      </c>
      <c r="D1189" s="13">
        <f t="shared" si="30"/>
        <v>12.0703</v>
      </c>
      <c r="E1189" s="13">
        <f t="shared" si="30"/>
        <v>-0.249476</v>
      </c>
    </row>
    <row r="1190" spans="2:5" x14ac:dyDescent="0.2">
      <c r="B1190" s="13">
        <v>1207.07</v>
      </c>
      <c r="C1190" s="13">
        <v>-24.950199999999999</v>
      </c>
      <c r="D1190" s="13">
        <f t="shared" si="30"/>
        <v>12.070699999999999</v>
      </c>
      <c r="E1190" s="13">
        <f t="shared" si="30"/>
        <v>-0.249502</v>
      </c>
    </row>
    <row r="1191" spans="2:5" x14ac:dyDescent="0.2">
      <c r="B1191" s="13">
        <v>1207.1099999999999</v>
      </c>
      <c r="C1191" s="13">
        <v>-24.9527</v>
      </c>
      <c r="D1191" s="13">
        <f t="shared" si="30"/>
        <v>12.071099999999999</v>
      </c>
      <c r="E1191" s="13">
        <f t="shared" si="30"/>
        <v>-0.249527</v>
      </c>
    </row>
    <row r="1192" spans="2:5" x14ac:dyDescent="0.2">
      <c r="B1192" s="13">
        <v>1207.1500000000001</v>
      </c>
      <c r="C1192" s="13">
        <v>-24.955300000000001</v>
      </c>
      <c r="D1192" s="13">
        <f t="shared" si="30"/>
        <v>12.0715</v>
      </c>
      <c r="E1192" s="13">
        <f t="shared" si="30"/>
        <v>-0.24955300000000002</v>
      </c>
    </row>
    <row r="1193" spans="2:5" x14ac:dyDescent="0.2">
      <c r="B1193" s="13">
        <v>1207.19</v>
      </c>
      <c r="C1193" s="13">
        <v>-24.957799999999999</v>
      </c>
      <c r="D1193" s="13">
        <f t="shared" si="30"/>
        <v>12.071900000000001</v>
      </c>
      <c r="E1193" s="13">
        <f t="shared" si="30"/>
        <v>-0.24957799999999999</v>
      </c>
    </row>
    <row r="1194" spans="2:5" x14ac:dyDescent="0.2">
      <c r="B1194" s="13">
        <v>1207.23</v>
      </c>
      <c r="C1194" s="13">
        <v>-24.9604</v>
      </c>
      <c r="D1194" s="13">
        <f t="shared" si="30"/>
        <v>12.0723</v>
      </c>
      <c r="E1194" s="13">
        <f t="shared" si="30"/>
        <v>-0.24960399999999999</v>
      </c>
    </row>
    <row r="1195" spans="2:5" x14ac:dyDescent="0.2">
      <c r="B1195" s="13">
        <v>1207.27</v>
      </c>
      <c r="C1195" s="13">
        <v>-24.962900000000001</v>
      </c>
      <c r="D1195" s="13">
        <f t="shared" si="30"/>
        <v>12.072699999999999</v>
      </c>
      <c r="E1195" s="13">
        <f t="shared" si="30"/>
        <v>-0.24962900000000002</v>
      </c>
    </row>
    <row r="1196" spans="2:5" x14ac:dyDescent="0.2">
      <c r="B1196" s="13">
        <v>1207.31</v>
      </c>
      <c r="C1196" s="13">
        <v>-24.965499999999999</v>
      </c>
      <c r="D1196" s="13">
        <f t="shared" si="30"/>
        <v>12.0731</v>
      </c>
      <c r="E1196" s="13">
        <f t="shared" si="30"/>
        <v>-0.24965499999999999</v>
      </c>
    </row>
    <row r="1197" spans="2:5" x14ac:dyDescent="0.2">
      <c r="B1197" s="13">
        <v>1207.3499999999999</v>
      </c>
      <c r="C1197" s="13">
        <v>-24.968</v>
      </c>
      <c r="D1197" s="13">
        <f t="shared" si="30"/>
        <v>12.073499999999999</v>
      </c>
      <c r="E1197" s="13">
        <f t="shared" si="30"/>
        <v>-0.24968000000000001</v>
      </c>
    </row>
    <row r="1198" spans="2:5" x14ac:dyDescent="0.2">
      <c r="B1198" s="13">
        <v>1207.3900000000001</v>
      </c>
      <c r="C1198" s="13">
        <v>-24.970600000000001</v>
      </c>
      <c r="D1198" s="13">
        <f t="shared" si="30"/>
        <v>12.073900000000002</v>
      </c>
      <c r="E1198" s="13">
        <f t="shared" si="30"/>
        <v>-0.24970600000000001</v>
      </c>
    </row>
    <row r="1199" spans="2:5" x14ac:dyDescent="0.2">
      <c r="B1199" s="13">
        <v>1207.43</v>
      </c>
      <c r="C1199" s="13">
        <v>-24.973099999999999</v>
      </c>
      <c r="D1199" s="13">
        <f t="shared" si="30"/>
        <v>12.074300000000001</v>
      </c>
      <c r="E1199" s="13">
        <f t="shared" si="30"/>
        <v>-0.24973099999999998</v>
      </c>
    </row>
    <row r="1200" spans="2:5" x14ac:dyDescent="0.2">
      <c r="B1200" s="13">
        <v>1207.47</v>
      </c>
      <c r="C1200" s="13">
        <v>-24.9757</v>
      </c>
      <c r="D1200" s="13">
        <f t="shared" si="30"/>
        <v>12.0747</v>
      </c>
      <c r="E1200" s="13">
        <f t="shared" si="30"/>
        <v>-0.24975700000000001</v>
      </c>
    </row>
    <row r="1201" spans="2:5" x14ac:dyDescent="0.2">
      <c r="B1201" s="13">
        <v>1207.51</v>
      </c>
      <c r="C1201" s="13">
        <v>-24.978200000000001</v>
      </c>
      <c r="D1201" s="13">
        <f t="shared" si="30"/>
        <v>12.075099999999999</v>
      </c>
      <c r="E1201" s="13">
        <f t="shared" si="30"/>
        <v>-0.249782</v>
      </c>
    </row>
    <row r="1202" spans="2:5" x14ac:dyDescent="0.2">
      <c r="B1202" s="13">
        <v>1207.54</v>
      </c>
      <c r="C1202" s="13">
        <v>-24.980799999999999</v>
      </c>
      <c r="D1202" s="13">
        <f t="shared" si="30"/>
        <v>12.0754</v>
      </c>
      <c r="E1202" s="13">
        <f t="shared" si="30"/>
        <v>-0.24980799999999997</v>
      </c>
    </row>
    <row r="1203" spans="2:5" x14ac:dyDescent="0.2">
      <c r="B1203" s="13">
        <v>1207.58</v>
      </c>
      <c r="C1203" s="13">
        <v>-24.9833</v>
      </c>
      <c r="D1203" s="13">
        <f t="shared" ref="D1203:E1266" si="31">B1203/100</f>
        <v>12.075799999999999</v>
      </c>
      <c r="E1203" s="13">
        <f t="shared" si="31"/>
        <v>-0.249833</v>
      </c>
    </row>
    <row r="1204" spans="2:5" x14ac:dyDescent="0.2">
      <c r="B1204" s="13">
        <v>1207.6199999999999</v>
      </c>
      <c r="C1204" s="13">
        <v>-24.985900000000001</v>
      </c>
      <c r="D1204" s="13">
        <f t="shared" si="31"/>
        <v>12.076199999999998</v>
      </c>
      <c r="E1204" s="13">
        <f t="shared" si="31"/>
        <v>-0.249859</v>
      </c>
    </row>
    <row r="1205" spans="2:5" x14ac:dyDescent="0.2">
      <c r="B1205" s="13">
        <v>1207.6600000000001</v>
      </c>
      <c r="C1205" s="13">
        <v>-24.988499999999998</v>
      </c>
      <c r="D1205" s="13">
        <f t="shared" si="31"/>
        <v>12.076600000000001</v>
      </c>
      <c r="E1205" s="13">
        <f t="shared" si="31"/>
        <v>-0.249885</v>
      </c>
    </row>
    <row r="1206" spans="2:5" x14ac:dyDescent="0.2">
      <c r="B1206" s="13">
        <v>1207.7</v>
      </c>
      <c r="C1206" s="13">
        <v>-24.991</v>
      </c>
      <c r="D1206" s="13">
        <f t="shared" si="31"/>
        <v>12.077</v>
      </c>
      <c r="E1206" s="13">
        <f t="shared" si="31"/>
        <v>-0.24990999999999999</v>
      </c>
    </row>
    <row r="1207" spans="2:5" x14ac:dyDescent="0.2">
      <c r="B1207" s="13">
        <v>1207.74</v>
      </c>
      <c r="C1207" s="13">
        <v>-24.993600000000001</v>
      </c>
      <c r="D1207" s="13">
        <f t="shared" si="31"/>
        <v>12.077400000000001</v>
      </c>
      <c r="E1207" s="13">
        <f t="shared" si="31"/>
        <v>-0.24993600000000002</v>
      </c>
    </row>
    <row r="1208" spans="2:5" x14ac:dyDescent="0.2">
      <c r="B1208" s="13">
        <v>1207.78</v>
      </c>
      <c r="C1208" s="13">
        <v>-24.996099999999998</v>
      </c>
      <c r="D1208" s="13">
        <f t="shared" si="31"/>
        <v>12.0778</v>
      </c>
      <c r="E1208" s="13">
        <f t="shared" si="31"/>
        <v>-0.24996099999999999</v>
      </c>
    </row>
    <row r="1209" spans="2:5" x14ac:dyDescent="0.2">
      <c r="B1209" s="13">
        <v>1207.82</v>
      </c>
      <c r="C1209" s="13">
        <v>-24.998699999999999</v>
      </c>
      <c r="D1209" s="13">
        <f t="shared" si="31"/>
        <v>12.078199999999999</v>
      </c>
      <c r="E1209" s="13">
        <f t="shared" si="31"/>
        <v>-0.24998699999999999</v>
      </c>
    </row>
    <row r="1210" spans="2:5" x14ac:dyDescent="0.2">
      <c r="B1210" s="13">
        <v>1207.8599999999999</v>
      </c>
      <c r="C1210" s="13">
        <v>-25.001200000000001</v>
      </c>
      <c r="D1210" s="13">
        <f t="shared" si="31"/>
        <v>12.0786</v>
      </c>
      <c r="E1210" s="13">
        <f t="shared" si="31"/>
        <v>-0.25001200000000001</v>
      </c>
    </row>
    <row r="1211" spans="2:5" x14ac:dyDescent="0.2">
      <c r="B1211" s="13">
        <v>1207.9000000000001</v>
      </c>
      <c r="C1211" s="13">
        <v>-25.003799999999998</v>
      </c>
      <c r="D1211" s="13">
        <f t="shared" si="31"/>
        <v>12.079000000000001</v>
      </c>
      <c r="E1211" s="13">
        <f t="shared" si="31"/>
        <v>-0.25003799999999998</v>
      </c>
    </row>
    <row r="1212" spans="2:5" x14ac:dyDescent="0.2">
      <c r="B1212" s="13">
        <v>1207.94</v>
      </c>
      <c r="C1212" s="13">
        <v>-25.0063</v>
      </c>
      <c r="D1212" s="13">
        <f t="shared" si="31"/>
        <v>12.0794</v>
      </c>
      <c r="E1212" s="13">
        <f t="shared" si="31"/>
        <v>-0.25006299999999998</v>
      </c>
    </row>
    <row r="1213" spans="2:5" x14ac:dyDescent="0.2">
      <c r="B1213" s="13">
        <v>1207.98</v>
      </c>
      <c r="C1213" s="13">
        <v>-25.008900000000001</v>
      </c>
      <c r="D1213" s="13">
        <f t="shared" si="31"/>
        <v>12.079800000000001</v>
      </c>
      <c r="E1213" s="13">
        <f t="shared" si="31"/>
        <v>-0.25008900000000001</v>
      </c>
    </row>
    <row r="1214" spans="2:5" x14ac:dyDescent="0.2">
      <c r="B1214" s="13">
        <v>1208.02</v>
      </c>
      <c r="C1214" s="13">
        <v>-25.011500000000002</v>
      </c>
      <c r="D1214" s="13">
        <f t="shared" si="31"/>
        <v>12.0802</v>
      </c>
      <c r="E1214" s="13">
        <f t="shared" si="31"/>
        <v>-0.25011500000000003</v>
      </c>
    </row>
    <row r="1215" spans="2:5" x14ac:dyDescent="0.2">
      <c r="B1215" s="13">
        <v>1208.06</v>
      </c>
      <c r="C1215" s="13">
        <v>-25.013999999999999</v>
      </c>
      <c r="D1215" s="13">
        <f t="shared" si="31"/>
        <v>12.080599999999999</v>
      </c>
      <c r="E1215" s="13">
        <f t="shared" si="31"/>
        <v>-0.25013999999999997</v>
      </c>
    </row>
    <row r="1216" spans="2:5" x14ac:dyDescent="0.2">
      <c r="B1216" s="13">
        <v>1208.0999999999999</v>
      </c>
      <c r="C1216" s="13">
        <v>-25.0166</v>
      </c>
      <c r="D1216" s="13">
        <f t="shared" si="31"/>
        <v>12.081</v>
      </c>
      <c r="E1216" s="13">
        <f t="shared" si="31"/>
        <v>-0.250166</v>
      </c>
    </row>
    <row r="1217" spans="2:5" x14ac:dyDescent="0.2">
      <c r="B1217" s="13">
        <v>1208.1400000000001</v>
      </c>
      <c r="C1217" s="13">
        <v>-25.019100000000002</v>
      </c>
      <c r="D1217" s="13">
        <f t="shared" si="31"/>
        <v>12.0814</v>
      </c>
      <c r="E1217" s="13">
        <f t="shared" si="31"/>
        <v>-0.250191</v>
      </c>
    </row>
    <row r="1218" spans="2:5" x14ac:dyDescent="0.2">
      <c r="B1218" s="13">
        <v>1208.18</v>
      </c>
      <c r="C1218" s="13">
        <v>-25.021699999999999</v>
      </c>
      <c r="D1218" s="13">
        <f t="shared" si="31"/>
        <v>12.081800000000001</v>
      </c>
      <c r="E1218" s="13">
        <f t="shared" si="31"/>
        <v>-0.25021699999999997</v>
      </c>
    </row>
    <row r="1219" spans="2:5" x14ac:dyDescent="0.2">
      <c r="B1219" s="13">
        <v>1208.22</v>
      </c>
      <c r="C1219" s="13">
        <v>-25.0243</v>
      </c>
      <c r="D1219" s="13">
        <f t="shared" si="31"/>
        <v>12.0822</v>
      </c>
      <c r="E1219" s="13">
        <f t="shared" si="31"/>
        <v>-0.25024299999999999</v>
      </c>
    </row>
    <row r="1220" spans="2:5" x14ac:dyDescent="0.2">
      <c r="B1220" s="13">
        <v>1208.26</v>
      </c>
      <c r="C1220" s="13">
        <v>-25.026800000000001</v>
      </c>
      <c r="D1220" s="13">
        <f t="shared" si="31"/>
        <v>12.082599999999999</v>
      </c>
      <c r="E1220" s="13">
        <f t="shared" si="31"/>
        <v>-0.25026799999999999</v>
      </c>
    </row>
    <row r="1221" spans="2:5" x14ac:dyDescent="0.2">
      <c r="B1221" s="13">
        <v>1208.3</v>
      </c>
      <c r="C1221" s="13">
        <v>-25.029399999999999</v>
      </c>
      <c r="D1221" s="13">
        <f t="shared" si="31"/>
        <v>12.083</v>
      </c>
      <c r="E1221" s="13">
        <f t="shared" si="31"/>
        <v>-0.25029400000000002</v>
      </c>
    </row>
    <row r="1222" spans="2:5" x14ac:dyDescent="0.2">
      <c r="B1222" s="13">
        <v>1208.3399999999999</v>
      </c>
      <c r="C1222" s="13">
        <v>-25.032</v>
      </c>
      <c r="D1222" s="13">
        <f t="shared" si="31"/>
        <v>12.083399999999999</v>
      </c>
      <c r="E1222" s="13">
        <f t="shared" si="31"/>
        <v>-0.25031999999999999</v>
      </c>
    </row>
    <row r="1223" spans="2:5" x14ac:dyDescent="0.2">
      <c r="B1223" s="13">
        <v>1208.3800000000001</v>
      </c>
      <c r="C1223" s="13">
        <v>-25.034500000000001</v>
      </c>
      <c r="D1223" s="13">
        <f t="shared" si="31"/>
        <v>12.083800000000002</v>
      </c>
      <c r="E1223" s="13">
        <f t="shared" si="31"/>
        <v>-0.25034500000000004</v>
      </c>
    </row>
    <row r="1224" spans="2:5" x14ac:dyDescent="0.2">
      <c r="B1224" s="13">
        <v>1208.42</v>
      </c>
      <c r="C1224" s="13">
        <v>-25.037099999999999</v>
      </c>
      <c r="D1224" s="13">
        <f t="shared" si="31"/>
        <v>12.084200000000001</v>
      </c>
      <c r="E1224" s="13">
        <f t="shared" si="31"/>
        <v>-0.25037100000000001</v>
      </c>
    </row>
    <row r="1225" spans="2:5" x14ac:dyDescent="0.2">
      <c r="B1225" s="13">
        <v>1208.46</v>
      </c>
      <c r="C1225" s="13">
        <v>-25.0396</v>
      </c>
      <c r="D1225" s="13">
        <f t="shared" si="31"/>
        <v>12.0846</v>
      </c>
      <c r="E1225" s="13">
        <f t="shared" si="31"/>
        <v>-0.25039600000000001</v>
      </c>
    </row>
    <row r="1226" spans="2:5" x14ac:dyDescent="0.2">
      <c r="B1226" s="13">
        <v>1208.5</v>
      </c>
      <c r="C1226" s="13">
        <v>-25.042200000000001</v>
      </c>
      <c r="D1226" s="13">
        <f t="shared" si="31"/>
        <v>12.085000000000001</v>
      </c>
      <c r="E1226" s="13">
        <f t="shared" si="31"/>
        <v>-0.25042200000000003</v>
      </c>
    </row>
    <row r="1227" spans="2:5" x14ac:dyDescent="0.2">
      <c r="B1227" s="13">
        <v>1208.54</v>
      </c>
      <c r="C1227" s="13">
        <v>-25.044799999999999</v>
      </c>
      <c r="D1227" s="13">
        <f t="shared" si="31"/>
        <v>12.0854</v>
      </c>
      <c r="E1227" s="13">
        <f t="shared" si="31"/>
        <v>-0.250448</v>
      </c>
    </row>
    <row r="1228" spans="2:5" x14ac:dyDescent="0.2">
      <c r="B1228" s="13">
        <v>1208.58</v>
      </c>
      <c r="C1228" s="13">
        <v>-25.0473</v>
      </c>
      <c r="D1228" s="13">
        <f t="shared" si="31"/>
        <v>12.085799999999999</v>
      </c>
      <c r="E1228" s="13">
        <f t="shared" si="31"/>
        <v>-0.250473</v>
      </c>
    </row>
    <row r="1229" spans="2:5" x14ac:dyDescent="0.2">
      <c r="B1229" s="13">
        <v>1208.6199999999999</v>
      </c>
      <c r="C1229" s="13">
        <v>-25.049900000000001</v>
      </c>
      <c r="D1229" s="13">
        <f t="shared" si="31"/>
        <v>12.086199999999998</v>
      </c>
      <c r="E1229" s="13">
        <f t="shared" si="31"/>
        <v>-0.25049900000000003</v>
      </c>
    </row>
    <row r="1230" spans="2:5" x14ac:dyDescent="0.2">
      <c r="B1230" s="13">
        <v>1208.6600000000001</v>
      </c>
      <c r="C1230" s="13">
        <v>-25.052499999999998</v>
      </c>
      <c r="D1230" s="13">
        <f t="shared" si="31"/>
        <v>12.086600000000001</v>
      </c>
      <c r="E1230" s="13">
        <f t="shared" si="31"/>
        <v>-0.250525</v>
      </c>
    </row>
    <row r="1231" spans="2:5" x14ac:dyDescent="0.2">
      <c r="B1231" s="13">
        <v>1208.7</v>
      </c>
      <c r="C1231" s="13">
        <v>-25.055</v>
      </c>
      <c r="D1231" s="13">
        <f t="shared" si="31"/>
        <v>12.087</v>
      </c>
      <c r="E1231" s="13">
        <f t="shared" si="31"/>
        <v>-0.25054999999999999</v>
      </c>
    </row>
    <row r="1232" spans="2:5" x14ac:dyDescent="0.2">
      <c r="B1232" s="13">
        <v>1208.74</v>
      </c>
      <c r="C1232" s="13">
        <v>-25.057600000000001</v>
      </c>
      <c r="D1232" s="13">
        <f t="shared" si="31"/>
        <v>12.087400000000001</v>
      </c>
      <c r="E1232" s="13">
        <f t="shared" si="31"/>
        <v>-0.25057600000000002</v>
      </c>
    </row>
    <row r="1233" spans="2:5" x14ac:dyDescent="0.2">
      <c r="B1233" s="13">
        <v>1208.78</v>
      </c>
      <c r="C1233" s="13">
        <v>-25.060199999999998</v>
      </c>
      <c r="D1233" s="13">
        <f t="shared" si="31"/>
        <v>12.0878</v>
      </c>
      <c r="E1233" s="13">
        <f t="shared" si="31"/>
        <v>-0.25060199999999999</v>
      </c>
    </row>
    <row r="1234" spans="2:5" x14ac:dyDescent="0.2">
      <c r="B1234" s="13">
        <v>1208.82</v>
      </c>
      <c r="C1234" s="13">
        <v>-25.0627</v>
      </c>
      <c r="D1234" s="13">
        <f t="shared" si="31"/>
        <v>12.088199999999999</v>
      </c>
      <c r="E1234" s="13">
        <f t="shared" si="31"/>
        <v>-0.25062699999999999</v>
      </c>
    </row>
    <row r="1235" spans="2:5" x14ac:dyDescent="0.2">
      <c r="B1235" s="13">
        <v>1208.8599999999999</v>
      </c>
      <c r="C1235" s="13">
        <v>-25.065300000000001</v>
      </c>
      <c r="D1235" s="13">
        <f t="shared" si="31"/>
        <v>12.0886</v>
      </c>
      <c r="E1235" s="13">
        <f t="shared" si="31"/>
        <v>-0.25065300000000001</v>
      </c>
    </row>
    <row r="1236" spans="2:5" x14ac:dyDescent="0.2">
      <c r="B1236" s="13">
        <v>1208.9000000000001</v>
      </c>
      <c r="C1236" s="13">
        <v>-25.067900000000002</v>
      </c>
      <c r="D1236" s="13">
        <f t="shared" si="31"/>
        <v>12.089</v>
      </c>
      <c r="E1236" s="13">
        <f t="shared" si="31"/>
        <v>-0.25067900000000004</v>
      </c>
    </row>
    <row r="1237" spans="2:5" x14ac:dyDescent="0.2">
      <c r="B1237" s="13">
        <v>1208.94</v>
      </c>
      <c r="C1237" s="13">
        <v>-25.070499999999999</v>
      </c>
      <c r="D1237" s="13">
        <f t="shared" si="31"/>
        <v>12.089400000000001</v>
      </c>
      <c r="E1237" s="13">
        <f t="shared" si="31"/>
        <v>-0.25070500000000001</v>
      </c>
    </row>
    <row r="1238" spans="2:5" x14ac:dyDescent="0.2">
      <c r="B1238" s="13">
        <v>1208.98</v>
      </c>
      <c r="C1238" s="13">
        <v>-25.073</v>
      </c>
      <c r="D1238" s="13">
        <f t="shared" si="31"/>
        <v>12.0898</v>
      </c>
      <c r="E1238" s="13">
        <f t="shared" si="31"/>
        <v>-0.25073000000000001</v>
      </c>
    </row>
    <row r="1239" spans="2:5" x14ac:dyDescent="0.2">
      <c r="B1239" s="13">
        <v>1209.02</v>
      </c>
      <c r="C1239" s="13">
        <v>-25.075600000000001</v>
      </c>
      <c r="D1239" s="13">
        <f t="shared" si="31"/>
        <v>12.090199999999999</v>
      </c>
      <c r="E1239" s="13">
        <f t="shared" si="31"/>
        <v>-0.25075600000000003</v>
      </c>
    </row>
    <row r="1240" spans="2:5" x14ac:dyDescent="0.2">
      <c r="B1240" s="13">
        <v>1209.06</v>
      </c>
      <c r="C1240" s="13">
        <v>-25.078199999999999</v>
      </c>
      <c r="D1240" s="13">
        <f t="shared" si="31"/>
        <v>12.0906</v>
      </c>
      <c r="E1240" s="13">
        <f t="shared" si="31"/>
        <v>-0.250782</v>
      </c>
    </row>
    <row r="1241" spans="2:5" x14ac:dyDescent="0.2">
      <c r="B1241" s="13">
        <v>1209.0999999999999</v>
      </c>
      <c r="C1241" s="13">
        <v>-25.0807</v>
      </c>
      <c r="D1241" s="13">
        <f t="shared" si="31"/>
        <v>12.090999999999999</v>
      </c>
      <c r="E1241" s="13">
        <f t="shared" si="31"/>
        <v>-0.250807</v>
      </c>
    </row>
    <row r="1242" spans="2:5" x14ac:dyDescent="0.2">
      <c r="B1242" s="13">
        <v>1209.1400000000001</v>
      </c>
      <c r="C1242" s="13">
        <v>-25.083300000000001</v>
      </c>
      <c r="D1242" s="13">
        <f t="shared" si="31"/>
        <v>12.0914</v>
      </c>
      <c r="E1242" s="13">
        <f t="shared" si="31"/>
        <v>-0.25083300000000003</v>
      </c>
    </row>
    <row r="1243" spans="2:5" x14ac:dyDescent="0.2">
      <c r="B1243" s="13">
        <v>1209.18</v>
      </c>
      <c r="C1243" s="13">
        <v>-25.085899999999999</v>
      </c>
      <c r="D1243" s="13">
        <f t="shared" si="31"/>
        <v>12.091800000000001</v>
      </c>
      <c r="E1243" s="13">
        <f t="shared" si="31"/>
        <v>-0.250859</v>
      </c>
    </row>
    <row r="1244" spans="2:5" x14ac:dyDescent="0.2">
      <c r="B1244" s="13">
        <v>1209.22</v>
      </c>
      <c r="C1244" s="13">
        <v>-25.0885</v>
      </c>
      <c r="D1244" s="13">
        <f t="shared" si="31"/>
        <v>12.0922</v>
      </c>
      <c r="E1244" s="13">
        <f t="shared" si="31"/>
        <v>-0.25088500000000002</v>
      </c>
    </row>
    <row r="1245" spans="2:5" x14ac:dyDescent="0.2">
      <c r="B1245" s="13">
        <v>1209.26</v>
      </c>
      <c r="C1245" s="13">
        <v>-25.091000000000001</v>
      </c>
      <c r="D1245" s="13">
        <f t="shared" si="31"/>
        <v>12.092599999999999</v>
      </c>
      <c r="E1245" s="13">
        <f t="shared" si="31"/>
        <v>-0.25091000000000002</v>
      </c>
    </row>
    <row r="1246" spans="2:5" x14ac:dyDescent="0.2">
      <c r="B1246" s="13">
        <v>1209.3</v>
      </c>
      <c r="C1246" s="13">
        <v>-25.093599999999999</v>
      </c>
      <c r="D1246" s="13">
        <f t="shared" si="31"/>
        <v>12.093</v>
      </c>
      <c r="E1246" s="13">
        <f t="shared" si="31"/>
        <v>-0.25093599999999999</v>
      </c>
    </row>
    <row r="1247" spans="2:5" x14ac:dyDescent="0.2">
      <c r="B1247" s="13">
        <v>1209.3399999999999</v>
      </c>
      <c r="C1247" s="13">
        <v>-25.0962</v>
      </c>
      <c r="D1247" s="13">
        <f t="shared" si="31"/>
        <v>12.093399999999999</v>
      </c>
      <c r="E1247" s="13">
        <f t="shared" si="31"/>
        <v>-0.25096200000000002</v>
      </c>
    </row>
    <row r="1248" spans="2:5" x14ac:dyDescent="0.2">
      <c r="B1248" s="13">
        <v>1209.3800000000001</v>
      </c>
      <c r="C1248" s="13">
        <v>-25.098800000000001</v>
      </c>
      <c r="D1248" s="13">
        <f t="shared" si="31"/>
        <v>12.093800000000002</v>
      </c>
      <c r="E1248" s="13">
        <f t="shared" si="31"/>
        <v>-0.25098799999999999</v>
      </c>
    </row>
    <row r="1249" spans="2:5" x14ac:dyDescent="0.2">
      <c r="B1249" s="13">
        <v>1209.42</v>
      </c>
      <c r="C1249" s="13">
        <v>-25.101299999999998</v>
      </c>
      <c r="D1249" s="13">
        <f t="shared" si="31"/>
        <v>12.094200000000001</v>
      </c>
      <c r="E1249" s="13">
        <f t="shared" si="31"/>
        <v>-0.25101299999999999</v>
      </c>
    </row>
    <row r="1250" spans="2:5" x14ac:dyDescent="0.2">
      <c r="B1250" s="13">
        <v>1209.46</v>
      </c>
      <c r="C1250" s="13">
        <v>-25.103899999999999</v>
      </c>
      <c r="D1250" s="13">
        <f t="shared" si="31"/>
        <v>12.0946</v>
      </c>
      <c r="E1250" s="13">
        <f t="shared" si="31"/>
        <v>-0.25103900000000001</v>
      </c>
    </row>
    <row r="1251" spans="2:5" x14ac:dyDescent="0.2">
      <c r="B1251" s="13">
        <v>1209.5</v>
      </c>
      <c r="C1251" s="13">
        <v>-25.1065</v>
      </c>
      <c r="D1251" s="13">
        <f t="shared" si="31"/>
        <v>12.095000000000001</v>
      </c>
      <c r="E1251" s="13">
        <f t="shared" si="31"/>
        <v>-0.25106499999999998</v>
      </c>
    </row>
    <row r="1252" spans="2:5" x14ac:dyDescent="0.2">
      <c r="B1252" s="13">
        <v>1209.54</v>
      </c>
      <c r="C1252" s="13">
        <v>-25.109100000000002</v>
      </c>
      <c r="D1252" s="13">
        <f t="shared" si="31"/>
        <v>12.0954</v>
      </c>
      <c r="E1252" s="13">
        <f t="shared" si="31"/>
        <v>-0.25109100000000001</v>
      </c>
    </row>
    <row r="1253" spans="2:5" x14ac:dyDescent="0.2">
      <c r="B1253" s="13">
        <v>1209.58</v>
      </c>
      <c r="C1253" s="13">
        <v>-25.111599999999999</v>
      </c>
      <c r="D1253" s="13">
        <f t="shared" si="31"/>
        <v>12.095799999999999</v>
      </c>
      <c r="E1253" s="13">
        <f t="shared" si="31"/>
        <v>-0.25111600000000001</v>
      </c>
    </row>
    <row r="1254" spans="2:5" x14ac:dyDescent="0.2">
      <c r="B1254" s="13">
        <v>1209.6199999999999</v>
      </c>
      <c r="C1254" s="13">
        <v>-25.1142</v>
      </c>
      <c r="D1254" s="13">
        <f t="shared" si="31"/>
        <v>12.0962</v>
      </c>
      <c r="E1254" s="13">
        <f t="shared" si="31"/>
        <v>-0.25114199999999998</v>
      </c>
    </row>
    <row r="1255" spans="2:5" x14ac:dyDescent="0.2">
      <c r="B1255" s="13">
        <v>1209.6600000000001</v>
      </c>
      <c r="C1255" s="13">
        <v>-25.116800000000001</v>
      </c>
      <c r="D1255" s="13">
        <f t="shared" si="31"/>
        <v>12.0966</v>
      </c>
      <c r="E1255" s="13">
        <f t="shared" si="31"/>
        <v>-0.251168</v>
      </c>
    </row>
    <row r="1256" spans="2:5" x14ac:dyDescent="0.2">
      <c r="B1256" s="13">
        <v>1209.7</v>
      </c>
      <c r="C1256" s="13">
        <v>-25.119399999999999</v>
      </c>
      <c r="D1256" s="13">
        <f t="shared" si="31"/>
        <v>12.097000000000001</v>
      </c>
      <c r="E1256" s="13">
        <f t="shared" si="31"/>
        <v>-0.25119399999999997</v>
      </c>
    </row>
    <row r="1257" spans="2:5" x14ac:dyDescent="0.2">
      <c r="B1257" s="13">
        <v>1209.74</v>
      </c>
      <c r="C1257" s="13">
        <v>-25.122</v>
      </c>
      <c r="D1257" s="13">
        <f t="shared" si="31"/>
        <v>12.0974</v>
      </c>
      <c r="E1257" s="13">
        <f t="shared" si="31"/>
        <v>-0.25122</v>
      </c>
    </row>
    <row r="1258" spans="2:5" x14ac:dyDescent="0.2">
      <c r="B1258" s="13">
        <v>1209.78</v>
      </c>
      <c r="C1258" s="13">
        <v>-25.124500000000001</v>
      </c>
      <c r="D1258" s="13">
        <f t="shared" si="31"/>
        <v>12.097799999999999</v>
      </c>
      <c r="E1258" s="13">
        <f t="shared" si="31"/>
        <v>-0.251245</v>
      </c>
    </row>
    <row r="1259" spans="2:5" x14ac:dyDescent="0.2">
      <c r="B1259" s="13">
        <v>1209.82</v>
      </c>
      <c r="C1259" s="13">
        <v>-25.127099999999999</v>
      </c>
      <c r="D1259" s="13">
        <f t="shared" si="31"/>
        <v>12.098199999999999</v>
      </c>
      <c r="E1259" s="13">
        <f t="shared" si="31"/>
        <v>-0.25127099999999997</v>
      </c>
    </row>
    <row r="1260" spans="2:5" x14ac:dyDescent="0.2">
      <c r="B1260" s="13">
        <v>1209.8599999999999</v>
      </c>
      <c r="C1260" s="13">
        <v>-25.1297</v>
      </c>
      <c r="D1260" s="13">
        <f t="shared" si="31"/>
        <v>12.098599999999999</v>
      </c>
      <c r="E1260" s="13">
        <f t="shared" si="31"/>
        <v>-0.25129699999999999</v>
      </c>
    </row>
    <row r="1261" spans="2:5" x14ac:dyDescent="0.2">
      <c r="B1261" s="13">
        <v>1209.9000000000001</v>
      </c>
      <c r="C1261" s="13">
        <v>-25.132300000000001</v>
      </c>
      <c r="D1261" s="13">
        <f t="shared" si="31"/>
        <v>12.099</v>
      </c>
      <c r="E1261" s="13">
        <f t="shared" si="31"/>
        <v>-0.25132300000000002</v>
      </c>
    </row>
    <row r="1262" spans="2:5" x14ac:dyDescent="0.2">
      <c r="B1262" s="13">
        <v>1209.94</v>
      </c>
      <c r="C1262" s="13">
        <v>-25.134899999999998</v>
      </c>
      <c r="D1262" s="13">
        <f t="shared" si="31"/>
        <v>12.099400000000001</v>
      </c>
      <c r="E1262" s="13">
        <f t="shared" si="31"/>
        <v>-0.25134899999999999</v>
      </c>
    </row>
    <row r="1263" spans="2:5" x14ac:dyDescent="0.2">
      <c r="B1263" s="13">
        <v>1209.98</v>
      </c>
      <c r="C1263" s="13">
        <v>-25.137499999999999</v>
      </c>
      <c r="D1263" s="13">
        <f t="shared" si="31"/>
        <v>12.0998</v>
      </c>
      <c r="E1263" s="13">
        <f t="shared" si="31"/>
        <v>-0.25137500000000002</v>
      </c>
    </row>
    <row r="1264" spans="2:5" x14ac:dyDescent="0.2">
      <c r="B1264" s="13">
        <v>1210.02</v>
      </c>
      <c r="C1264" s="13">
        <v>-25.14</v>
      </c>
      <c r="D1264" s="13">
        <f t="shared" si="31"/>
        <v>12.100199999999999</v>
      </c>
      <c r="E1264" s="13">
        <f t="shared" si="31"/>
        <v>-0.25140000000000001</v>
      </c>
    </row>
    <row r="1265" spans="2:5" x14ac:dyDescent="0.2">
      <c r="B1265" s="13">
        <v>1210.06</v>
      </c>
      <c r="C1265" s="13">
        <v>-25.142600000000002</v>
      </c>
      <c r="D1265" s="13">
        <f t="shared" si="31"/>
        <v>12.1006</v>
      </c>
      <c r="E1265" s="13">
        <f t="shared" si="31"/>
        <v>-0.25142600000000004</v>
      </c>
    </row>
    <row r="1266" spans="2:5" x14ac:dyDescent="0.2">
      <c r="B1266" s="13">
        <v>1210.0999999999999</v>
      </c>
      <c r="C1266" s="13">
        <v>-25.145199999999999</v>
      </c>
      <c r="D1266" s="13">
        <f t="shared" si="31"/>
        <v>12.100999999999999</v>
      </c>
      <c r="E1266" s="13">
        <f t="shared" si="31"/>
        <v>-0.25145200000000001</v>
      </c>
    </row>
    <row r="1267" spans="2:5" x14ac:dyDescent="0.2">
      <c r="B1267" s="13">
        <v>1210.1400000000001</v>
      </c>
      <c r="C1267" s="13">
        <v>-25.1478</v>
      </c>
      <c r="D1267" s="13">
        <f t="shared" ref="D1267:E1330" si="32">B1267/100</f>
        <v>12.101400000000002</v>
      </c>
      <c r="E1267" s="13">
        <f t="shared" si="32"/>
        <v>-0.25147799999999998</v>
      </c>
    </row>
    <row r="1268" spans="2:5" x14ac:dyDescent="0.2">
      <c r="B1268" s="13">
        <v>1210.18</v>
      </c>
      <c r="C1268" s="13">
        <v>-25.150400000000001</v>
      </c>
      <c r="D1268" s="13">
        <f t="shared" si="32"/>
        <v>12.101800000000001</v>
      </c>
      <c r="E1268" s="13">
        <f t="shared" si="32"/>
        <v>-0.25150400000000001</v>
      </c>
    </row>
    <row r="1269" spans="2:5" x14ac:dyDescent="0.2">
      <c r="B1269" s="13">
        <v>1210.22</v>
      </c>
      <c r="C1269" s="13">
        <v>-25.152999999999999</v>
      </c>
      <c r="D1269" s="13">
        <f t="shared" si="32"/>
        <v>12.1022</v>
      </c>
      <c r="E1269" s="13">
        <f t="shared" si="32"/>
        <v>-0.25152999999999998</v>
      </c>
    </row>
    <row r="1270" spans="2:5" x14ac:dyDescent="0.2">
      <c r="B1270" s="13">
        <v>1210.26</v>
      </c>
      <c r="C1270" s="13">
        <v>-25.1555</v>
      </c>
      <c r="D1270" s="13">
        <f t="shared" si="32"/>
        <v>12.102600000000001</v>
      </c>
      <c r="E1270" s="13">
        <f t="shared" si="32"/>
        <v>-0.25155499999999997</v>
      </c>
    </row>
    <row r="1271" spans="2:5" x14ac:dyDescent="0.2">
      <c r="B1271" s="13">
        <v>1210.3</v>
      </c>
      <c r="C1271" s="13">
        <v>-25.158100000000001</v>
      </c>
      <c r="D1271" s="13">
        <f t="shared" si="32"/>
        <v>12.103</v>
      </c>
      <c r="E1271" s="13">
        <f t="shared" si="32"/>
        <v>-0.251581</v>
      </c>
    </row>
    <row r="1272" spans="2:5" x14ac:dyDescent="0.2">
      <c r="B1272" s="13">
        <v>1210.3399999999999</v>
      </c>
      <c r="C1272" s="13">
        <v>-25.160699999999999</v>
      </c>
      <c r="D1272" s="13">
        <f t="shared" si="32"/>
        <v>12.103399999999999</v>
      </c>
      <c r="E1272" s="13">
        <f t="shared" si="32"/>
        <v>-0.25160699999999997</v>
      </c>
    </row>
    <row r="1273" spans="2:5" x14ac:dyDescent="0.2">
      <c r="B1273" s="13">
        <v>1210.3800000000001</v>
      </c>
      <c r="C1273" s="13">
        <v>-25.1633</v>
      </c>
      <c r="D1273" s="13">
        <f t="shared" si="32"/>
        <v>12.103800000000001</v>
      </c>
      <c r="E1273" s="13">
        <f t="shared" si="32"/>
        <v>-0.251633</v>
      </c>
    </row>
    <row r="1274" spans="2:5" x14ac:dyDescent="0.2">
      <c r="B1274" s="13">
        <v>1210.42</v>
      </c>
      <c r="C1274" s="13">
        <v>-25.165900000000001</v>
      </c>
      <c r="D1274" s="13">
        <f t="shared" si="32"/>
        <v>12.104200000000001</v>
      </c>
      <c r="E1274" s="13">
        <f t="shared" si="32"/>
        <v>-0.25165900000000002</v>
      </c>
    </row>
    <row r="1275" spans="2:5" x14ac:dyDescent="0.2">
      <c r="B1275" s="13">
        <v>1210.46</v>
      </c>
      <c r="C1275" s="13">
        <v>-25.168500000000002</v>
      </c>
      <c r="D1275" s="13">
        <f t="shared" si="32"/>
        <v>12.1046</v>
      </c>
      <c r="E1275" s="13">
        <f t="shared" si="32"/>
        <v>-0.25168499999999999</v>
      </c>
    </row>
    <row r="1276" spans="2:5" x14ac:dyDescent="0.2">
      <c r="B1276" s="13">
        <v>1210.5</v>
      </c>
      <c r="C1276" s="13">
        <v>-25.171099999999999</v>
      </c>
      <c r="D1276" s="13">
        <f t="shared" si="32"/>
        <v>12.105</v>
      </c>
      <c r="E1276" s="13">
        <f t="shared" si="32"/>
        <v>-0.25171100000000002</v>
      </c>
    </row>
    <row r="1277" spans="2:5" x14ac:dyDescent="0.2">
      <c r="B1277" s="13">
        <v>1210.54</v>
      </c>
      <c r="C1277" s="13">
        <v>-25.1737</v>
      </c>
      <c r="D1277" s="13">
        <f t="shared" si="32"/>
        <v>12.105399999999999</v>
      </c>
      <c r="E1277" s="13">
        <f t="shared" si="32"/>
        <v>-0.25173699999999999</v>
      </c>
    </row>
    <row r="1278" spans="2:5" x14ac:dyDescent="0.2">
      <c r="B1278" s="13">
        <v>1210.58</v>
      </c>
      <c r="C1278" s="13">
        <v>-25.176300000000001</v>
      </c>
      <c r="D1278" s="13">
        <f t="shared" si="32"/>
        <v>12.105799999999999</v>
      </c>
      <c r="E1278" s="13">
        <f t="shared" si="32"/>
        <v>-0.25176300000000001</v>
      </c>
    </row>
    <row r="1279" spans="2:5" x14ac:dyDescent="0.2">
      <c r="B1279" s="13">
        <v>1210.6199999999999</v>
      </c>
      <c r="C1279" s="13">
        <v>-25.178799999999999</v>
      </c>
      <c r="D1279" s="13">
        <f t="shared" si="32"/>
        <v>12.106199999999999</v>
      </c>
      <c r="E1279" s="13">
        <f t="shared" si="32"/>
        <v>-0.25178800000000001</v>
      </c>
    </row>
    <row r="1280" spans="2:5" x14ac:dyDescent="0.2">
      <c r="B1280" s="13">
        <v>1210.6600000000001</v>
      </c>
      <c r="C1280" s="13">
        <v>-25.1814</v>
      </c>
      <c r="D1280" s="13">
        <f t="shared" si="32"/>
        <v>12.1066</v>
      </c>
      <c r="E1280" s="13">
        <f t="shared" si="32"/>
        <v>-0.25181399999999998</v>
      </c>
    </row>
    <row r="1281" spans="2:5" x14ac:dyDescent="0.2">
      <c r="B1281" s="13">
        <v>1210.7</v>
      </c>
      <c r="C1281" s="13">
        <v>-25.184000000000001</v>
      </c>
      <c r="D1281" s="13">
        <f t="shared" si="32"/>
        <v>12.107000000000001</v>
      </c>
      <c r="E1281" s="13">
        <f t="shared" si="32"/>
        <v>-0.25184000000000001</v>
      </c>
    </row>
    <row r="1282" spans="2:5" x14ac:dyDescent="0.2">
      <c r="B1282" s="13">
        <v>1210.74</v>
      </c>
      <c r="C1282" s="13">
        <v>-25.186599999999999</v>
      </c>
      <c r="D1282" s="13">
        <f t="shared" si="32"/>
        <v>12.1074</v>
      </c>
      <c r="E1282" s="13">
        <f t="shared" si="32"/>
        <v>-0.25186599999999998</v>
      </c>
    </row>
    <row r="1283" spans="2:5" x14ac:dyDescent="0.2">
      <c r="B1283" s="13">
        <v>1210.78</v>
      </c>
      <c r="C1283" s="13">
        <v>-25.1892</v>
      </c>
      <c r="D1283" s="13">
        <f t="shared" si="32"/>
        <v>12.107799999999999</v>
      </c>
      <c r="E1283" s="13">
        <f t="shared" si="32"/>
        <v>-0.251892</v>
      </c>
    </row>
    <row r="1284" spans="2:5" x14ac:dyDescent="0.2">
      <c r="B1284" s="13">
        <v>1210.82</v>
      </c>
      <c r="C1284" s="13">
        <v>-25.191800000000001</v>
      </c>
      <c r="D1284" s="13">
        <f t="shared" si="32"/>
        <v>12.1082</v>
      </c>
      <c r="E1284" s="13">
        <f t="shared" si="32"/>
        <v>-0.25191800000000003</v>
      </c>
    </row>
    <row r="1285" spans="2:5" x14ac:dyDescent="0.2">
      <c r="B1285" s="13">
        <v>1210.8599999999999</v>
      </c>
      <c r="C1285" s="13">
        <v>-25.194400000000002</v>
      </c>
      <c r="D1285" s="13">
        <f t="shared" si="32"/>
        <v>12.108599999999999</v>
      </c>
      <c r="E1285" s="13">
        <f t="shared" si="32"/>
        <v>-0.251944</v>
      </c>
    </row>
    <row r="1286" spans="2:5" x14ac:dyDescent="0.2">
      <c r="B1286" s="13">
        <v>1210.9000000000001</v>
      </c>
      <c r="C1286" s="13">
        <v>-25.196999999999999</v>
      </c>
      <c r="D1286" s="13">
        <f t="shared" si="32"/>
        <v>12.109000000000002</v>
      </c>
      <c r="E1286" s="13">
        <f t="shared" si="32"/>
        <v>-0.25196999999999997</v>
      </c>
    </row>
    <row r="1287" spans="2:5" x14ac:dyDescent="0.2">
      <c r="B1287" s="13">
        <v>1210.94</v>
      </c>
      <c r="C1287" s="13">
        <v>-25.1996</v>
      </c>
      <c r="D1287" s="13">
        <f t="shared" si="32"/>
        <v>12.109400000000001</v>
      </c>
      <c r="E1287" s="13">
        <f t="shared" si="32"/>
        <v>-0.251996</v>
      </c>
    </row>
    <row r="1288" spans="2:5" x14ac:dyDescent="0.2">
      <c r="B1288" s="13">
        <v>1210.98</v>
      </c>
      <c r="C1288" s="13">
        <v>-25.202200000000001</v>
      </c>
      <c r="D1288" s="13">
        <f t="shared" si="32"/>
        <v>12.1098</v>
      </c>
      <c r="E1288" s="13">
        <f t="shared" si="32"/>
        <v>-0.25202200000000002</v>
      </c>
    </row>
    <row r="1289" spans="2:5" x14ac:dyDescent="0.2">
      <c r="B1289" s="13">
        <v>1211.02</v>
      </c>
      <c r="C1289" s="13">
        <v>-25.204799999999999</v>
      </c>
      <c r="D1289" s="13">
        <f t="shared" si="32"/>
        <v>12.110199999999999</v>
      </c>
      <c r="E1289" s="13">
        <f t="shared" si="32"/>
        <v>-0.25204799999999999</v>
      </c>
    </row>
    <row r="1290" spans="2:5" x14ac:dyDescent="0.2">
      <c r="B1290" s="13">
        <v>1211.06</v>
      </c>
      <c r="C1290" s="13">
        <v>-25.2074</v>
      </c>
      <c r="D1290" s="13">
        <f t="shared" si="32"/>
        <v>12.1106</v>
      </c>
      <c r="E1290" s="13">
        <f t="shared" si="32"/>
        <v>-0.25207400000000002</v>
      </c>
    </row>
    <row r="1291" spans="2:5" x14ac:dyDescent="0.2">
      <c r="B1291" s="13">
        <v>1211.0999999999999</v>
      </c>
      <c r="C1291" s="13">
        <v>-25.21</v>
      </c>
      <c r="D1291" s="13">
        <f t="shared" si="32"/>
        <v>12.110999999999999</v>
      </c>
      <c r="E1291" s="13">
        <f t="shared" si="32"/>
        <v>-0.25209999999999999</v>
      </c>
    </row>
    <row r="1292" spans="2:5" x14ac:dyDescent="0.2">
      <c r="B1292" s="13">
        <v>1211.1400000000001</v>
      </c>
      <c r="C1292" s="13">
        <v>-25.212599999999998</v>
      </c>
      <c r="D1292" s="13">
        <f t="shared" si="32"/>
        <v>12.111400000000001</v>
      </c>
      <c r="E1292" s="13">
        <f t="shared" si="32"/>
        <v>-0.25212599999999996</v>
      </c>
    </row>
    <row r="1293" spans="2:5" x14ac:dyDescent="0.2">
      <c r="B1293" s="13">
        <v>1211.18</v>
      </c>
      <c r="C1293" s="13">
        <v>-25.215199999999999</v>
      </c>
      <c r="D1293" s="13">
        <f t="shared" si="32"/>
        <v>12.111800000000001</v>
      </c>
      <c r="E1293" s="13">
        <f t="shared" si="32"/>
        <v>-0.25215199999999999</v>
      </c>
    </row>
    <row r="1294" spans="2:5" x14ac:dyDescent="0.2">
      <c r="B1294" s="13">
        <v>1211.22</v>
      </c>
      <c r="C1294" s="13">
        <v>-25.2178</v>
      </c>
      <c r="D1294" s="13">
        <f t="shared" si="32"/>
        <v>12.1122</v>
      </c>
      <c r="E1294" s="13">
        <f t="shared" si="32"/>
        <v>-0.25217800000000001</v>
      </c>
    </row>
    <row r="1295" spans="2:5" x14ac:dyDescent="0.2">
      <c r="B1295" s="13">
        <v>1211.26</v>
      </c>
      <c r="C1295" s="13">
        <v>-25.220400000000001</v>
      </c>
      <c r="D1295" s="13">
        <f t="shared" si="32"/>
        <v>12.1126</v>
      </c>
      <c r="E1295" s="13">
        <f t="shared" si="32"/>
        <v>-0.25220400000000004</v>
      </c>
    </row>
    <row r="1296" spans="2:5" x14ac:dyDescent="0.2">
      <c r="B1296" s="13">
        <v>1211.3</v>
      </c>
      <c r="C1296" s="13">
        <v>-25.222999999999999</v>
      </c>
      <c r="D1296" s="13">
        <f t="shared" si="32"/>
        <v>12.113</v>
      </c>
      <c r="E1296" s="13">
        <f t="shared" si="32"/>
        <v>-0.25223000000000001</v>
      </c>
    </row>
    <row r="1297" spans="2:5" x14ac:dyDescent="0.2">
      <c r="B1297" s="13">
        <v>1211.3399999999999</v>
      </c>
      <c r="C1297" s="13">
        <v>-25.2256</v>
      </c>
      <c r="D1297" s="13">
        <f t="shared" si="32"/>
        <v>12.113399999999999</v>
      </c>
      <c r="E1297" s="13">
        <f t="shared" si="32"/>
        <v>-0.25225599999999998</v>
      </c>
    </row>
    <row r="1298" spans="2:5" x14ac:dyDescent="0.2">
      <c r="B1298" s="13">
        <v>1211.3800000000001</v>
      </c>
      <c r="C1298" s="13">
        <v>-25.228200000000001</v>
      </c>
      <c r="D1298" s="13">
        <f t="shared" si="32"/>
        <v>12.113800000000001</v>
      </c>
      <c r="E1298" s="13">
        <f t="shared" si="32"/>
        <v>-0.25228200000000001</v>
      </c>
    </row>
    <row r="1299" spans="2:5" x14ac:dyDescent="0.2">
      <c r="B1299" s="13">
        <v>1211.42</v>
      </c>
      <c r="C1299" s="13">
        <v>-25.230799999999999</v>
      </c>
      <c r="D1299" s="13">
        <f t="shared" si="32"/>
        <v>12.1142</v>
      </c>
      <c r="E1299" s="13">
        <f t="shared" si="32"/>
        <v>-0.25230799999999998</v>
      </c>
    </row>
    <row r="1300" spans="2:5" x14ac:dyDescent="0.2">
      <c r="B1300" s="13">
        <v>1211.46</v>
      </c>
      <c r="C1300" s="13">
        <v>-25.2334</v>
      </c>
      <c r="D1300" s="13">
        <f t="shared" si="32"/>
        <v>12.114600000000001</v>
      </c>
      <c r="E1300" s="13">
        <f t="shared" si="32"/>
        <v>-0.252334</v>
      </c>
    </row>
    <row r="1301" spans="2:5" x14ac:dyDescent="0.2">
      <c r="B1301" s="13">
        <v>1211.5</v>
      </c>
      <c r="C1301" s="13">
        <v>-25.236000000000001</v>
      </c>
      <c r="D1301" s="13">
        <f t="shared" si="32"/>
        <v>12.115</v>
      </c>
      <c r="E1301" s="13">
        <f t="shared" si="32"/>
        <v>-0.25236000000000003</v>
      </c>
    </row>
    <row r="1302" spans="2:5" x14ac:dyDescent="0.2">
      <c r="B1302" s="13">
        <v>1211.54</v>
      </c>
      <c r="C1302" s="13">
        <v>-25.238600000000002</v>
      </c>
      <c r="D1302" s="13">
        <f t="shared" si="32"/>
        <v>12.115399999999999</v>
      </c>
      <c r="E1302" s="13">
        <f t="shared" si="32"/>
        <v>-0.252386</v>
      </c>
    </row>
    <row r="1303" spans="2:5" x14ac:dyDescent="0.2">
      <c r="B1303" s="13">
        <v>1211.58</v>
      </c>
      <c r="C1303" s="13">
        <v>-25.241199999999999</v>
      </c>
      <c r="D1303" s="13">
        <f t="shared" si="32"/>
        <v>12.1158</v>
      </c>
      <c r="E1303" s="13">
        <f t="shared" si="32"/>
        <v>-0.25241199999999997</v>
      </c>
    </row>
    <row r="1304" spans="2:5" x14ac:dyDescent="0.2">
      <c r="B1304" s="13">
        <v>1211.6199999999999</v>
      </c>
      <c r="C1304" s="13">
        <v>-25.2438</v>
      </c>
      <c r="D1304" s="13">
        <f t="shared" si="32"/>
        <v>12.116199999999999</v>
      </c>
      <c r="E1304" s="13">
        <f t="shared" si="32"/>
        <v>-0.252438</v>
      </c>
    </row>
    <row r="1305" spans="2:5" x14ac:dyDescent="0.2">
      <c r="B1305" s="13">
        <v>1211.6600000000001</v>
      </c>
      <c r="C1305" s="13">
        <v>-25.246400000000001</v>
      </c>
      <c r="D1305" s="13">
        <f t="shared" si="32"/>
        <v>12.1166</v>
      </c>
      <c r="E1305" s="13">
        <f t="shared" si="32"/>
        <v>-0.25246400000000002</v>
      </c>
    </row>
    <row r="1306" spans="2:5" x14ac:dyDescent="0.2">
      <c r="B1306" s="13">
        <v>1211.7</v>
      </c>
      <c r="C1306" s="13">
        <v>-25.248999999999999</v>
      </c>
      <c r="D1306" s="13">
        <f t="shared" si="32"/>
        <v>12.117000000000001</v>
      </c>
      <c r="E1306" s="13">
        <f t="shared" si="32"/>
        <v>-0.25248999999999999</v>
      </c>
    </row>
    <row r="1307" spans="2:5" x14ac:dyDescent="0.2">
      <c r="B1307" s="13">
        <v>1211.74</v>
      </c>
      <c r="C1307" s="13">
        <v>-25.2516</v>
      </c>
      <c r="D1307" s="13">
        <f t="shared" si="32"/>
        <v>12.1174</v>
      </c>
      <c r="E1307" s="13">
        <f t="shared" si="32"/>
        <v>-0.25251600000000002</v>
      </c>
    </row>
    <row r="1308" spans="2:5" x14ac:dyDescent="0.2">
      <c r="B1308" s="13">
        <v>1211.78</v>
      </c>
      <c r="C1308" s="13">
        <v>-25.254200000000001</v>
      </c>
      <c r="D1308" s="13">
        <f t="shared" si="32"/>
        <v>12.117799999999999</v>
      </c>
      <c r="E1308" s="13">
        <f t="shared" si="32"/>
        <v>-0.25254199999999999</v>
      </c>
    </row>
    <row r="1309" spans="2:5" x14ac:dyDescent="0.2">
      <c r="B1309" s="13">
        <v>1211.82</v>
      </c>
      <c r="C1309" s="13">
        <v>-25.256799999999998</v>
      </c>
      <c r="D1309" s="13">
        <f t="shared" si="32"/>
        <v>12.1182</v>
      </c>
      <c r="E1309" s="13">
        <f t="shared" si="32"/>
        <v>-0.25256799999999996</v>
      </c>
    </row>
    <row r="1310" spans="2:5" x14ac:dyDescent="0.2">
      <c r="B1310" s="13">
        <v>1211.8599999999999</v>
      </c>
      <c r="C1310" s="13">
        <v>-25.259399999999999</v>
      </c>
      <c r="D1310" s="13">
        <f t="shared" si="32"/>
        <v>12.118599999999999</v>
      </c>
      <c r="E1310" s="13">
        <f t="shared" si="32"/>
        <v>-0.25259399999999999</v>
      </c>
    </row>
    <row r="1311" spans="2:5" x14ac:dyDescent="0.2">
      <c r="B1311" s="13">
        <v>1211.9000000000001</v>
      </c>
      <c r="C1311" s="13">
        <v>-25.262</v>
      </c>
      <c r="D1311" s="13">
        <f t="shared" si="32"/>
        <v>12.119000000000002</v>
      </c>
      <c r="E1311" s="13">
        <f t="shared" si="32"/>
        <v>-0.25262000000000001</v>
      </c>
    </row>
    <row r="1312" spans="2:5" x14ac:dyDescent="0.2">
      <c r="B1312" s="13">
        <v>1211.94</v>
      </c>
      <c r="C1312" s="13">
        <v>-25.264600000000002</v>
      </c>
      <c r="D1312" s="13">
        <f t="shared" si="32"/>
        <v>12.119400000000001</v>
      </c>
      <c r="E1312" s="13">
        <f t="shared" si="32"/>
        <v>-0.25264600000000004</v>
      </c>
    </row>
    <row r="1313" spans="2:5" x14ac:dyDescent="0.2">
      <c r="B1313" s="13">
        <v>1211.98</v>
      </c>
      <c r="C1313" s="13">
        <v>-25.267199999999999</v>
      </c>
      <c r="D1313" s="13">
        <f t="shared" si="32"/>
        <v>12.1198</v>
      </c>
      <c r="E1313" s="13">
        <f t="shared" si="32"/>
        <v>-0.25267200000000001</v>
      </c>
    </row>
    <row r="1314" spans="2:5" x14ac:dyDescent="0.2">
      <c r="B1314" s="13">
        <v>1212.02</v>
      </c>
      <c r="C1314" s="13">
        <v>-25.2698</v>
      </c>
      <c r="D1314" s="13">
        <f t="shared" si="32"/>
        <v>12.120200000000001</v>
      </c>
      <c r="E1314" s="13">
        <f t="shared" si="32"/>
        <v>-0.25269799999999998</v>
      </c>
    </row>
    <row r="1315" spans="2:5" x14ac:dyDescent="0.2">
      <c r="B1315" s="13">
        <v>1212.06</v>
      </c>
      <c r="C1315" s="13">
        <v>-25.272400000000001</v>
      </c>
      <c r="D1315" s="13">
        <f t="shared" si="32"/>
        <v>12.1206</v>
      </c>
      <c r="E1315" s="13">
        <f t="shared" si="32"/>
        <v>-0.252724</v>
      </c>
    </row>
    <row r="1316" spans="2:5" x14ac:dyDescent="0.2">
      <c r="B1316" s="13">
        <v>1212.0999999999999</v>
      </c>
      <c r="C1316" s="13">
        <v>-25.274999999999999</v>
      </c>
      <c r="D1316" s="13">
        <f t="shared" si="32"/>
        <v>12.120999999999999</v>
      </c>
      <c r="E1316" s="13">
        <f t="shared" si="32"/>
        <v>-0.25274999999999997</v>
      </c>
    </row>
    <row r="1317" spans="2:5" x14ac:dyDescent="0.2">
      <c r="B1317" s="13">
        <v>1212.1400000000001</v>
      </c>
      <c r="C1317" s="13">
        <v>-25.277699999999999</v>
      </c>
      <c r="D1317" s="13">
        <f t="shared" si="32"/>
        <v>12.121400000000001</v>
      </c>
      <c r="E1317" s="13">
        <f t="shared" si="32"/>
        <v>-0.25277699999999997</v>
      </c>
    </row>
    <row r="1318" spans="2:5" x14ac:dyDescent="0.2">
      <c r="B1318" s="13">
        <v>1212.18</v>
      </c>
      <c r="C1318" s="13">
        <v>-25.2803</v>
      </c>
      <c r="D1318" s="13">
        <f t="shared" si="32"/>
        <v>12.1218</v>
      </c>
      <c r="E1318" s="13">
        <f t="shared" si="32"/>
        <v>-0.252803</v>
      </c>
    </row>
    <row r="1319" spans="2:5" x14ac:dyDescent="0.2">
      <c r="B1319" s="13">
        <v>1212.22</v>
      </c>
      <c r="C1319" s="13">
        <v>-25.282900000000001</v>
      </c>
      <c r="D1319" s="13">
        <f t="shared" si="32"/>
        <v>12.122199999999999</v>
      </c>
      <c r="E1319" s="13">
        <f t="shared" si="32"/>
        <v>-0.25282900000000003</v>
      </c>
    </row>
    <row r="1320" spans="2:5" x14ac:dyDescent="0.2">
      <c r="B1320" s="13">
        <v>1212.26</v>
      </c>
      <c r="C1320" s="13">
        <v>-25.285499999999999</v>
      </c>
      <c r="D1320" s="13">
        <f t="shared" si="32"/>
        <v>12.1226</v>
      </c>
      <c r="E1320" s="13">
        <f t="shared" si="32"/>
        <v>-0.252855</v>
      </c>
    </row>
    <row r="1321" spans="2:5" x14ac:dyDescent="0.2">
      <c r="B1321" s="13">
        <v>1212.3</v>
      </c>
      <c r="C1321" s="13">
        <v>-25.2881</v>
      </c>
      <c r="D1321" s="13">
        <f t="shared" si="32"/>
        <v>12.122999999999999</v>
      </c>
      <c r="E1321" s="13">
        <f t="shared" si="32"/>
        <v>-0.25288100000000002</v>
      </c>
    </row>
    <row r="1322" spans="2:5" x14ac:dyDescent="0.2">
      <c r="B1322" s="13">
        <v>1212.33</v>
      </c>
      <c r="C1322" s="13">
        <v>-25.290700000000001</v>
      </c>
      <c r="D1322" s="13">
        <f t="shared" si="32"/>
        <v>12.123299999999999</v>
      </c>
      <c r="E1322" s="13">
        <f t="shared" si="32"/>
        <v>-0.25290699999999999</v>
      </c>
    </row>
    <row r="1323" spans="2:5" x14ac:dyDescent="0.2">
      <c r="B1323" s="13">
        <v>1212.3699999999999</v>
      </c>
      <c r="C1323" s="13">
        <v>-25.293299999999999</v>
      </c>
      <c r="D1323" s="13">
        <f t="shared" si="32"/>
        <v>12.123699999999999</v>
      </c>
      <c r="E1323" s="13">
        <f t="shared" si="32"/>
        <v>-0.25293299999999996</v>
      </c>
    </row>
    <row r="1324" spans="2:5" x14ac:dyDescent="0.2">
      <c r="B1324" s="13">
        <v>1212.4100000000001</v>
      </c>
      <c r="C1324" s="13">
        <v>-25.2959</v>
      </c>
      <c r="D1324" s="13">
        <f t="shared" si="32"/>
        <v>12.1241</v>
      </c>
      <c r="E1324" s="13">
        <f t="shared" si="32"/>
        <v>-0.25295899999999999</v>
      </c>
    </row>
    <row r="1325" spans="2:5" x14ac:dyDescent="0.2">
      <c r="B1325" s="13">
        <v>1212.45</v>
      </c>
      <c r="C1325" s="13">
        <v>-25.298500000000001</v>
      </c>
      <c r="D1325" s="13">
        <f t="shared" si="32"/>
        <v>12.124500000000001</v>
      </c>
      <c r="E1325" s="13">
        <f t="shared" si="32"/>
        <v>-0.25298500000000002</v>
      </c>
    </row>
    <row r="1326" spans="2:5" x14ac:dyDescent="0.2">
      <c r="B1326" s="13">
        <v>1212.49</v>
      </c>
      <c r="C1326" s="13">
        <v>-25.301200000000001</v>
      </c>
      <c r="D1326" s="13">
        <f t="shared" si="32"/>
        <v>12.1249</v>
      </c>
      <c r="E1326" s="13">
        <f t="shared" si="32"/>
        <v>-0.25301200000000001</v>
      </c>
    </row>
    <row r="1327" spans="2:5" x14ac:dyDescent="0.2">
      <c r="B1327" s="13">
        <v>1212.53</v>
      </c>
      <c r="C1327" s="13">
        <v>-25.303799999999999</v>
      </c>
      <c r="D1327" s="13">
        <f t="shared" si="32"/>
        <v>12.125299999999999</v>
      </c>
      <c r="E1327" s="13">
        <f t="shared" si="32"/>
        <v>-0.25303799999999999</v>
      </c>
    </row>
    <row r="1328" spans="2:5" x14ac:dyDescent="0.2">
      <c r="B1328" s="13">
        <v>1212.57</v>
      </c>
      <c r="C1328" s="13">
        <v>-25.3064</v>
      </c>
      <c r="D1328" s="13">
        <f t="shared" si="32"/>
        <v>12.1257</v>
      </c>
      <c r="E1328" s="13">
        <f t="shared" si="32"/>
        <v>-0.25306400000000001</v>
      </c>
    </row>
    <row r="1329" spans="2:5" x14ac:dyDescent="0.2">
      <c r="B1329" s="13">
        <v>1212.6099999999999</v>
      </c>
      <c r="C1329" s="13">
        <v>-25.309000000000001</v>
      </c>
      <c r="D1329" s="13">
        <f t="shared" si="32"/>
        <v>12.126099999999999</v>
      </c>
      <c r="E1329" s="13">
        <f t="shared" si="32"/>
        <v>-0.25309000000000004</v>
      </c>
    </row>
    <row r="1330" spans="2:5" x14ac:dyDescent="0.2">
      <c r="B1330" s="13">
        <v>1212.6500000000001</v>
      </c>
      <c r="C1330" s="13">
        <v>-25.311599999999999</v>
      </c>
      <c r="D1330" s="13">
        <f t="shared" si="32"/>
        <v>12.1265</v>
      </c>
      <c r="E1330" s="13">
        <f t="shared" si="32"/>
        <v>-0.25311600000000001</v>
      </c>
    </row>
    <row r="1331" spans="2:5" x14ac:dyDescent="0.2">
      <c r="B1331" s="13">
        <v>1212.69</v>
      </c>
      <c r="C1331" s="13">
        <v>-25.3142</v>
      </c>
      <c r="D1331" s="13">
        <f t="shared" ref="D1331:E1394" si="33">B1331/100</f>
        <v>12.126900000000001</v>
      </c>
      <c r="E1331" s="13">
        <f t="shared" si="33"/>
        <v>-0.25314199999999998</v>
      </c>
    </row>
    <row r="1332" spans="2:5" x14ac:dyDescent="0.2">
      <c r="B1332" s="13">
        <v>1212.73</v>
      </c>
      <c r="C1332" s="13">
        <v>-25.3169</v>
      </c>
      <c r="D1332" s="13">
        <f t="shared" si="33"/>
        <v>12.1273</v>
      </c>
      <c r="E1332" s="13">
        <f t="shared" si="33"/>
        <v>-0.25316899999999998</v>
      </c>
    </row>
    <row r="1333" spans="2:5" x14ac:dyDescent="0.2">
      <c r="B1333" s="13">
        <v>1212.77</v>
      </c>
      <c r="C1333" s="13">
        <v>-25.319500000000001</v>
      </c>
      <c r="D1333" s="13">
        <f t="shared" si="33"/>
        <v>12.127699999999999</v>
      </c>
      <c r="E1333" s="13">
        <f t="shared" si="33"/>
        <v>-0.253195</v>
      </c>
    </row>
    <row r="1334" spans="2:5" x14ac:dyDescent="0.2">
      <c r="B1334" s="13">
        <v>1212.81</v>
      </c>
      <c r="C1334" s="13">
        <v>-25.322099999999999</v>
      </c>
      <c r="D1334" s="13">
        <f t="shared" si="33"/>
        <v>12.1281</v>
      </c>
      <c r="E1334" s="13">
        <f t="shared" si="33"/>
        <v>-0.25322099999999997</v>
      </c>
    </row>
    <row r="1335" spans="2:5" x14ac:dyDescent="0.2">
      <c r="B1335" s="13">
        <v>1212.8499999999999</v>
      </c>
      <c r="C1335" s="13">
        <v>-25.3247</v>
      </c>
      <c r="D1335" s="13">
        <f t="shared" si="33"/>
        <v>12.128499999999999</v>
      </c>
      <c r="E1335" s="13">
        <f t="shared" si="33"/>
        <v>-0.253247</v>
      </c>
    </row>
    <row r="1336" spans="2:5" x14ac:dyDescent="0.2">
      <c r="B1336" s="13">
        <v>1212.8900000000001</v>
      </c>
      <c r="C1336" s="13">
        <v>-25.327300000000001</v>
      </c>
      <c r="D1336" s="13">
        <f t="shared" si="33"/>
        <v>12.128900000000002</v>
      </c>
      <c r="E1336" s="13">
        <f t="shared" si="33"/>
        <v>-0.25327300000000003</v>
      </c>
    </row>
    <row r="1337" spans="2:5" x14ac:dyDescent="0.2">
      <c r="B1337" s="13">
        <v>1212.93</v>
      </c>
      <c r="C1337" s="13">
        <v>-25.329899999999999</v>
      </c>
      <c r="D1337" s="13">
        <f t="shared" si="33"/>
        <v>12.129300000000001</v>
      </c>
      <c r="E1337" s="13">
        <f t="shared" si="33"/>
        <v>-0.253299</v>
      </c>
    </row>
    <row r="1338" spans="2:5" x14ac:dyDescent="0.2">
      <c r="B1338" s="13">
        <v>1212.97</v>
      </c>
      <c r="C1338" s="13">
        <v>-25.332599999999999</v>
      </c>
      <c r="D1338" s="13">
        <f t="shared" si="33"/>
        <v>12.1297</v>
      </c>
      <c r="E1338" s="13">
        <f t="shared" si="33"/>
        <v>-0.253326</v>
      </c>
    </row>
    <row r="1339" spans="2:5" x14ac:dyDescent="0.2">
      <c r="B1339" s="13">
        <v>1213.01</v>
      </c>
      <c r="C1339" s="13">
        <v>-25.3352</v>
      </c>
      <c r="D1339" s="13">
        <f t="shared" si="33"/>
        <v>12.130100000000001</v>
      </c>
      <c r="E1339" s="13">
        <f t="shared" si="33"/>
        <v>-0.25335200000000002</v>
      </c>
    </row>
    <row r="1340" spans="2:5" x14ac:dyDescent="0.2">
      <c r="B1340" s="13">
        <v>1213.05</v>
      </c>
      <c r="C1340" s="13">
        <v>-25.337800000000001</v>
      </c>
      <c r="D1340" s="13">
        <f t="shared" si="33"/>
        <v>12.1305</v>
      </c>
      <c r="E1340" s="13">
        <f t="shared" si="33"/>
        <v>-0.25337799999999999</v>
      </c>
    </row>
    <row r="1341" spans="2:5" x14ac:dyDescent="0.2">
      <c r="B1341" s="13">
        <v>1213.0899999999999</v>
      </c>
      <c r="C1341" s="13">
        <v>-25.340399999999999</v>
      </c>
      <c r="D1341" s="13">
        <f t="shared" si="33"/>
        <v>12.130899999999999</v>
      </c>
      <c r="E1341" s="13">
        <f t="shared" si="33"/>
        <v>-0.25340399999999996</v>
      </c>
    </row>
    <row r="1342" spans="2:5" x14ac:dyDescent="0.2">
      <c r="B1342" s="13">
        <v>1213.1300000000001</v>
      </c>
      <c r="C1342" s="13">
        <v>-25.343</v>
      </c>
      <c r="D1342" s="13">
        <f t="shared" si="33"/>
        <v>12.131300000000001</v>
      </c>
      <c r="E1342" s="13">
        <f t="shared" si="33"/>
        <v>-0.25342999999999999</v>
      </c>
    </row>
    <row r="1343" spans="2:5" x14ac:dyDescent="0.2">
      <c r="B1343" s="13">
        <v>1213.17</v>
      </c>
      <c r="C1343" s="13">
        <v>-25.345700000000001</v>
      </c>
      <c r="D1343" s="13">
        <f t="shared" si="33"/>
        <v>12.1317</v>
      </c>
      <c r="E1343" s="13">
        <f t="shared" si="33"/>
        <v>-0.25345699999999999</v>
      </c>
    </row>
    <row r="1344" spans="2:5" x14ac:dyDescent="0.2">
      <c r="B1344" s="13">
        <v>1213.21</v>
      </c>
      <c r="C1344" s="13">
        <v>-25.348299999999998</v>
      </c>
      <c r="D1344" s="13">
        <f t="shared" si="33"/>
        <v>12.132100000000001</v>
      </c>
      <c r="E1344" s="13">
        <f t="shared" si="33"/>
        <v>-0.25348299999999996</v>
      </c>
    </row>
    <row r="1345" spans="2:5" x14ac:dyDescent="0.2">
      <c r="B1345" s="13">
        <v>1213.25</v>
      </c>
      <c r="C1345" s="13">
        <v>-25.350899999999999</v>
      </c>
      <c r="D1345" s="13">
        <f t="shared" si="33"/>
        <v>12.1325</v>
      </c>
      <c r="E1345" s="13">
        <f t="shared" si="33"/>
        <v>-0.25350899999999998</v>
      </c>
    </row>
    <row r="1346" spans="2:5" x14ac:dyDescent="0.2">
      <c r="B1346" s="13">
        <v>1213.29</v>
      </c>
      <c r="C1346" s="13">
        <v>-25.3535</v>
      </c>
      <c r="D1346" s="13">
        <f t="shared" si="33"/>
        <v>12.132899999999999</v>
      </c>
      <c r="E1346" s="13">
        <f t="shared" si="33"/>
        <v>-0.25353500000000001</v>
      </c>
    </row>
    <row r="1347" spans="2:5" x14ac:dyDescent="0.2">
      <c r="B1347" s="13">
        <v>1213.33</v>
      </c>
      <c r="C1347" s="13">
        <v>-25.356200000000001</v>
      </c>
      <c r="D1347" s="13">
        <f t="shared" si="33"/>
        <v>12.133299999999998</v>
      </c>
      <c r="E1347" s="13">
        <f t="shared" si="33"/>
        <v>-0.25356200000000001</v>
      </c>
    </row>
    <row r="1348" spans="2:5" x14ac:dyDescent="0.2">
      <c r="B1348" s="13">
        <v>1213.3699999999999</v>
      </c>
      <c r="C1348" s="13">
        <v>-25.358799999999999</v>
      </c>
      <c r="D1348" s="13">
        <f t="shared" si="33"/>
        <v>12.133699999999999</v>
      </c>
      <c r="E1348" s="13">
        <f t="shared" si="33"/>
        <v>-0.25358799999999998</v>
      </c>
    </row>
    <row r="1349" spans="2:5" x14ac:dyDescent="0.2">
      <c r="B1349" s="13">
        <v>1213.4100000000001</v>
      </c>
      <c r="C1349" s="13">
        <v>-25.3614</v>
      </c>
      <c r="D1349" s="13">
        <f t="shared" si="33"/>
        <v>12.1341</v>
      </c>
      <c r="E1349" s="13">
        <f t="shared" si="33"/>
        <v>-0.25361400000000001</v>
      </c>
    </row>
    <row r="1350" spans="2:5" x14ac:dyDescent="0.2">
      <c r="B1350" s="13">
        <v>1213.45</v>
      </c>
      <c r="C1350" s="13">
        <v>-25.364000000000001</v>
      </c>
      <c r="D1350" s="13">
        <f t="shared" si="33"/>
        <v>12.134500000000001</v>
      </c>
      <c r="E1350" s="13">
        <f t="shared" si="33"/>
        <v>-0.25364000000000003</v>
      </c>
    </row>
    <row r="1351" spans="2:5" x14ac:dyDescent="0.2">
      <c r="B1351" s="13">
        <v>1213.49</v>
      </c>
      <c r="C1351" s="13">
        <v>-25.366700000000002</v>
      </c>
      <c r="D1351" s="13">
        <f t="shared" si="33"/>
        <v>12.1349</v>
      </c>
      <c r="E1351" s="13">
        <f t="shared" si="33"/>
        <v>-0.25366700000000003</v>
      </c>
    </row>
    <row r="1352" spans="2:5" x14ac:dyDescent="0.2">
      <c r="B1352" s="13">
        <v>1213.53</v>
      </c>
      <c r="C1352" s="13">
        <v>-25.369299999999999</v>
      </c>
      <c r="D1352" s="13">
        <f t="shared" si="33"/>
        <v>12.135299999999999</v>
      </c>
      <c r="E1352" s="13">
        <f t="shared" si="33"/>
        <v>-0.253693</v>
      </c>
    </row>
    <row r="1353" spans="2:5" x14ac:dyDescent="0.2">
      <c r="B1353" s="13">
        <v>1213.57</v>
      </c>
      <c r="C1353" s="13">
        <v>-25.3719</v>
      </c>
      <c r="D1353" s="13">
        <f t="shared" si="33"/>
        <v>12.1357</v>
      </c>
      <c r="E1353" s="13">
        <f t="shared" si="33"/>
        <v>-0.25371900000000003</v>
      </c>
    </row>
    <row r="1354" spans="2:5" x14ac:dyDescent="0.2">
      <c r="B1354" s="13">
        <v>1213.6099999999999</v>
      </c>
      <c r="C1354" s="13">
        <v>-25.374500000000001</v>
      </c>
      <c r="D1354" s="13">
        <f t="shared" si="33"/>
        <v>12.136099999999999</v>
      </c>
      <c r="E1354" s="13">
        <f t="shared" si="33"/>
        <v>-0.253745</v>
      </c>
    </row>
    <row r="1355" spans="2:5" x14ac:dyDescent="0.2">
      <c r="B1355" s="13">
        <v>1213.6500000000001</v>
      </c>
      <c r="C1355" s="13">
        <v>-25.377199999999998</v>
      </c>
      <c r="D1355" s="13">
        <f t="shared" si="33"/>
        <v>12.136500000000002</v>
      </c>
      <c r="E1355" s="13">
        <f t="shared" si="33"/>
        <v>-0.253772</v>
      </c>
    </row>
    <row r="1356" spans="2:5" x14ac:dyDescent="0.2">
      <c r="B1356" s="13">
        <v>1213.69</v>
      </c>
      <c r="C1356" s="13">
        <v>-25.379799999999999</v>
      </c>
      <c r="D1356" s="13">
        <f t="shared" si="33"/>
        <v>12.136900000000001</v>
      </c>
      <c r="E1356" s="13">
        <f t="shared" si="33"/>
        <v>-0.25379799999999997</v>
      </c>
    </row>
    <row r="1357" spans="2:5" x14ac:dyDescent="0.2">
      <c r="B1357" s="13">
        <v>1213.73</v>
      </c>
      <c r="C1357" s="13">
        <v>-25.382400000000001</v>
      </c>
      <c r="D1357" s="13">
        <f t="shared" si="33"/>
        <v>12.1373</v>
      </c>
      <c r="E1357" s="13">
        <f t="shared" si="33"/>
        <v>-0.25382399999999999</v>
      </c>
    </row>
    <row r="1358" spans="2:5" x14ac:dyDescent="0.2">
      <c r="B1358" s="13">
        <v>1213.77</v>
      </c>
      <c r="C1358" s="13">
        <v>-25.385100000000001</v>
      </c>
      <c r="D1358" s="13">
        <f t="shared" si="33"/>
        <v>12.137700000000001</v>
      </c>
      <c r="E1358" s="13">
        <f t="shared" si="33"/>
        <v>-0.25385099999999999</v>
      </c>
    </row>
    <row r="1359" spans="2:5" x14ac:dyDescent="0.2">
      <c r="B1359" s="13">
        <v>1213.81</v>
      </c>
      <c r="C1359" s="13">
        <v>-25.387699999999999</v>
      </c>
      <c r="D1359" s="13">
        <f t="shared" si="33"/>
        <v>12.1381</v>
      </c>
      <c r="E1359" s="13">
        <f t="shared" si="33"/>
        <v>-0.25387699999999996</v>
      </c>
    </row>
    <row r="1360" spans="2:5" x14ac:dyDescent="0.2">
      <c r="B1360" s="13">
        <v>1213.8499999999999</v>
      </c>
      <c r="C1360" s="13">
        <v>-25.3903</v>
      </c>
      <c r="D1360" s="13">
        <f t="shared" si="33"/>
        <v>12.138499999999999</v>
      </c>
      <c r="E1360" s="13">
        <f t="shared" si="33"/>
        <v>-0.25390299999999999</v>
      </c>
    </row>
    <row r="1361" spans="2:5" x14ac:dyDescent="0.2">
      <c r="B1361" s="13">
        <v>1213.8900000000001</v>
      </c>
      <c r="C1361" s="13">
        <v>-25.392900000000001</v>
      </c>
      <c r="D1361" s="13">
        <f t="shared" si="33"/>
        <v>12.138900000000001</v>
      </c>
      <c r="E1361" s="13">
        <f t="shared" si="33"/>
        <v>-0.25392900000000002</v>
      </c>
    </row>
    <row r="1362" spans="2:5" x14ac:dyDescent="0.2">
      <c r="B1362" s="13">
        <v>1213.93</v>
      </c>
      <c r="C1362" s="13">
        <v>-25.395600000000002</v>
      </c>
      <c r="D1362" s="13">
        <f t="shared" si="33"/>
        <v>12.1393</v>
      </c>
      <c r="E1362" s="13">
        <f t="shared" si="33"/>
        <v>-0.25395600000000002</v>
      </c>
    </row>
    <row r="1363" spans="2:5" x14ac:dyDescent="0.2">
      <c r="B1363" s="13">
        <v>1213.97</v>
      </c>
      <c r="C1363" s="13">
        <v>-25.398199999999999</v>
      </c>
      <c r="D1363" s="13">
        <f t="shared" si="33"/>
        <v>12.139699999999999</v>
      </c>
      <c r="E1363" s="13">
        <f t="shared" si="33"/>
        <v>-0.25398199999999999</v>
      </c>
    </row>
    <row r="1364" spans="2:5" x14ac:dyDescent="0.2">
      <c r="B1364" s="13">
        <v>1214.01</v>
      </c>
      <c r="C1364" s="13">
        <v>-25.4008</v>
      </c>
      <c r="D1364" s="13">
        <f t="shared" si="33"/>
        <v>12.1401</v>
      </c>
      <c r="E1364" s="13">
        <f t="shared" si="33"/>
        <v>-0.25400800000000001</v>
      </c>
    </row>
    <row r="1365" spans="2:5" x14ac:dyDescent="0.2">
      <c r="B1365" s="13">
        <v>1214.05</v>
      </c>
      <c r="C1365" s="13">
        <v>-25.403500000000001</v>
      </c>
      <c r="D1365" s="13">
        <f t="shared" si="33"/>
        <v>12.140499999999999</v>
      </c>
      <c r="E1365" s="13">
        <f t="shared" si="33"/>
        <v>-0.25403500000000001</v>
      </c>
    </row>
    <row r="1366" spans="2:5" x14ac:dyDescent="0.2">
      <c r="B1366" s="13">
        <v>1214.0899999999999</v>
      </c>
      <c r="C1366" s="13">
        <v>-25.406099999999999</v>
      </c>
      <c r="D1366" s="13">
        <f t="shared" si="33"/>
        <v>12.140899999999998</v>
      </c>
      <c r="E1366" s="13">
        <f t="shared" si="33"/>
        <v>-0.25406099999999998</v>
      </c>
    </row>
    <row r="1367" spans="2:5" x14ac:dyDescent="0.2">
      <c r="B1367" s="13">
        <v>1214.1300000000001</v>
      </c>
      <c r="C1367" s="13">
        <v>-25.4087</v>
      </c>
      <c r="D1367" s="13">
        <f t="shared" si="33"/>
        <v>12.141300000000001</v>
      </c>
      <c r="E1367" s="13">
        <f t="shared" si="33"/>
        <v>-0.25408700000000001</v>
      </c>
    </row>
    <row r="1368" spans="2:5" x14ac:dyDescent="0.2">
      <c r="B1368" s="13">
        <v>1214.17</v>
      </c>
      <c r="C1368" s="13">
        <v>-25.4114</v>
      </c>
      <c r="D1368" s="13">
        <f t="shared" si="33"/>
        <v>12.1417</v>
      </c>
      <c r="E1368" s="13">
        <f t="shared" si="33"/>
        <v>-0.25411400000000001</v>
      </c>
    </row>
    <row r="1369" spans="2:5" x14ac:dyDescent="0.2">
      <c r="B1369" s="13">
        <v>1214.21</v>
      </c>
      <c r="C1369" s="13">
        <v>-25.414000000000001</v>
      </c>
      <c r="D1369" s="13">
        <f t="shared" si="33"/>
        <v>12.142100000000001</v>
      </c>
      <c r="E1369" s="13">
        <f t="shared" si="33"/>
        <v>-0.25414000000000003</v>
      </c>
    </row>
    <row r="1370" spans="2:5" x14ac:dyDescent="0.2">
      <c r="B1370" s="13">
        <v>1214.25</v>
      </c>
      <c r="C1370" s="13">
        <v>-25.416599999999999</v>
      </c>
      <c r="D1370" s="13">
        <f t="shared" si="33"/>
        <v>12.1425</v>
      </c>
      <c r="E1370" s="13">
        <f t="shared" si="33"/>
        <v>-0.254166</v>
      </c>
    </row>
    <row r="1371" spans="2:5" x14ac:dyDescent="0.2">
      <c r="B1371" s="13">
        <v>1214.29</v>
      </c>
      <c r="C1371" s="13">
        <v>-25.4193</v>
      </c>
      <c r="D1371" s="13">
        <f t="shared" si="33"/>
        <v>12.142899999999999</v>
      </c>
      <c r="E1371" s="13">
        <f t="shared" si="33"/>
        <v>-0.254193</v>
      </c>
    </row>
    <row r="1372" spans="2:5" x14ac:dyDescent="0.2">
      <c r="B1372" s="13">
        <v>1214.33</v>
      </c>
      <c r="C1372" s="13">
        <v>-25.421900000000001</v>
      </c>
      <c r="D1372" s="13">
        <f t="shared" si="33"/>
        <v>12.1433</v>
      </c>
      <c r="E1372" s="13">
        <f t="shared" si="33"/>
        <v>-0.25421900000000003</v>
      </c>
    </row>
    <row r="1373" spans="2:5" x14ac:dyDescent="0.2">
      <c r="B1373" s="13">
        <v>1214.3699999999999</v>
      </c>
      <c r="C1373" s="13">
        <v>-25.424600000000002</v>
      </c>
      <c r="D1373" s="13">
        <f t="shared" si="33"/>
        <v>12.143699999999999</v>
      </c>
      <c r="E1373" s="13">
        <f t="shared" si="33"/>
        <v>-0.25424600000000003</v>
      </c>
    </row>
    <row r="1374" spans="2:5" x14ac:dyDescent="0.2">
      <c r="B1374" s="13">
        <v>1214.4100000000001</v>
      </c>
      <c r="C1374" s="13">
        <v>-25.427199999999999</v>
      </c>
      <c r="D1374" s="13">
        <f t="shared" si="33"/>
        <v>12.144100000000002</v>
      </c>
      <c r="E1374" s="13">
        <f t="shared" si="33"/>
        <v>-0.254272</v>
      </c>
    </row>
    <row r="1375" spans="2:5" x14ac:dyDescent="0.2">
      <c r="B1375" s="13">
        <v>1214.45</v>
      </c>
      <c r="C1375" s="13">
        <v>-25.4298</v>
      </c>
      <c r="D1375" s="13">
        <f t="shared" si="33"/>
        <v>12.144500000000001</v>
      </c>
      <c r="E1375" s="13">
        <f t="shared" si="33"/>
        <v>-0.25429800000000002</v>
      </c>
    </row>
    <row r="1376" spans="2:5" x14ac:dyDescent="0.2">
      <c r="B1376" s="13">
        <v>1214.49</v>
      </c>
      <c r="C1376" s="13">
        <v>-25.432500000000001</v>
      </c>
      <c r="D1376" s="13">
        <f t="shared" si="33"/>
        <v>12.1449</v>
      </c>
      <c r="E1376" s="13">
        <f t="shared" si="33"/>
        <v>-0.25432500000000002</v>
      </c>
    </row>
    <row r="1377" spans="2:5" x14ac:dyDescent="0.2">
      <c r="B1377" s="13">
        <v>1214.53</v>
      </c>
      <c r="C1377" s="13">
        <v>-25.435099999999998</v>
      </c>
      <c r="D1377" s="13">
        <f t="shared" si="33"/>
        <v>12.145299999999999</v>
      </c>
      <c r="E1377" s="13">
        <f t="shared" si="33"/>
        <v>-0.25435099999999999</v>
      </c>
    </row>
    <row r="1378" spans="2:5" x14ac:dyDescent="0.2">
      <c r="B1378" s="13">
        <v>1214.57</v>
      </c>
      <c r="C1378" s="13">
        <v>-25.4377</v>
      </c>
      <c r="D1378" s="13">
        <f t="shared" si="33"/>
        <v>12.1457</v>
      </c>
      <c r="E1378" s="13">
        <f t="shared" si="33"/>
        <v>-0.25437700000000002</v>
      </c>
    </row>
    <row r="1379" spans="2:5" x14ac:dyDescent="0.2">
      <c r="B1379" s="13">
        <v>1214.6099999999999</v>
      </c>
      <c r="C1379" s="13">
        <v>-25.4404</v>
      </c>
      <c r="D1379" s="13">
        <f t="shared" si="33"/>
        <v>12.146099999999999</v>
      </c>
      <c r="E1379" s="13">
        <f t="shared" si="33"/>
        <v>-0.25440400000000002</v>
      </c>
    </row>
    <row r="1380" spans="2:5" x14ac:dyDescent="0.2">
      <c r="B1380" s="13">
        <v>1214.6500000000001</v>
      </c>
      <c r="C1380" s="13">
        <v>-25.443000000000001</v>
      </c>
      <c r="D1380" s="13">
        <f t="shared" si="33"/>
        <v>12.146500000000001</v>
      </c>
      <c r="E1380" s="13">
        <f t="shared" si="33"/>
        <v>-0.25442999999999999</v>
      </c>
    </row>
    <row r="1381" spans="2:5" x14ac:dyDescent="0.2">
      <c r="B1381" s="13">
        <v>1214.69</v>
      </c>
      <c r="C1381" s="13">
        <v>-25.445699999999999</v>
      </c>
      <c r="D1381" s="13">
        <f t="shared" si="33"/>
        <v>12.1469</v>
      </c>
      <c r="E1381" s="13">
        <f t="shared" si="33"/>
        <v>-0.25445699999999999</v>
      </c>
    </row>
    <row r="1382" spans="2:5" x14ac:dyDescent="0.2">
      <c r="B1382" s="13">
        <v>1214.73</v>
      </c>
      <c r="C1382" s="13">
        <v>-25.4483</v>
      </c>
      <c r="D1382" s="13">
        <f t="shared" si="33"/>
        <v>12.1473</v>
      </c>
      <c r="E1382" s="13">
        <f t="shared" si="33"/>
        <v>-0.25448300000000001</v>
      </c>
    </row>
    <row r="1383" spans="2:5" x14ac:dyDescent="0.2">
      <c r="B1383" s="13">
        <v>1214.77</v>
      </c>
      <c r="C1383" s="13">
        <v>-25.450900000000001</v>
      </c>
      <c r="D1383" s="13">
        <f t="shared" si="33"/>
        <v>12.1477</v>
      </c>
      <c r="E1383" s="13">
        <f t="shared" si="33"/>
        <v>-0.25450899999999999</v>
      </c>
    </row>
    <row r="1384" spans="2:5" x14ac:dyDescent="0.2">
      <c r="B1384" s="13">
        <v>1214.81</v>
      </c>
      <c r="C1384" s="13">
        <v>-25.453600000000002</v>
      </c>
      <c r="D1384" s="13">
        <f t="shared" si="33"/>
        <v>12.148099999999999</v>
      </c>
      <c r="E1384" s="13">
        <f t="shared" si="33"/>
        <v>-0.25453600000000004</v>
      </c>
    </row>
    <row r="1385" spans="2:5" x14ac:dyDescent="0.2">
      <c r="B1385" s="13">
        <v>1214.8499999999999</v>
      </c>
      <c r="C1385" s="13">
        <v>-25.456199999999999</v>
      </c>
      <c r="D1385" s="13">
        <f t="shared" si="33"/>
        <v>12.148499999999999</v>
      </c>
      <c r="E1385" s="13">
        <f t="shared" si="33"/>
        <v>-0.25456200000000001</v>
      </c>
    </row>
    <row r="1386" spans="2:5" x14ac:dyDescent="0.2">
      <c r="B1386" s="13">
        <v>1214.8900000000001</v>
      </c>
      <c r="C1386" s="13">
        <v>-25.4589</v>
      </c>
      <c r="D1386" s="13">
        <f t="shared" si="33"/>
        <v>12.148900000000001</v>
      </c>
      <c r="E1386" s="13">
        <f t="shared" si="33"/>
        <v>-0.25458900000000001</v>
      </c>
    </row>
    <row r="1387" spans="2:5" x14ac:dyDescent="0.2">
      <c r="B1387" s="13">
        <v>1214.93</v>
      </c>
      <c r="C1387" s="13">
        <v>-25.461500000000001</v>
      </c>
      <c r="D1387" s="13">
        <f t="shared" si="33"/>
        <v>12.1493</v>
      </c>
      <c r="E1387" s="13">
        <f t="shared" si="33"/>
        <v>-0.25461500000000004</v>
      </c>
    </row>
    <row r="1388" spans="2:5" x14ac:dyDescent="0.2">
      <c r="B1388" s="13">
        <v>1214.97</v>
      </c>
      <c r="C1388" s="13">
        <v>-25.464200000000002</v>
      </c>
      <c r="D1388" s="13">
        <f t="shared" si="33"/>
        <v>12.149700000000001</v>
      </c>
      <c r="E1388" s="13">
        <f t="shared" si="33"/>
        <v>-0.25464200000000003</v>
      </c>
    </row>
    <row r="1389" spans="2:5" x14ac:dyDescent="0.2">
      <c r="B1389" s="13">
        <v>1215.01</v>
      </c>
      <c r="C1389" s="13">
        <v>-25.466799999999999</v>
      </c>
      <c r="D1389" s="13">
        <f t="shared" si="33"/>
        <v>12.1501</v>
      </c>
      <c r="E1389" s="13">
        <f t="shared" si="33"/>
        <v>-0.25466800000000001</v>
      </c>
    </row>
    <row r="1390" spans="2:5" x14ac:dyDescent="0.2">
      <c r="B1390" s="13">
        <v>1215.05</v>
      </c>
      <c r="C1390" s="13">
        <v>-25.4695</v>
      </c>
      <c r="D1390" s="13">
        <f t="shared" si="33"/>
        <v>12.150499999999999</v>
      </c>
      <c r="E1390" s="13">
        <f t="shared" si="33"/>
        <v>-0.254695</v>
      </c>
    </row>
    <row r="1391" spans="2:5" x14ac:dyDescent="0.2">
      <c r="B1391" s="13">
        <v>1215.0899999999999</v>
      </c>
      <c r="C1391" s="13">
        <v>-25.472100000000001</v>
      </c>
      <c r="D1391" s="13">
        <f t="shared" si="33"/>
        <v>12.1509</v>
      </c>
      <c r="E1391" s="13">
        <f t="shared" si="33"/>
        <v>-0.25472100000000003</v>
      </c>
    </row>
    <row r="1392" spans="2:5" x14ac:dyDescent="0.2">
      <c r="B1392" s="13">
        <v>1215.1300000000001</v>
      </c>
      <c r="C1392" s="13">
        <v>-25.474699999999999</v>
      </c>
      <c r="D1392" s="13">
        <f t="shared" si="33"/>
        <v>12.151300000000001</v>
      </c>
      <c r="E1392" s="13">
        <f t="shared" si="33"/>
        <v>-0.254747</v>
      </c>
    </row>
    <row r="1393" spans="2:5" x14ac:dyDescent="0.2">
      <c r="B1393" s="13">
        <v>1215.17</v>
      </c>
      <c r="C1393" s="13">
        <v>-25.477399999999999</v>
      </c>
      <c r="D1393" s="13">
        <f t="shared" si="33"/>
        <v>12.1517</v>
      </c>
      <c r="E1393" s="13">
        <f t="shared" si="33"/>
        <v>-0.254774</v>
      </c>
    </row>
    <row r="1394" spans="2:5" x14ac:dyDescent="0.2">
      <c r="B1394" s="13">
        <v>1215.21</v>
      </c>
      <c r="C1394" s="13">
        <v>-25.48</v>
      </c>
      <c r="D1394" s="13">
        <f t="shared" si="33"/>
        <v>12.152100000000001</v>
      </c>
      <c r="E1394" s="13">
        <f t="shared" si="33"/>
        <v>-0.25480000000000003</v>
      </c>
    </row>
    <row r="1395" spans="2:5" x14ac:dyDescent="0.2">
      <c r="B1395" s="13">
        <v>1215.25</v>
      </c>
      <c r="C1395" s="13">
        <v>-25.482700000000001</v>
      </c>
      <c r="D1395" s="13">
        <f t="shared" ref="D1395:E1458" si="34">B1395/100</f>
        <v>12.1525</v>
      </c>
      <c r="E1395" s="13">
        <f t="shared" si="34"/>
        <v>-0.25482700000000003</v>
      </c>
    </row>
    <row r="1396" spans="2:5" x14ac:dyDescent="0.2">
      <c r="B1396" s="13">
        <v>1215.29</v>
      </c>
      <c r="C1396" s="13">
        <v>-25.485299999999999</v>
      </c>
      <c r="D1396" s="13">
        <f t="shared" si="34"/>
        <v>12.152899999999999</v>
      </c>
      <c r="E1396" s="13">
        <f t="shared" si="34"/>
        <v>-0.254853</v>
      </c>
    </row>
    <row r="1397" spans="2:5" x14ac:dyDescent="0.2">
      <c r="B1397" s="13">
        <v>1215.33</v>
      </c>
      <c r="C1397" s="13">
        <v>-25.488</v>
      </c>
      <c r="D1397" s="13">
        <f t="shared" si="34"/>
        <v>12.1533</v>
      </c>
      <c r="E1397" s="13">
        <f t="shared" si="34"/>
        <v>-0.25488</v>
      </c>
    </row>
    <row r="1398" spans="2:5" x14ac:dyDescent="0.2">
      <c r="B1398" s="13">
        <v>1215.3699999999999</v>
      </c>
      <c r="C1398" s="13">
        <v>-25.490600000000001</v>
      </c>
      <c r="D1398" s="13">
        <f t="shared" si="34"/>
        <v>12.153699999999999</v>
      </c>
      <c r="E1398" s="13">
        <f t="shared" si="34"/>
        <v>-0.25490600000000002</v>
      </c>
    </row>
    <row r="1399" spans="2:5" x14ac:dyDescent="0.2">
      <c r="B1399" s="13">
        <v>1215.4100000000001</v>
      </c>
      <c r="C1399" s="13">
        <v>-25.493300000000001</v>
      </c>
      <c r="D1399" s="13">
        <f t="shared" si="34"/>
        <v>12.154100000000001</v>
      </c>
      <c r="E1399" s="13">
        <f t="shared" si="34"/>
        <v>-0.25493300000000002</v>
      </c>
    </row>
    <row r="1400" spans="2:5" x14ac:dyDescent="0.2">
      <c r="B1400" s="13">
        <v>1215.45</v>
      </c>
      <c r="C1400" s="13">
        <v>-25.495899999999999</v>
      </c>
      <c r="D1400" s="13">
        <f t="shared" si="34"/>
        <v>12.154500000000001</v>
      </c>
      <c r="E1400" s="13">
        <f t="shared" si="34"/>
        <v>-0.25495899999999999</v>
      </c>
    </row>
    <row r="1401" spans="2:5" x14ac:dyDescent="0.2">
      <c r="B1401" s="13">
        <v>1215.49</v>
      </c>
      <c r="C1401" s="13">
        <v>-25.4986</v>
      </c>
      <c r="D1401" s="13">
        <f t="shared" si="34"/>
        <v>12.1549</v>
      </c>
      <c r="E1401" s="13">
        <f t="shared" si="34"/>
        <v>-0.25498599999999999</v>
      </c>
    </row>
    <row r="1402" spans="2:5" x14ac:dyDescent="0.2">
      <c r="B1402" s="13">
        <v>1215.53</v>
      </c>
      <c r="C1402" s="13">
        <v>-25.501200000000001</v>
      </c>
      <c r="D1402" s="13">
        <f t="shared" si="34"/>
        <v>12.1553</v>
      </c>
      <c r="E1402" s="13">
        <f t="shared" si="34"/>
        <v>-0.25501200000000002</v>
      </c>
    </row>
    <row r="1403" spans="2:5" x14ac:dyDescent="0.2">
      <c r="B1403" s="13">
        <v>1215.57</v>
      </c>
      <c r="C1403" s="13">
        <v>-25.503900000000002</v>
      </c>
      <c r="D1403" s="13">
        <f t="shared" si="34"/>
        <v>12.1557</v>
      </c>
      <c r="E1403" s="13">
        <f t="shared" si="34"/>
        <v>-0.25503900000000002</v>
      </c>
    </row>
    <row r="1404" spans="2:5" x14ac:dyDescent="0.2">
      <c r="B1404" s="13">
        <v>1215.6099999999999</v>
      </c>
      <c r="C1404" s="13">
        <v>-25.506499999999999</v>
      </c>
      <c r="D1404" s="13">
        <f t="shared" si="34"/>
        <v>12.156099999999999</v>
      </c>
      <c r="E1404" s="13">
        <f t="shared" si="34"/>
        <v>-0.25506499999999999</v>
      </c>
    </row>
    <row r="1405" spans="2:5" x14ac:dyDescent="0.2">
      <c r="B1405" s="13">
        <v>1215.6500000000001</v>
      </c>
      <c r="C1405" s="13">
        <v>-25.5092</v>
      </c>
      <c r="D1405" s="13">
        <f t="shared" si="34"/>
        <v>12.156500000000001</v>
      </c>
      <c r="E1405" s="13">
        <f t="shared" si="34"/>
        <v>-0.25509199999999999</v>
      </c>
    </row>
    <row r="1406" spans="2:5" x14ac:dyDescent="0.2">
      <c r="B1406" s="13">
        <v>1215.69</v>
      </c>
      <c r="C1406" s="13">
        <v>-25.511800000000001</v>
      </c>
      <c r="D1406" s="13">
        <f t="shared" si="34"/>
        <v>12.1569</v>
      </c>
      <c r="E1406" s="13">
        <f t="shared" si="34"/>
        <v>-0.25511800000000001</v>
      </c>
    </row>
    <row r="1407" spans="2:5" x14ac:dyDescent="0.2">
      <c r="B1407" s="13">
        <v>1215.73</v>
      </c>
      <c r="C1407" s="13">
        <v>-25.514500000000002</v>
      </c>
      <c r="D1407" s="13">
        <f t="shared" si="34"/>
        <v>12.157299999999999</v>
      </c>
      <c r="E1407" s="13">
        <f t="shared" si="34"/>
        <v>-0.25514500000000001</v>
      </c>
    </row>
    <row r="1408" spans="2:5" x14ac:dyDescent="0.2">
      <c r="B1408" s="13">
        <v>1215.77</v>
      </c>
      <c r="C1408" s="13">
        <v>-25.517099999999999</v>
      </c>
      <c r="D1408" s="13">
        <f t="shared" si="34"/>
        <v>12.1577</v>
      </c>
      <c r="E1408" s="13">
        <f t="shared" si="34"/>
        <v>-0.25517099999999998</v>
      </c>
    </row>
    <row r="1409" spans="2:5" x14ac:dyDescent="0.2">
      <c r="B1409" s="13">
        <v>1215.81</v>
      </c>
      <c r="C1409" s="13">
        <v>-25.5198</v>
      </c>
      <c r="D1409" s="13">
        <f t="shared" si="34"/>
        <v>12.158099999999999</v>
      </c>
      <c r="E1409" s="13">
        <f t="shared" si="34"/>
        <v>-0.25519799999999998</v>
      </c>
    </row>
    <row r="1410" spans="2:5" x14ac:dyDescent="0.2">
      <c r="B1410" s="13">
        <v>1215.8499999999999</v>
      </c>
      <c r="C1410" s="13">
        <v>-25.522500000000001</v>
      </c>
      <c r="D1410" s="13">
        <f t="shared" si="34"/>
        <v>12.158499999999998</v>
      </c>
      <c r="E1410" s="13">
        <f t="shared" si="34"/>
        <v>-0.25522500000000004</v>
      </c>
    </row>
    <row r="1411" spans="2:5" x14ac:dyDescent="0.2">
      <c r="B1411" s="13">
        <v>1215.8900000000001</v>
      </c>
      <c r="C1411" s="13">
        <v>-25.525099999999998</v>
      </c>
      <c r="D1411" s="13">
        <f t="shared" si="34"/>
        <v>12.158900000000001</v>
      </c>
      <c r="E1411" s="13">
        <f t="shared" si="34"/>
        <v>-0.25525100000000001</v>
      </c>
    </row>
    <row r="1412" spans="2:5" x14ac:dyDescent="0.2">
      <c r="B1412" s="13">
        <v>1215.93</v>
      </c>
      <c r="C1412" s="13">
        <v>-25.527799999999999</v>
      </c>
      <c r="D1412" s="13">
        <f t="shared" si="34"/>
        <v>12.1593</v>
      </c>
      <c r="E1412" s="13">
        <f t="shared" si="34"/>
        <v>-0.255278</v>
      </c>
    </row>
    <row r="1413" spans="2:5" x14ac:dyDescent="0.2">
      <c r="B1413" s="13">
        <v>1215.97</v>
      </c>
      <c r="C1413" s="13">
        <v>-25.5304</v>
      </c>
      <c r="D1413" s="13">
        <f t="shared" si="34"/>
        <v>12.159700000000001</v>
      </c>
      <c r="E1413" s="13">
        <f t="shared" si="34"/>
        <v>-0.25530399999999998</v>
      </c>
    </row>
    <row r="1414" spans="2:5" x14ac:dyDescent="0.2">
      <c r="B1414" s="13">
        <v>1216.01</v>
      </c>
      <c r="C1414" s="13">
        <v>-25.533100000000001</v>
      </c>
      <c r="D1414" s="13">
        <f t="shared" si="34"/>
        <v>12.1601</v>
      </c>
      <c r="E1414" s="13">
        <f t="shared" si="34"/>
        <v>-0.25533100000000003</v>
      </c>
    </row>
    <row r="1415" spans="2:5" x14ac:dyDescent="0.2">
      <c r="B1415" s="13">
        <v>1216.05</v>
      </c>
      <c r="C1415" s="13">
        <v>-25.535699999999999</v>
      </c>
      <c r="D1415" s="13">
        <f t="shared" si="34"/>
        <v>12.160499999999999</v>
      </c>
      <c r="E1415" s="13">
        <f t="shared" si="34"/>
        <v>-0.255357</v>
      </c>
    </row>
    <row r="1416" spans="2:5" x14ac:dyDescent="0.2">
      <c r="B1416" s="13">
        <v>1216.0899999999999</v>
      </c>
      <c r="C1416" s="13">
        <v>-25.538399999999999</v>
      </c>
      <c r="D1416" s="13">
        <f t="shared" si="34"/>
        <v>12.1609</v>
      </c>
      <c r="E1416" s="13">
        <f t="shared" si="34"/>
        <v>-0.255384</v>
      </c>
    </row>
    <row r="1417" spans="2:5" x14ac:dyDescent="0.2">
      <c r="B1417" s="13">
        <v>1216.1300000000001</v>
      </c>
      <c r="C1417" s="13">
        <v>-25.5411</v>
      </c>
      <c r="D1417" s="13">
        <f t="shared" si="34"/>
        <v>12.161300000000001</v>
      </c>
      <c r="E1417" s="13">
        <f t="shared" si="34"/>
        <v>-0.255411</v>
      </c>
    </row>
    <row r="1418" spans="2:5" x14ac:dyDescent="0.2">
      <c r="B1418" s="13">
        <v>1216.17</v>
      </c>
      <c r="C1418" s="13">
        <v>-25.543700000000001</v>
      </c>
      <c r="D1418" s="13">
        <f t="shared" si="34"/>
        <v>12.161700000000002</v>
      </c>
      <c r="E1418" s="13">
        <f t="shared" si="34"/>
        <v>-0.25543700000000003</v>
      </c>
    </row>
    <row r="1419" spans="2:5" x14ac:dyDescent="0.2">
      <c r="B1419" s="13">
        <v>1216.21</v>
      </c>
      <c r="C1419" s="13">
        <v>-25.546399999999998</v>
      </c>
      <c r="D1419" s="13">
        <f t="shared" si="34"/>
        <v>12.162100000000001</v>
      </c>
      <c r="E1419" s="13">
        <f t="shared" si="34"/>
        <v>-0.25546399999999997</v>
      </c>
    </row>
    <row r="1420" spans="2:5" x14ac:dyDescent="0.2">
      <c r="B1420" s="13">
        <v>1216.25</v>
      </c>
      <c r="C1420" s="13">
        <v>-25.548999999999999</v>
      </c>
      <c r="D1420" s="13">
        <f t="shared" si="34"/>
        <v>12.1625</v>
      </c>
      <c r="E1420" s="13">
        <f t="shared" si="34"/>
        <v>-0.25548999999999999</v>
      </c>
    </row>
    <row r="1421" spans="2:5" x14ac:dyDescent="0.2">
      <c r="B1421" s="13">
        <v>1216.29</v>
      </c>
      <c r="C1421" s="13">
        <v>-25.5517</v>
      </c>
      <c r="D1421" s="13">
        <f t="shared" si="34"/>
        <v>12.1629</v>
      </c>
      <c r="E1421" s="13">
        <f t="shared" si="34"/>
        <v>-0.25551699999999999</v>
      </c>
    </row>
    <row r="1422" spans="2:5" x14ac:dyDescent="0.2">
      <c r="B1422" s="13">
        <v>1216.33</v>
      </c>
      <c r="C1422" s="13">
        <v>-25.554400000000001</v>
      </c>
      <c r="D1422" s="13">
        <f t="shared" si="34"/>
        <v>12.1633</v>
      </c>
      <c r="E1422" s="13">
        <f t="shared" si="34"/>
        <v>-0.25554399999999999</v>
      </c>
    </row>
    <row r="1423" spans="2:5" x14ac:dyDescent="0.2">
      <c r="B1423" s="13">
        <v>1216.3699999999999</v>
      </c>
      <c r="C1423" s="13">
        <v>-25.556999999999999</v>
      </c>
      <c r="D1423" s="13">
        <f t="shared" si="34"/>
        <v>12.163699999999999</v>
      </c>
      <c r="E1423" s="13">
        <f t="shared" si="34"/>
        <v>-0.25556999999999996</v>
      </c>
    </row>
    <row r="1424" spans="2:5" x14ac:dyDescent="0.2">
      <c r="B1424" s="13">
        <v>1216.4100000000001</v>
      </c>
      <c r="C1424" s="13">
        <v>-25.559699999999999</v>
      </c>
      <c r="D1424" s="13">
        <f t="shared" si="34"/>
        <v>12.164100000000001</v>
      </c>
      <c r="E1424" s="13">
        <f t="shared" si="34"/>
        <v>-0.25559700000000002</v>
      </c>
    </row>
    <row r="1425" spans="2:5" x14ac:dyDescent="0.2">
      <c r="B1425" s="13">
        <v>1216.45</v>
      </c>
      <c r="C1425" s="13">
        <v>-25.5623</v>
      </c>
      <c r="D1425" s="13">
        <f t="shared" si="34"/>
        <v>12.1645</v>
      </c>
      <c r="E1425" s="13">
        <f t="shared" si="34"/>
        <v>-0.25562299999999999</v>
      </c>
    </row>
    <row r="1426" spans="2:5" x14ac:dyDescent="0.2">
      <c r="B1426" s="13">
        <v>1216.49</v>
      </c>
      <c r="C1426" s="13">
        <v>-25.565000000000001</v>
      </c>
      <c r="D1426" s="13">
        <f t="shared" si="34"/>
        <v>12.164899999999999</v>
      </c>
      <c r="E1426" s="13">
        <f t="shared" si="34"/>
        <v>-0.25564999999999999</v>
      </c>
    </row>
    <row r="1427" spans="2:5" x14ac:dyDescent="0.2">
      <c r="B1427" s="13">
        <v>1216.53</v>
      </c>
      <c r="C1427" s="13">
        <v>-25.567699999999999</v>
      </c>
      <c r="D1427" s="13">
        <f t="shared" si="34"/>
        <v>12.1653</v>
      </c>
      <c r="E1427" s="13">
        <f t="shared" si="34"/>
        <v>-0.25567699999999999</v>
      </c>
    </row>
    <row r="1428" spans="2:5" x14ac:dyDescent="0.2">
      <c r="B1428" s="13">
        <v>1216.57</v>
      </c>
      <c r="C1428" s="13">
        <v>-25.5703</v>
      </c>
      <c r="D1428" s="13">
        <f t="shared" si="34"/>
        <v>12.165699999999999</v>
      </c>
      <c r="E1428" s="13">
        <f t="shared" si="34"/>
        <v>-0.25570300000000001</v>
      </c>
    </row>
    <row r="1429" spans="2:5" x14ac:dyDescent="0.2">
      <c r="B1429" s="13">
        <v>1216.6099999999999</v>
      </c>
      <c r="C1429" s="13">
        <v>-25.573</v>
      </c>
      <c r="D1429" s="13">
        <f t="shared" si="34"/>
        <v>12.166099999999998</v>
      </c>
      <c r="E1429" s="13">
        <f t="shared" si="34"/>
        <v>-0.25573000000000001</v>
      </c>
    </row>
    <row r="1430" spans="2:5" x14ac:dyDescent="0.2">
      <c r="B1430" s="13">
        <v>1216.6500000000001</v>
      </c>
      <c r="C1430" s="13">
        <v>-25.575700000000001</v>
      </c>
      <c r="D1430" s="13">
        <f t="shared" si="34"/>
        <v>12.166500000000001</v>
      </c>
      <c r="E1430" s="13">
        <f t="shared" si="34"/>
        <v>-0.25575700000000001</v>
      </c>
    </row>
    <row r="1431" spans="2:5" x14ac:dyDescent="0.2">
      <c r="B1431" s="13">
        <v>1216.69</v>
      </c>
      <c r="C1431" s="13">
        <v>-25.578299999999999</v>
      </c>
      <c r="D1431" s="13">
        <f t="shared" si="34"/>
        <v>12.1669</v>
      </c>
      <c r="E1431" s="13">
        <f t="shared" si="34"/>
        <v>-0.25578299999999998</v>
      </c>
    </row>
    <row r="1432" spans="2:5" x14ac:dyDescent="0.2">
      <c r="B1432" s="13">
        <v>1216.73</v>
      </c>
      <c r="C1432" s="13">
        <v>-25.581</v>
      </c>
      <c r="D1432" s="13">
        <f t="shared" si="34"/>
        <v>12.167300000000001</v>
      </c>
      <c r="E1432" s="13">
        <f t="shared" si="34"/>
        <v>-0.25580999999999998</v>
      </c>
    </row>
    <row r="1433" spans="2:5" x14ac:dyDescent="0.2">
      <c r="B1433" s="13">
        <v>1216.77</v>
      </c>
      <c r="C1433" s="13">
        <v>-25.583600000000001</v>
      </c>
      <c r="D1433" s="13">
        <f t="shared" si="34"/>
        <v>12.1677</v>
      </c>
      <c r="E1433" s="13">
        <f t="shared" si="34"/>
        <v>-0.25583600000000001</v>
      </c>
    </row>
    <row r="1434" spans="2:5" x14ac:dyDescent="0.2">
      <c r="B1434" s="13">
        <v>1216.81</v>
      </c>
      <c r="C1434" s="13">
        <v>-25.586300000000001</v>
      </c>
      <c r="D1434" s="13">
        <f t="shared" si="34"/>
        <v>12.168099999999999</v>
      </c>
      <c r="E1434" s="13">
        <f t="shared" si="34"/>
        <v>-0.25586300000000001</v>
      </c>
    </row>
    <row r="1435" spans="2:5" x14ac:dyDescent="0.2">
      <c r="B1435" s="13">
        <v>1216.8499999999999</v>
      </c>
      <c r="C1435" s="13">
        <v>-25.588999999999999</v>
      </c>
      <c r="D1435" s="13">
        <f t="shared" si="34"/>
        <v>12.1685</v>
      </c>
      <c r="E1435" s="13">
        <f t="shared" si="34"/>
        <v>-0.25589000000000001</v>
      </c>
    </row>
    <row r="1436" spans="2:5" x14ac:dyDescent="0.2">
      <c r="B1436" s="13">
        <v>1216.8900000000001</v>
      </c>
      <c r="C1436" s="13">
        <v>-25.5916</v>
      </c>
      <c r="D1436" s="13">
        <f t="shared" si="34"/>
        <v>12.168900000000001</v>
      </c>
      <c r="E1436" s="13">
        <f t="shared" si="34"/>
        <v>-0.25591599999999998</v>
      </c>
    </row>
    <row r="1437" spans="2:5" x14ac:dyDescent="0.2">
      <c r="B1437" s="13">
        <v>1216.92</v>
      </c>
      <c r="C1437" s="13">
        <v>-25.5943</v>
      </c>
      <c r="D1437" s="13">
        <f t="shared" si="34"/>
        <v>12.1692</v>
      </c>
      <c r="E1437" s="13">
        <f t="shared" si="34"/>
        <v>-0.25594300000000003</v>
      </c>
    </row>
    <row r="1438" spans="2:5" x14ac:dyDescent="0.2">
      <c r="B1438" s="13">
        <v>1216.96</v>
      </c>
      <c r="C1438" s="13">
        <v>-25.597000000000001</v>
      </c>
      <c r="D1438" s="13">
        <f t="shared" si="34"/>
        <v>12.169600000000001</v>
      </c>
      <c r="E1438" s="13">
        <f t="shared" si="34"/>
        <v>-0.25597000000000003</v>
      </c>
    </row>
    <row r="1439" spans="2:5" x14ac:dyDescent="0.2">
      <c r="B1439" s="13">
        <v>1217</v>
      </c>
      <c r="C1439" s="13">
        <v>-25.599699999999999</v>
      </c>
      <c r="D1439" s="13">
        <f t="shared" si="34"/>
        <v>12.17</v>
      </c>
      <c r="E1439" s="13">
        <f t="shared" si="34"/>
        <v>-0.25599699999999997</v>
      </c>
    </row>
    <row r="1440" spans="2:5" x14ac:dyDescent="0.2">
      <c r="B1440" s="13">
        <v>1217.04</v>
      </c>
      <c r="C1440" s="13">
        <v>-25.6023</v>
      </c>
      <c r="D1440" s="13">
        <f t="shared" si="34"/>
        <v>12.170399999999999</v>
      </c>
      <c r="E1440" s="13">
        <f t="shared" si="34"/>
        <v>-0.256023</v>
      </c>
    </row>
    <row r="1441" spans="2:5" x14ac:dyDescent="0.2">
      <c r="B1441" s="13">
        <v>1217.08</v>
      </c>
      <c r="C1441" s="13">
        <v>-25.605</v>
      </c>
      <c r="D1441" s="13">
        <f t="shared" si="34"/>
        <v>12.1708</v>
      </c>
      <c r="E1441" s="13">
        <f t="shared" si="34"/>
        <v>-0.25605</v>
      </c>
    </row>
    <row r="1442" spans="2:5" x14ac:dyDescent="0.2">
      <c r="B1442" s="13">
        <v>1217.1199999999999</v>
      </c>
      <c r="C1442" s="13">
        <v>-25.607700000000001</v>
      </c>
      <c r="D1442" s="13">
        <f t="shared" si="34"/>
        <v>12.171199999999999</v>
      </c>
      <c r="E1442" s="13">
        <f t="shared" si="34"/>
        <v>-0.256077</v>
      </c>
    </row>
    <row r="1443" spans="2:5" x14ac:dyDescent="0.2">
      <c r="B1443" s="13">
        <v>1217.1600000000001</v>
      </c>
      <c r="C1443" s="13">
        <v>-25.610299999999999</v>
      </c>
      <c r="D1443" s="13">
        <f t="shared" si="34"/>
        <v>12.171600000000002</v>
      </c>
      <c r="E1443" s="13">
        <f t="shared" si="34"/>
        <v>-0.25610299999999997</v>
      </c>
    </row>
    <row r="1444" spans="2:5" x14ac:dyDescent="0.2">
      <c r="B1444" s="13">
        <v>1217.2</v>
      </c>
      <c r="C1444" s="13">
        <v>-25.613</v>
      </c>
      <c r="D1444" s="13">
        <f t="shared" si="34"/>
        <v>12.172000000000001</v>
      </c>
      <c r="E1444" s="13">
        <f t="shared" si="34"/>
        <v>-0.25612999999999997</v>
      </c>
    </row>
    <row r="1445" spans="2:5" x14ac:dyDescent="0.2">
      <c r="B1445" s="13">
        <v>1217.24</v>
      </c>
      <c r="C1445" s="13">
        <v>-25.6157</v>
      </c>
      <c r="D1445" s="13">
        <f t="shared" si="34"/>
        <v>12.1724</v>
      </c>
      <c r="E1445" s="13">
        <f t="shared" si="34"/>
        <v>-0.25615700000000002</v>
      </c>
    </row>
    <row r="1446" spans="2:5" x14ac:dyDescent="0.2">
      <c r="B1446" s="13">
        <v>1217.28</v>
      </c>
      <c r="C1446" s="13">
        <v>-25.618400000000001</v>
      </c>
      <c r="D1446" s="13">
        <f t="shared" si="34"/>
        <v>12.172800000000001</v>
      </c>
      <c r="E1446" s="13">
        <f t="shared" si="34"/>
        <v>-0.25618400000000002</v>
      </c>
    </row>
    <row r="1447" spans="2:5" x14ac:dyDescent="0.2">
      <c r="B1447" s="13">
        <v>1217.32</v>
      </c>
      <c r="C1447" s="13">
        <v>-25.620999999999999</v>
      </c>
      <c r="D1447" s="13">
        <f t="shared" si="34"/>
        <v>12.1732</v>
      </c>
      <c r="E1447" s="13">
        <f t="shared" si="34"/>
        <v>-0.25620999999999999</v>
      </c>
    </row>
    <row r="1448" spans="2:5" x14ac:dyDescent="0.2">
      <c r="B1448" s="13">
        <v>1217.3599999999999</v>
      </c>
      <c r="C1448" s="13">
        <v>-25.623699999999999</v>
      </c>
      <c r="D1448" s="13">
        <f t="shared" si="34"/>
        <v>12.173599999999999</v>
      </c>
      <c r="E1448" s="13">
        <f t="shared" si="34"/>
        <v>-0.25623699999999999</v>
      </c>
    </row>
    <row r="1449" spans="2:5" x14ac:dyDescent="0.2">
      <c r="B1449" s="13">
        <v>1217.4000000000001</v>
      </c>
      <c r="C1449" s="13">
        <v>-25.6264</v>
      </c>
      <c r="D1449" s="13">
        <f t="shared" si="34"/>
        <v>12.174000000000001</v>
      </c>
      <c r="E1449" s="13">
        <f t="shared" si="34"/>
        <v>-0.25626399999999999</v>
      </c>
    </row>
    <row r="1450" spans="2:5" x14ac:dyDescent="0.2">
      <c r="B1450" s="13">
        <v>1217.44</v>
      </c>
      <c r="C1450" s="13">
        <v>-25.629000000000001</v>
      </c>
      <c r="D1450" s="13">
        <f t="shared" si="34"/>
        <v>12.1744</v>
      </c>
      <c r="E1450" s="13">
        <f t="shared" si="34"/>
        <v>-0.25629000000000002</v>
      </c>
    </row>
    <row r="1451" spans="2:5" x14ac:dyDescent="0.2">
      <c r="B1451" s="13">
        <v>1217.48</v>
      </c>
      <c r="C1451" s="13">
        <v>-25.631699999999999</v>
      </c>
      <c r="D1451" s="13">
        <f t="shared" si="34"/>
        <v>12.174799999999999</v>
      </c>
      <c r="E1451" s="13">
        <f t="shared" si="34"/>
        <v>-0.25631699999999996</v>
      </c>
    </row>
    <row r="1452" spans="2:5" x14ac:dyDescent="0.2">
      <c r="B1452" s="13">
        <v>1217.52</v>
      </c>
      <c r="C1452" s="13">
        <v>-25.634399999999999</v>
      </c>
      <c r="D1452" s="13">
        <f t="shared" si="34"/>
        <v>12.1752</v>
      </c>
      <c r="E1452" s="13">
        <f t="shared" si="34"/>
        <v>-0.25634400000000002</v>
      </c>
    </row>
    <row r="1453" spans="2:5" x14ac:dyDescent="0.2">
      <c r="B1453" s="13">
        <v>1217.56</v>
      </c>
      <c r="C1453" s="13">
        <v>-25.6371</v>
      </c>
      <c r="D1453" s="13">
        <f t="shared" si="34"/>
        <v>12.175599999999999</v>
      </c>
      <c r="E1453" s="13">
        <f t="shared" si="34"/>
        <v>-0.25637100000000002</v>
      </c>
    </row>
    <row r="1454" spans="2:5" x14ac:dyDescent="0.2">
      <c r="B1454" s="13">
        <v>1217.5999999999999</v>
      </c>
      <c r="C1454" s="13">
        <v>-25.639700000000001</v>
      </c>
      <c r="D1454" s="13">
        <f t="shared" si="34"/>
        <v>12.175999999999998</v>
      </c>
      <c r="E1454" s="13">
        <f t="shared" si="34"/>
        <v>-0.25639699999999999</v>
      </c>
    </row>
    <row r="1455" spans="2:5" x14ac:dyDescent="0.2">
      <c r="B1455" s="13">
        <v>1217.6400000000001</v>
      </c>
      <c r="C1455" s="13">
        <v>-25.642399999999999</v>
      </c>
      <c r="D1455" s="13">
        <f t="shared" si="34"/>
        <v>12.176400000000001</v>
      </c>
      <c r="E1455" s="13">
        <f t="shared" si="34"/>
        <v>-0.25642399999999999</v>
      </c>
    </row>
    <row r="1456" spans="2:5" x14ac:dyDescent="0.2">
      <c r="B1456" s="13">
        <v>1217.68</v>
      </c>
      <c r="C1456" s="13">
        <v>-25.645099999999999</v>
      </c>
      <c r="D1456" s="13">
        <f t="shared" si="34"/>
        <v>12.1768</v>
      </c>
      <c r="E1456" s="13">
        <f t="shared" si="34"/>
        <v>-0.25645099999999998</v>
      </c>
    </row>
    <row r="1457" spans="2:5" x14ac:dyDescent="0.2">
      <c r="B1457" s="13">
        <v>1217.72</v>
      </c>
      <c r="C1457" s="13">
        <v>-25.6478</v>
      </c>
      <c r="D1457" s="13">
        <f t="shared" si="34"/>
        <v>12.177200000000001</v>
      </c>
      <c r="E1457" s="13">
        <f t="shared" si="34"/>
        <v>-0.25647799999999998</v>
      </c>
    </row>
    <row r="1458" spans="2:5" x14ac:dyDescent="0.2">
      <c r="B1458" s="13">
        <v>1217.76</v>
      </c>
      <c r="C1458" s="13">
        <v>-25.650500000000001</v>
      </c>
      <c r="D1458" s="13">
        <f t="shared" si="34"/>
        <v>12.1776</v>
      </c>
      <c r="E1458" s="13">
        <f t="shared" si="34"/>
        <v>-0.25650499999999998</v>
      </c>
    </row>
    <row r="1459" spans="2:5" x14ac:dyDescent="0.2">
      <c r="B1459" s="13">
        <v>1217.8</v>
      </c>
      <c r="C1459" s="13">
        <v>-25.653099999999998</v>
      </c>
      <c r="D1459" s="13">
        <f t="shared" ref="D1459:E1522" si="35">B1459/100</f>
        <v>12.177999999999999</v>
      </c>
      <c r="E1459" s="13">
        <f t="shared" si="35"/>
        <v>-0.25653100000000001</v>
      </c>
    </row>
    <row r="1460" spans="2:5" x14ac:dyDescent="0.2">
      <c r="B1460" s="13">
        <v>1217.8399999999999</v>
      </c>
      <c r="C1460" s="13">
        <v>-25.655799999999999</v>
      </c>
      <c r="D1460" s="13">
        <f t="shared" si="35"/>
        <v>12.1784</v>
      </c>
      <c r="E1460" s="13">
        <f t="shared" si="35"/>
        <v>-0.25655800000000001</v>
      </c>
    </row>
    <row r="1461" spans="2:5" x14ac:dyDescent="0.2">
      <c r="B1461" s="13">
        <v>1217.8800000000001</v>
      </c>
      <c r="C1461" s="13">
        <v>-25.6585</v>
      </c>
      <c r="D1461" s="13">
        <f t="shared" si="35"/>
        <v>12.178800000000001</v>
      </c>
      <c r="E1461" s="13">
        <f t="shared" si="35"/>
        <v>-0.25658500000000001</v>
      </c>
    </row>
    <row r="1462" spans="2:5" x14ac:dyDescent="0.2">
      <c r="B1462" s="13">
        <v>1217.92</v>
      </c>
      <c r="C1462" s="13">
        <v>-25.661200000000001</v>
      </c>
      <c r="D1462" s="13">
        <f t="shared" si="35"/>
        <v>12.179200000000002</v>
      </c>
      <c r="E1462" s="13">
        <f t="shared" si="35"/>
        <v>-0.25661200000000001</v>
      </c>
    </row>
    <row r="1463" spans="2:5" x14ac:dyDescent="0.2">
      <c r="B1463" s="13">
        <v>1217.96</v>
      </c>
      <c r="C1463" s="13">
        <v>-25.663900000000002</v>
      </c>
      <c r="D1463" s="13">
        <f t="shared" si="35"/>
        <v>12.179600000000001</v>
      </c>
      <c r="E1463" s="13">
        <f t="shared" si="35"/>
        <v>-0.25663900000000001</v>
      </c>
    </row>
    <row r="1464" spans="2:5" x14ac:dyDescent="0.2">
      <c r="B1464" s="13">
        <v>1218</v>
      </c>
      <c r="C1464" s="13">
        <v>-25.666499999999999</v>
      </c>
      <c r="D1464" s="13">
        <f t="shared" si="35"/>
        <v>12.18</v>
      </c>
      <c r="E1464" s="13">
        <f t="shared" si="35"/>
        <v>-0.25666499999999998</v>
      </c>
    </row>
    <row r="1465" spans="2:5" x14ac:dyDescent="0.2">
      <c r="B1465" s="13">
        <v>1218.04</v>
      </c>
      <c r="C1465" s="13">
        <v>-25.6692</v>
      </c>
      <c r="D1465" s="13">
        <f t="shared" si="35"/>
        <v>12.180399999999999</v>
      </c>
      <c r="E1465" s="13">
        <f t="shared" si="35"/>
        <v>-0.25669199999999998</v>
      </c>
    </row>
    <row r="1466" spans="2:5" x14ac:dyDescent="0.2">
      <c r="B1466" s="13">
        <v>1218.08</v>
      </c>
      <c r="C1466" s="13">
        <v>-25.671900000000001</v>
      </c>
      <c r="D1466" s="13">
        <f t="shared" si="35"/>
        <v>12.1808</v>
      </c>
      <c r="E1466" s="13">
        <f t="shared" si="35"/>
        <v>-0.25671900000000003</v>
      </c>
    </row>
    <row r="1467" spans="2:5" x14ac:dyDescent="0.2">
      <c r="B1467" s="13">
        <v>1218.1199999999999</v>
      </c>
      <c r="C1467" s="13">
        <v>-25.674600000000002</v>
      </c>
      <c r="D1467" s="13">
        <f t="shared" si="35"/>
        <v>12.181199999999999</v>
      </c>
      <c r="E1467" s="13">
        <f t="shared" si="35"/>
        <v>-0.25674600000000003</v>
      </c>
    </row>
    <row r="1468" spans="2:5" x14ac:dyDescent="0.2">
      <c r="B1468" s="13">
        <v>1218.1600000000001</v>
      </c>
      <c r="C1468" s="13">
        <v>-25.677299999999999</v>
      </c>
      <c r="D1468" s="13">
        <f t="shared" si="35"/>
        <v>12.181600000000001</v>
      </c>
      <c r="E1468" s="13">
        <f t="shared" si="35"/>
        <v>-0.25677299999999997</v>
      </c>
    </row>
    <row r="1469" spans="2:5" x14ac:dyDescent="0.2">
      <c r="B1469" s="13">
        <v>1218.2</v>
      </c>
      <c r="C1469" s="13">
        <v>-25.6799</v>
      </c>
      <c r="D1469" s="13">
        <f t="shared" si="35"/>
        <v>12.182</v>
      </c>
      <c r="E1469" s="13">
        <f t="shared" si="35"/>
        <v>-0.256799</v>
      </c>
    </row>
    <row r="1470" spans="2:5" x14ac:dyDescent="0.2">
      <c r="B1470" s="13">
        <v>1218.24</v>
      </c>
      <c r="C1470" s="13">
        <v>-25.682600000000001</v>
      </c>
      <c r="D1470" s="13">
        <f t="shared" si="35"/>
        <v>12.182399999999999</v>
      </c>
      <c r="E1470" s="13">
        <f t="shared" si="35"/>
        <v>-0.256826</v>
      </c>
    </row>
    <row r="1471" spans="2:5" x14ac:dyDescent="0.2">
      <c r="B1471" s="13">
        <v>1218.28</v>
      </c>
      <c r="C1471" s="13">
        <v>-25.685300000000002</v>
      </c>
      <c r="D1471" s="13">
        <f t="shared" si="35"/>
        <v>12.1828</v>
      </c>
      <c r="E1471" s="13">
        <f t="shared" si="35"/>
        <v>-0.256853</v>
      </c>
    </row>
    <row r="1472" spans="2:5" x14ac:dyDescent="0.2">
      <c r="B1472" s="13">
        <v>1218.32</v>
      </c>
      <c r="C1472" s="13">
        <v>-25.687999999999999</v>
      </c>
      <c r="D1472" s="13">
        <f t="shared" si="35"/>
        <v>12.183199999999999</v>
      </c>
      <c r="E1472" s="13">
        <f t="shared" si="35"/>
        <v>-0.25688</v>
      </c>
    </row>
    <row r="1473" spans="2:5" x14ac:dyDescent="0.2">
      <c r="B1473" s="13">
        <v>1218.3599999999999</v>
      </c>
      <c r="C1473" s="13">
        <v>-25.6907</v>
      </c>
      <c r="D1473" s="13">
        <f t="shared" si="35"/>
        <v>12.183599999999998</v>
      </c>
      <c r="E1473" s="13">
        <f t="shared" si="35"/>
        <v>-0.256907</v>
      </c>
    </row>
    <row r="1474" spans="2:5" x14ac:dyDescent="0.2">
      <c r="B1474" s="13">
        <v>1218.4000000000001</v>
      </c>
      <c r="C1474" s="13">
        <v>-25.6934</v>
      </c>
      <c r="D1474" s="13">
        <f t="shared" si="35"/>
        <v>12.184000000000001</v>
      </c>
      <c r="E1474" s="13">
        <f t="shared" si="35"/>
        <v>-0.256934</v>
      </c>
    </row>
    <row r="1475" spans="2:5" x14ac:dyDescent="0.2">
      <c r="B1475" s="13">
        <v>1218.44</v>
      </c>
      <c r="C1475" s="13">
        <v>-25.696100000000001</v>
      </c>
      <c r="D1475" s="13">
        <f t="shared" si="35"/>
        <v>12.1844</v>
      </c>
      <c r="E1475" s="13">
        <f t="shared" si="35"/>
        <v>-0.25696099999999999</v>
      </c>
    </row>
    <row r="1476" spans="2:5" x14ac:dyDescent="0.2">
      <c r="B1476" s="13">
        <v>1218.48</v>
      </c>
      <c r="C1476" s="13">
        <v>-25.698699999999999</v>
      </c>
      <c r="D1476" s="13">
        <f t="shared" si="35"/>
        <v>12.184800000000001</v>
      </c>
      <c r="E1476" s="13">
        <f t="shared" si="35"/>
        <v>-0.25698699999999997</v>
      </c>
    </row>
    <row r="1477" spans="2:5" x14ac:dyDescent="0.2">
      <c r="B1477" s="13">
        <v>1218.52</v>
      </c>
      <c r="C1477" s="13">
        <v>-25.7014</v>
      </c>
      <c r="D1477" s="13">
        <f t="shared" si="35"/>
        <v>12.1852</v>
      </c>
      <c r="E1477" s="13">
        <f t="shared" si="35"/>
        <v>-0.25701400000000002</v>
      </c>
    </row>
    <row r="1478" spans="2:5" x14ac:dyDescent="0.2">
      <c r="B1478" s="13">
        <v>1218.56</v>
      </c>
      <c r="C1478" s="13">
        <v>-25.7041</v>
      </c>
      <c r="D1478" s="13">
        <f t="shared" si="35"/>
        <v>12.185599999999999</v>
      </c>
      <c r="E1478" s="13">
        <f t="shared" si="35"/>
        <v>-0.25704100000000002</v>
      </c>
    </row>
    <row r="1479" spans="2:5" x14ac:dyDescent="0.2">
      <c r="B1479" s="13">
        <v>1218.5999999999999</v>
      </c>
      <c r="C1479" s="13">
        <v>-25.706800000000001</v>
      </c>
      <c r="D1479" s="13">
        <f t="shared" si="35"/>
        <v>12.186</v>
      </c>
      <c r="E1479" s="13">
        <f t="shared" si="35"/>
        <v>-0.25706800000000002</v>
      </c>
    </row>
    <row r="1480" spans="2:5" x14ac:dyDescent="0.2">
      <c r="B1480" s="13">
        <v>1218.6400000000001</v>
      </c>
      <c r="C1480" s="13">
        <v>-25.709499999999998</v>
      </c>
      <c r="D1480" s="13">
        <f t="shared" si="35"/>
        <v>12.186400000000001</v>
      </c>
      <c r="E1480" s="13">
        <f t="shared" si="35"/>
        <v>-0.25709499999999996</v>
      </c>
    </row>
    <row r="1481" spans="2:5" x14ac:dyDescent="0.2">
      <c r="B1481" s="13">
        <v>1218.68</v>
      </c>
      <c r="C1481" s="13">
        <v>-25.712199999999999</v>
      </c>
      <c r="D1481" s="13">
        <f t="shared" si="35"/>
        <v>12.1868</v>
      </c>
      <c r="E1481" s="13">
        <f t="shared" si="35"/>
        <v>-0.25712200000000002</v>
      </c>
    </row>
    <row r="1482" spans="2:5" x14ac:dyDescent="0.2">
      <c r="B1482" s="13">
        <v>1218.72</v>
      </c>
      <c r="C1482" s="13">
        <v>-25.7149</v>
      </c>
      <c r="D1482" s="13">
        <f t="shared" si="35"/>
        <v>12.187200000000001</v>
      </c>
      <c r="E1482" s="13">
        <f t="shared" si="35"/>
        <v>-0.25714900000000002</v>
      </c>
    </row>
    <row r="1483" spans="2:5" x14ac:dyDescent="0.2">
      <c r="B1483" s="13">
        <v>1218.76</v>
      </c>
      <c r="C1483" s="13">
        <v>-25.717600000000001</v>
      </c>
      <c r="D1483" s="13">
        <f t="shared" si="35"/>
        <v>12.1876</v>
      </c>
      <c r="E1483" s="13">
        <f t="shared" si="35"/>
        <v>-0.25717600000000002</v>
      </c>
    </row>
    <row r="1484" spans="2:5" x14ac:dyDescent="0.2">
      <c r="B1484" s="13">
        <v>1218.8</v>
      </c>
      <c r="C1484" s="13">
        <v>-25.720300000000002</v>
      </c>
      <c r="D1484" s="13">
        <f t="shared" si="35"/>
        <v>12.187999999999999</v>
      </c>
      <c r="E1484" s="13">
        <f t="shared" si="35"/>
        <v>-0.25720300000000001</v>
      </c>
    </row>
    <row r="1485" spans="2:5" x14ac:dyDescent="0.2">
      <c r="B1485" s="13">
        <v>1218.8399999999999</v>
      </c>
      <c r="C1485" s="13">
        <v>-25.722999999999999</v>
      </c>
      <c r="D1485" s="13">
        <f t="shared" si="35"/>
        <v>12.1884</v>
      </c>
      <c r="E1485" s="13">
        <f t="shared" si="35"/>
        <v>-0.25723000000000001</v>
      </c>
    </row>
    <row r="1486" spans="2:5" x14ac:dyDescent="0.2">
      <c r="B1486" s="13">
        <v>1218.8800000000001</v>
      </c>
      <c r="C1486" s="13">
        <v>-25.7256</v>
      </c>
      <c r="D1486" s="13">
        <f t="shared" si="35"/>
        <v>12.188800000000001</v>
      </c>
      <c r="E1486" s="13">
        <f t="shared" si="35"/>
        <v>-0.25725599999999998</v>
      </c>
    </row>
    <row r="1487" spans="2:5" x14ac:dyDescent="0.2">
      <c r="B1487" s="13">
        <v>1218.92</v>
      </c>
      <c r="C1487" s="13">
        <v>-25.728300000000001</v>
      </c>
      <c r="D1487" s="13">
        <f t="shared" si="35"/>
        <v>12.189200000000001</v>
      </c>
      <c r="E1487" s="13">
        <f t="shared" si="35"/>
        <v>-0.25728299999999998</v>
      </c>
    </row>
    <row r="1488" spans="2:5" x14ac:dyDescent="0.2">
      <c r="B1488" s="13">
        <v>1218.96</v>
      </c>
      <c r="C1488" s="13">
        <v>-25.731000000000002</v>
      </c>
      <c r="D1488" s="13">
        <f t="shared" si="35"/>
        <v>12.1896</v>
      </c>
      <c r="E1488" s="13">
        <f t="shared" si="35"/>
        <v>-0.25731000000000004</v>
      </c>
    </row>
    <row r="1489" spans="2:5" x14ac:dyDescent="0.2">
      <c r="B1489" s="13">
        <v>1219</v>
      </c>
      <c r="C1489" s="13">
        <v>-25.733699999999999</v>
      </c>
      <c r="D1489" s="13">
        <f t="shared" si="35"/>
        <v>12.19</v>
      </c>
      <c r="E1489" s="13">
        <f t="shared" si="35"/>
        <v>-0.25733699999999998</v>
      </c>
    </row>
    <row r="1490" spans="2:5" x14ac:dyDescent="0.2">
      <c r="B1490" s="13">
        <v>1219.04</v>
      </c>
      <c r="C1490" s="13">
        <v>-25.7364</v>
      </c>
      <c r="D1490" s="13">
        <f t="shared" si="35"/>
        <v>12.1904</v>
      </c>
      <c r="E1490" s="13">
        <f t="shared" si="35"/>
        <v>-0.25736399999999998</v>
      </c>
    </row>
    <row r="1491" spans="2:5" x14ac:dyDescent="0.2">
      <c r="B1491" s="13">
        <v>1219.08</v>
      </c>
      <c r="C1491" s="13">
        <v>-25.739100000000001</v>
      </c>
      <c r="D1491" s="13">
        <f t="shared" si="35"/>
        <v>12.190799999999999</v>
      </c>
      <c r="E1491" s="13">
        <f t="shared" si="35"/>
        <v>-0.25739099999999998</v>
      </c>
    </row>
    <row r="1492" spans="2:5" x14ac:dyDescent="0.2">
      <c r="B1492" s="13">
        <v>1219.1199999999999</v>
      </c>
      <c r="C1492" s="13">
        <v>-25.741800000000001</v>
      </c>
      <c r="D1492" s="13">
        <f t="shared" si="35"/>
        <v>12.191199999999998</v>
      </c>
      <c r="E1492" s="13">
        <f t="shared" si="35"/>
        <v>-0.25741800000000004</v>
      </c>
    </row>
    <row r="1493" spans="2:5" x14ac:dyDescent="0.2">
      <c r="B1493" s="13">
        <v>1219.1600000000001</v>
      </c>
      <c r="C1493" s="13">
        <v>-25.744499999999999</v>
      </c>
      <c r="D1493" s="13">
        <f t="shared" si="35"/>
        <v>12.191600000000001</v>
      </c>
      <c r="E1493" s="13">
        <f t="shared" si="35"/>
        <v>-0.25744499999999998</v>
      </c>
    </row>
    <row r="1494" spans="2:5" x14ac:dyDescent="0.2">
      <c r="B1494" s="13">
        <v>1219.2</v>
      </c>
      <c r="C1494" s="13">
        <v>-25.747199999999999</v>
      </c>
      <c r="D1494" s="13">
        <f t="shared" si="35"/>
        <v>12.192</v>
      </c>
      <c r="E1494" s="13">
        <f t="shared" si="35"/>
        <v>-0.25747199999999998</v>
      </c>
    </row>
    <row r="1495" spans="2:5" x14ac:dyDescent="0.2">
      <c r="B1495" s="13">
        <v>1219.24</v>
      </c>
      <c r="C1495" s="13">
        <v>-25.7499</v>
      </c>
      <c r="D1495" s="13">
        <f t="shared" si="35"/>
        <v>12.192399999999999</v>
      </c>
      <c r="E1495" s="13">
        <f t="shared" si="35"/>
        <v>-0.25749899999999998</v>
      </c>
    </row>
    <row r="1496" spans="2:5" x14ac:dyDescent="0.2">
      <c r="B1496" s="13">
        <v>1219.28</v>
      </c>
      <c r="C1496" s="13">
        <v>-25.752600000000001</v>
      </c>
      <c r="D1496" s="13">
        <f t="shared" si="35"/>
        <v>12.1928</v>
      </c>
      <c r="E1496" s="13">
        <f t="shared" si="35"/>
        <v>-0.25752600000000003</v>
      </c>
    </row>
    <row r="1497" spans="2:5" x14ac:dyDescent="0.2">
      <c r="B1497" s="13">
        <v>1219.32</v>
      </c>
      <c r="C1497" s="13">
        <v>-25.755299999999998</v>
      </c>
      <c r="D1497" s="13">
        <f t="shared" si="35"/>
        <v>12.193199999999999</v>
      </c>
      <c r="E1497" s="13">
        <f t="shared" si="35"/>
        <v>-0.25755299999999998</v>
      </c>
    </row>
    <row r="1498" spans="2:5" x14ac:dyDescent="0.2">
      <c r="B1498" s="13">
        <v>1219.3599999999999</v>
      </c>
      <c r="C1498" s="13">
        <v>-25.757999999999999</v>
      </c>
      <c r="D1498" s="13">
        <f t="shared" si="35"/>
        <v>12.193599999999998</v>
      </c>
      <c r="E1498" s="13">
        <f t="shared" si="35"/>
        <v>-0.25757999999999998</v>
      </c>
    </row>
    <row r="1499" spans="2:5" x14ac:dyDescent="0.2">
      <c r="B1499" s="13">
        <v>1219.4000000000001</v>
      </c>
      <c r="C1499" s="13">
        <v>-25.7607</v>
      </c>
      <c r="D1499" s="13">
        <f t="shared" si="35"/>
        <v>12.194000000000001</v>
      </c>
      <c r="E1499" s="13">
        <f t="shared" si="35"/>
        <v>-0.25760699999999997</v>
      </c>
    </row>
    <row r="1500" spans="2:5" x14ac:dyDescent="0.2">
      <c r="B1500" s="13">
        <v>1219.44</v>
      </c>
      <c r="C1500" s="13">
        <v>-25.763400000000001</v>
      </c>
      <c r="D1500" s="13">
        <f t="shared" si="35"/>
        <v>12.1944</v>
      </c>
      <c r="E1500" s="13">
        <f t="shared" si="35"/>
        <v>-0.25763400000000003</v>
      </c>
    </row>
    <row r="1501" spans="2:5" x14ac:dyDescent="0.2">
      <c r="B1501" s="13">
        <v>1219.48</v>
      </c>
      <c r="C1501" s="13">
        <v>-25.766100000000002</v>
      </c>
      <c r="D1501" s="13">
        <f t="shared" si="35"/>
        <v>12.194800000000001</v>
      </c>
      <c r="E1501" s="13">
        <f t="shared" si="35"/>
        <v>-0.25766100000000003</v>
      </c>
    </row>
    <row r="1502" spans="2:5" x14ac:dyDescent="0.2">
      <c r="B1502" s="13">
        <v>1219.52</v>
      </c>
      <c r="C1502" s="13">
        <v>-25.768799999999999</v>
      </c>
      <c r="D1502" s="13">
        <f t="shared" si="35"/>
        <v>12.1952</v>
      </c>
      <c r="E1502" s="13">
        <f t="shared" si="35"/>
        <v>-0.25768799999999997</v>
      </c>
    </row>
    <row r="1503" spans="2:5" x14ac:dyDescent="0.2">
      <c r="B1503" s="13">
        <v>1219.56</v>
      </c>
      <c r="C1503" s="13">
        <v>-25.7715</v>
      </c>
      <c r="D1503" s="13">
        <f t="shared" si="35"/>
        <v>12.195599999999999</v>
      </c>
      <c r="E1503" s="13">
        <f t="shared" si="35"/>
        <v>-0.25771499999999997</v>
      </c>
    </row>
    <row r="1504" spans="2:5" x14ac:dyDescent="0.2">
      <c r="B1504" s="13">
        <v>1219.5999999999999</v>
      </c>
      <c r="C1504" s="13">
        <v>-25.7742</v>
      </c>
      <c r="D1504" s="13">
        <f t="shared" si="35"/>
        <v>12.196</v>
      </c>
      <c r="E1504" s="13">
        <f t="shared" si="35"/>
        <v>-0.25774200000000003</v>
      </c>
    </row>
    <row r="1505" spans="2:5" x14ac:dyDescent="0.2">
      <c r="B1505" s="13">
        <v>1219.6400000000001</v>
      </c>
      <c r="C1505" s="13">
        <v>-25.776900000000001</v>
      </c>
      <c r="D1505" s="13">
        <f t="shared" si="35"/>
        <v>12.196400000000001</v>
      </c>
      <c r="E1505" s="13">
        <f t="shared" si="35"/>
        <v>-0.25776900000000003</v>
      </c>
    </row>
    <row r="1506" spans="2:5" x14ac:dyDescent="0.2">
      <c r="B1506" s="13">
        <v>1219.68</v>
      </c>
      <c r="C1506" s="13">
        <v>-25.779599999999999</v>
      </c>
      <c r="D1506" s="13">
        <f t="shared" si="35"/>
        <v>12.196800000000001</v>
      </c>
      <c r="E1506" s="13">
        <f t="shared" si="35"/>
        <v>-0.25779599999999997</v>
      </c>
    </row>
    <row r="1507" spans="2:5" x14ac:dyDescent="0.2">
      <c r="B1507" s="13">
        <v>1219.72</v>
      </c>
      <c r="C1507" s="13">
        <v>-25.782299999999999</v>
      </c>
      <c r="D1507" s="13">
        <f t="shared" si="35"/>
        <v>12.1972</v>
      </c>
      <c r="E1507" s="13">
        <f t="shared" si="35"/>
        <v>-0.25782299999999997</v>
      </c>
    </row>
    <row r="1508" spans="2:5" x14ac:dyDescent="0.2">
      <c r="B1508" s="13">
        <v>1219.76</v>
      </c>
      <c r="C1508" s="13">
        <v>-25.785</v>
      </c>
      <c r="D1508" s="13">
        <f t="shared" si="35"/>
        <v>12.1976</v>
      </c>
      <c r="E1508" s="13">
        <f t="shared" si="35"/>
        <v>-0.25785000000000002</v>
      </c>
    </row>
    <row r="1509" spans="2:5" x14ac:dyDescent="0.2">
      <c r="B1509" s="13">
        <v>1219.8</v>
      </c>
      <c r="C1509" s="13">
        <v>-25.787700000000001</v>
      </c>
      <c r="D1509" s="13">
        <f t="shared" si="35"/>
        <v>12.198</v>
      </c>
      <c r="E1509" s="13">
        <f t="shared" si="35"/>
        <v>-0.25787700000000002</v>
      </c>
    </row>
    <row r="1510" spans="2:5" x14ac:dyDescent="0.2">
      <c r="B1510" s="13">
        <v>1219.8399999999999</v>
      </c>
      <c r="C1510" s="13">
        <v>-25.790400000000002</v>
      </c>
      <c r="D1510" s="13">
        <f t="shared" si="35"/>
        <v>12.198399999999999</v>
      </c>
      <c r="E1510" s="13">
        <f t="shared" si="35"/>
        <v>-0.25790400000000002</v>
      </c>
    </row>
    <row r="1511" spans="2:5" x14ac:dyDescent="0.2">
      <c r="B1511" s="13">
        <v>1219.8800000000001</v>
      </c>
      <c r="C1511" s="13">
        <v>-25.793099999999999</v>
      </c>
      <c r="D1511" s="13">
        <f t="shared" si="35"/>
        <v>12.1988</v>
      </c>
      <c r="E1511" s="13">
        <f t="shared" si="35"/>
        <v>-0.25793099999999997</v>
      </c>
    </row>
    <row r="1512" spans="2:5" x14ac:dyDescent="0.2">
      <c r="B1512" s="13">
        <v>1219.92</v>
      </c>
      <c r="C1512" s="13">
        <v>-25.7958</v>
      </c>
      <c r="D1512" s="13">
        <f t="shared" si="35"/>
        <v>12.199200000000001</v>
      </c>
      <c r="E1512" s="13">
        <f t="shared" si="35"/>
        <v>-0.25795800000000002</v>
      </c>
    </row>
    <row r="1513" spans="2:5" x14ac:dyDescent="0.2">
      <c r="B1513" s="13">
        <v>1219.96</v>
      </c>
      <c r="C1513" s="13">
        <v>-25.798500000000001</v>
      </c>
      <c r="D1513" s="13">
        <f t="shared" si="35"/>
        <v>12.1996</v>
      </c>
      <c r="E1513" s="13">
        <f t="shared" si="35"/>
        <v>-0.25798500000000002</v>
      </c>
    </row>
    <row r="1514" spans="2:5" x14ac:dyDescent="0.2">
      <c r="B1514" s="13">
        <v>1220</v>
      </c>
      <c r="C1514" s="13">
        <v>-25.801200000000001</v>
      </c>
      <c r="D1514" s="13">
        <f t="shared" si="35"/>
        <v>12.2</v>
      </c>
      <c r="E1514" s="13">
        <f t="shared" si="35"/>
        <v>-0.25801200000000002</v>
      </c>
    </row>
    <row r="1515" spans="2:5" x14ac:dyDescent="0.2">
      <c r="B1515" s="13">
        <v>1220.04</v>
      </c>
      <c r="C1515" s="13">
        <v>-25.803899999999999</v>
      </c>
      <c r="D1515" s="13">
        <f t="shared" si="35"/>
        <v>12.2004</v>
      </c>
      <c r="E1515" s="13">
        <f t="shared" si="35"/>
        <v>-0.25803899999999996</v>
      </c>
    </row>
    <row r="1516" spans="2:5" x14ac:dyDescent="0.2">
      <c r="B1516" s="13">
        <v>1220.08</v>
      </c>
      <c r="C1516" s="13">
        <v>-25.8066</v>
      </c>
      <c r="D1516" s="13">
        <f t="shared" si="35"/>
        <v>12.200799999999999</v>
      </c>
      <c r="E1516" s="13">
        <f t="shared" si="35"/>
        <v>-0.25806600000000002</v>
      </c>
    </row>
    <row r="1517" spans="2:5" x14ac:dyDescent="0.2">
      <c r="B1517" s="13">
        <v>1220.1199999999999</v>
      </c>
      <c r="C1517" s="13">
        <v>-25.8093</v>
      </c>
      <c r="D1517" s="13">
        <f t="shared" si="35"/>
        <v>12.201199999999998</v>
      </c>
      <c r="E1517" s="13">
        <f t="shared" si="35"/>
        <v>-0.25809300000000002</v>
      </c>
    </row>
    <row r="1518" spans="2:5" x14ac:dyDescent="0.2">
      <c r="B1518" s="13">
        <v>1220.1600000000001</v>
      </c>
      <c r="C1518" s="13">
        <v>-25.812000000000001</v>
      </c>
      <c r="D1518" s="13">
        <f t="shared" si="35"/>
        <v>12.201600000000001</v>
      </c>
      <c r="E1518" s="13">
        <f t="shared" si="35"/>
        <v>-0.25812000000000002</v>
      </c>
    </row>
    <row r="1519" spans="2:5" x14ac:dyDescent="0.2">
      <c r="B1519" s="13">
        <v>1220.2</v>
      </c>
      <c r="C1519" s="13">
        <v>-25.814699999999998</v>
      </c>
      <c r="D1519" s="13">
        <f t="shared" si="35"/>
        <v>12.202</v>
      </c>
      <c r="E1519" s="13">
        <f t="shared" si="35"/>
        <v>-0.25814699999999996</v>
      </c>
    </row>
    <row r="1520" spans="2:5" x14ac:dyDescent="0.2">
      <c r="B1520" s="13">
        <v>1220.24</v>
      </c>
      <c r="C1520" s="13">
        <v>-25.817499999999999</v>
      </c>
      <c r="D1520" s="13">
        <f t="shared" si="35"/>
        <v>12.202400000000001</v>
      </c>
      <c r="E1520" s="13">
        <f t="shared" si="35"/>
        <v>-0.25817499999999999</v>
      </c>
    </row>
    <row r="1521" spans="2:5" x14ac:dyDescent="0.2">
      <c r="B1521" s="13">
        <v>1220.28</v>
      </c>
      <c r="C1521" s="13">
        <v>-25.8202</v>
      </c>
      <c r="D1521" s="13">
        <f t="shared" si="35"/>
        <v>12.2028</v>
      </c>
      <c r="E1521" s="13">
        <f t="shared" si="35"/>
        <v>-0.25820199999999999</v>
      </c>
    </row>
    <row r="1522" spans="2:5" x14ac:dyDescent="0.2">
      <c r="B1522" s="13">
        <v>1220.32</v>
      </c>
      <c r="C1522" s="13">
        <v>-25.822900000000001</v>
      </c>
      <c r="D1522" s="13">
        <f t="shared" si="35"/>
        <v>12.203199999999999</v>
      </c>
      <c r="E1522" s="13">
        <f t="shared" si="35"/>
        <v>-0.25822899999999999</v>
      </c>
    </row>
    <row r="1523" spans="2:5" x14ac:dyDescent="0.2">
      <c r="B1523" s="13">
        <v>1220.3599999999999</v>
      </c>
      <c r="C1523" s="13">
        <v>-25.825600000000001</v>
      </c>
      <c r="D1523" s="13">
        <f t="shared" ref="D1523:E1586" si="36">B1523/100</f>
        <v>12.2036</v>
      </c>
      <c r="E1523" s="13">
        <f t="shared" si="36"/>
        <v>-0.25825600000000004</v>
      </c>
    </row>
    <row r="1524" spans="2:5" x14ac:dyDescent="0.2">
      <c r="B1524" s="13">
        <v>1220.4000000000001</v>
      </c>
      <c r="C1524" s="13">
        <v>-25.828299999999999</v>
      </c>
      <c r="D1524" s="13">
        <f t="shared" si="36"/>
        <v>12.204000000000001</v>
      </c>
      <c r="E1524" s="13">
        <f t="shared" si="36"/>
        <v>-0.25828299999999998</v>
      </c>
    </row>
    <row r="1525" spans="2:5" x14ac:dyDescent="0.2">
      <c r="B1525" s="13">
        <v>1220.44</v>
      </c>
      <c r="C1525" s="13">
        <v>-25.831</v>
      </c>
      <c r="D1525" s="13">
        <f t="shared" si="36"/>
        <v>12.2044</v>
      </c>
      <c r="E1525" s="13">
        <f t="shared" si="36"/>
        <v>-0.25830999999999998</v>
      </c>
    </row>
    <row r="1526" spans="2:5" x14ac:dyDescent="0.2">
      <c r="B1526" s="13">
        <v>1220.48</v>
      </c>
      <c r="C1526" s="13">
        <v>-25.8337</v>
      </c>
      <c r="D1526" s="13">
        <f t="shared" si="36"/>
        <v>12.204800000000001</v>
      </c>
      <c r="E1526" s="13">
        <f t="shared" si="36"/>
        <v>-0.25833699999999998</v>
      </c>
    </row>
    <row r="1527" spans="2:5" x14ac:dyDescent="0.2">
      <c r="B1527" s="13">
        <v>1220.52</v>
      </c>
      <c r="C1527" s="13">
        <v>-25.836400000000001</v>
      </c>
      <c r="D1527" s="13">
        <f t="shared" si="36"/>
        <v>12.2052</v>
      </c>
      <c r="E1527" s="13">
        <f t="shared" si="36"/>
        <v>-0.25836400000000004</v>
      </c>
    </row>
    <row r="1528" spans="2:5" x14ac:dyDescent="0.2">
      <c r="B1528" s="13">
        <v>1220.56</v>
      </c>
      <c r="C1528" s="13">
        <v>-25.839099999999998</v>
      </c>
      <c r="D1528" s="13">
        <f t="shared" si="36"/>
        <v>12.205599999999999</v>
      </c>
      <c r="E1528" s="13">
        <f t="shared" si="36"/>
        <v>-0.25839099999999998</v>
      </c>
    </row>
    <row r="1529" spans="2:5" x14ac:dyDescent="0.2">
      <c r="B1529" s="13">
        <v>1220.5999999999999</v>
      </c>
      <c r="C1529" s="13">
        <v>-25.841899999999999</v>
      </c>
      <c r="D1529" s="13">
        <f t="shared" si="36"/>
        <v>12.206</v>
      </c>
      <c r="E1529" s="13">
        <f t="shared" si="36"/>
        <v>-0.25841900000000001</v>
      </c>
    </row>
    <row r="1530" spans="2:5" x14ac:dyDescent="0.2">
      <c r="B1530" s="13">
        <v>1220.6400000000001</v>
      </c>
      <c r="C1530" s="13">
        <v>-25.8446</v>
      </c>
      <c r="D1530" s="13">
        <f t="shared" si="36"/>
        <v>12.2064</v>
      </c>
      <c r="E1530" s="13">
        <f t="shared" si="36"/>
        <v>-0.25844600000000001</v>
      </c>
    </row>
    <row r="1531" spans="2:5" x14ac:dyDescent="0.2">
      <c r="B1531" s="13">
        <v>1220.68</v>
      </c>
      <c r="C1531" s="13">
        <v>-25.847300000000001</v>
      </c>
      <c r="D1531" s="13">
        <f t="shared" si="36"/>
        <v>12.206800000000001</v>
      </c>
      <c r="E1531" s="13">
        <f t="shared" si="36"/>
        <v>-0.25847300000000001</v>
      </c>
    </row>
    <row r="1532" spans="2:5" x14ac:dyDescent="0.2">
      <c r="B1532" s="13">
        <v>1220.72</v>
      </c>
      <c r="C1532" s="13">
        <v>-25.85</v>
      </c>
      <c r="D1532" s="13">
        <f t="shared" si="36"/>
        <v>12.2072</v>
      </c>
      <c r="E1532" s="13">
        <f t="shared" si="36"/>
        <v>-0.25850000000000001</v>
      </c>
    </row>
    <row r="1533" spans="2:5" x14ac:dyDescent="0.2">
      <c r="B1533" s="13">
        <v>1220.76</v>
      </c>
      <c r="C1533" s="13">
        <v>-25.852699999999999</v>
      </c>
      <c r="D1533" s="13">
        <f t="shared" si="36"/>
        <v>12.207599999999999</v>
      </c>
      <c r="E1533" s="13">
        <f t="shared" si="36"/>
        <v>-0.25852700000000001</v>
      </c>
    </row>
    <row r="1534" spans="2:5" x14ac:dyDescent="0.2">
      <c r="B1534" s="13">
        <v>1220.8</v>
      </c>
      <c r="C1534" s="13">
        <v>-25.855399999999999</v>
      </c>
      <c r="D1534" s="13">
        <f t="shared" si="36"/>
        <v>12.208</v>
      </c>
      <c r="E1534" s="13">
        <f t="shared" si="36"/>
        <v>-0.25855400000000001</v>
      </c>
    </row>
    <row r="1535" spans="2:5" x14ac:dyDescent="0.2">
      <c r="B1535" s="13">
        <v>1220.8399999999999</v>
      </c>
      <c r="C1535" s="13">
        <v>-25.8581</v>
      </c>
      <c r="D1535" s="13">
        <f t="shared" si="36"/>
        <v>12.208399999999999</v>
      </c>
      <c r="E1535" s="13">
        <f t="shared" si="36"/>
        <v>-0.25858100000000001</v>
      </c>
    </row>
    <row r="1536" spans="2:5" x14ac:dyDescent="0.2">
      <c r="B1536" s="13">
        <v>1220.8800000000001</v>
      </c>
      <c r="C1536" s="13">
        <v>-25.860900000000001</v>
      </c>
      <c r="D1536" s="13">
        <f t="shared" si="36"/>
        <v>12.208800000000002</v>
      </c>
      <c r="E1536" s="13">
        <f t="shared" si="36"/>
        <v>-0.25860900000000003</v>
      </c>
    </row>
    <row r="1537" spans="2:5" x14ac:dyDescent="0.2">
      <c r="B1537" s="13">
        <v>1220.92</v>
      </c>
      <c r="C1537" s="13">
        <v>-25.863600000000002</v>
      </c>
      <c r="D1537" s="13">
        <f t="shared" si="36"/>
        <v>12.209200000000001</v>
      </c>
      <c r="E1537" s="13">
        <f t="shared" si="36"/>
        <v>-0.25863600000000003</v>
      </c>
    </row>
    <row r="1538" spans="2:5" x14ac:dyDescent="0.2">
      <c r="B1538" s="13">
        <v>1220.96</v>
      </c>
      <c r="C1538" s="13">
        <v>-25.866299999999999</v>
      </c>
      <c r="D1538" s="13">
        <f t="shared" si="36"/>
        <v>12.2096</v>
      </c>
      <c r="E1538" s="13">
        <f t="shared" si="36"/>
        <v>-0.25866299999999998</v>
      </c>
    </row>
    <row r="1539" spans="2:5" x14ac:dyDescent="0.2">
      <c r="B1539" s="13">
        <v>1221</v>
      </c>
      <c r="C1539" s="13">
        <v>-25.869</v>
      </c>
      <c r="D1539" s="13">
        <f t="shared" si="36"/>
        <v>12.21</v>
      </c>
      <c r="E1539" s="13">
        <f t="shared" si="36"/>
        <v>-0.25868999999999998</v>
      </c>
    </row>
    <row r="1540" spans="2:5" x14ac:dyDescent="0.2">
      <c r="B1540" s="13">
        <v>1221.04</v>
      </c>
      <c r="C1540" s="13">
        <v>-25.871700000000001</v>
      </c>
      <c r="D1540" s="13">
        <f t="shared" si="36"/>
        <v>12.2104</v>
      </c>
      <c r="E1540" s="13">
        <f t="shared" si="36"/>
        <v>-0.25871700000000003</v>
      </c>
    </row>
    <row r="1541" spans="2:5" x14ac:dyDescent="0.2">
      <c r="B1541" s="13">
        <v>1221.08</v>
      </c>
      <c r="C1541" s="13">
        <v>-25.874400000000001</v>
      </c>
      <c r="D1541" s="13">
        <f t="shared" si="36"/>
        <v>12.210799999999999</v>
      </c>
      <c r="E1541" s="13">
        <f t="shared" si="36"/>
        <v>-0.25874400000000003</v>
      </c>
    </row>
    <row r="1542" spans="2:5" x14ac:dyDescent="0.2">
      <c r="B1542" s="13">
        <v>1221.1199999999999</v>
      </c>
      <c r="C1542" s="13">
        <v>-25.877199999999998</v>
      </c>
      <c r="D1542" s="13">
        <f t="shared" si="36"/>
        <v>12.211199999999998</v>
      </c>
      <c r="E1542" s="13">
        <f t="shared" si="36"/>
        <v>-0.258772</v>
      </c>
    </row>
    <row r="1543" spans="2:5" x14ac:dyDescent="0.2">
      <c r="B1543" s="13">
        <v>1221.1600000000001</v>
      </c>
      <c r="C1543" s="13">
        <v>-25.879899999999999</v>
      </c>
      <c r="D1543" s="13">
        <f t="shared" si="36"/>
        <v>12.211600000000001</v>
      </c>
      <c r="E1543" s="13">
        <f t="shared" si="36"/>
        <v>-0.258799</v>
      </c>
    </row>
    <row r="1544" spans="2:5" x14ac:dyDescent="0.2">
      <c r="B1544" s="13">
        <v>1221.2</v>
      </c>
      <c r="C1544" s="13">
        <v>-25.8826</v>
      </c>
      <c r="D1544" s="13">
        <f t="shared" si="36"/>
        <v>12.212</v>
      </c>
      <c r="E1544" s="13">
        <f t="shared" si="36"/>
        <v>-0.258826</v>
      </c>
    </row>
    <row r="1545" spans="2:5" x14ac:dyDescent="0.2">
      <c r="B1545" s="13">
        <v>1221.24</v>
      </c>
      <c r="C1545" s="13">
        <v>-25.885300000000001</v>
      </c>
      <c r="D1545" s="13">
        <f t="shared" si="36"/>
        <v>12.212400000000001</v>
      </c>
      <c r="E1545" s="13">
        <f t="shared" si="36"/>
        <v>-0.258853</v>
      </c>
    </row>
    <row r="1546" spans="2:5" x14ac:dyDescent="0.2">
      <c r="B1546" s="13">
        <v>1221.28</v>
      </c>
      <c r="C1546" s="13">
        <v>-25.888000000000002</v>
      </c>
      <c r="D1546" s="13">
        <f t="shared" si="36"/>
        <v>12.2128</v>
      </c>
      <c r="E1546" s="13">
        <f t="shared" si="36"/>
        <v>-0.25888</v>
      </c>
    </row>
    <row r="1547" spans="2:5" x14ac:dyDescent="0.2">
      <c r="B1547" s="13">
        <v>1221.31</v>
      </c>
      <c r="C1547" s="13">
        <v>-25.890799999999999</v>
      </c>
      <c r="D1547" s="13">
        <f t="shared" si="36"/>
        <v>12.213099999999999</v>
      </c>
      <c r="E1547" s="13">
        <f t="shared" si="36"/>
        <v>-0.25890799999999997</v>
      </c>
    </row>
    <row r="1548" spans="2:5" x14ac:dyDescent="0.2">
      <c r="B1548" s="13">
        <v>1221.3499999999999</v>
      </c>
      <c r="C1548" s="13">
        <v>-25.8935</v>
      </c>
      <c r="D1548" s="13">
        <f t="shared" si="36"/>
        <v>12.2135</v>
      </c>
      <c r="E1548" s="13">
        <f t="shared" si="36"/>
        <v>-0.25893499999999997</v>
      </c>
    </row>
    <row r="1549" spans="2:5" x14ac:dyDescent="0.2">
      <c r="B1549" s="13">
        <v>1221.3900000000001</v>
      </c>
      <c r="C1549" s="13">
        <v>-25.8962</v>
      </c>
      <c r="D1549" s="13">
        <f t="shared" si="36"/>
        <v>12.213900000000001</v>
      </c>
      <c r="E1549" s="13">
        <f t="shared" si="36"/>
        <v>-0.25896200000000003</v>
      </c>
    </row>
    <row r="1550" spans="2:5" x14ac:dyDescent="0.2">
      <c r="B1550" s="13">
        <v>1221.43</v>
      </c>
      <c r="C1550" s="13">
        <v>-25.898900000000001</v>
      </c>
      <c r="D1550" s="13">
        <f t="shared" si="36"/>
        <v>12.214300000000001</v>
      </c>
      <c r="E1550" s="13">
        <f t="shared" si="36"/>
        <v>-0.25898900000000002</v>
      </c>
    </row>
    <row r="1551" spans="2:5" x14ac:dyDescent="0.2">
      <c r="B1551" s="13">
        <v>1221.47</v>
      </c>
      <c r="C1551" s="13">
        <v>-25.901700000000002</v>
      </c>
      <c r="D1551" s="13">
        <f t="shared" si="36"/>
        <v>12.214700000000001</v>
      </c>
      <c r="E1551" s="13">
        <f t="shared" si="36"/>
        <v>-0.259017</v>
      </c>
    </row>
    <row r="1552" spans="2:5" x14ac:dyDescent="0.2">
      <c r="B1552" s="13">
        <v>1221.51</v>
      </c>
      <c r="C1552" s="13">
        <v>-25.904399999999999</v>
      </c>
      <c r="D1552" s="13">
        <f t="shared" si="36"/>
        <v>12.2151</v>
      </c>
      <c r="E1552" s="13">
        <f t="shared" si="36"/>
        <v>-0.259044</v>
      </c>
    </row>
    <row r="1553" spans="2:5" x14ac:dyDescent="0.2">
      <c r="B1553" s="13">
        <v>1221.55</v>
      </c>
      <c r="C1553" s="13">
        <v>-25.9071</v>
      </c>
      <c r="D1553" s="13">
        <f t="shared" si="36"/>
        <v>12.215499999999999</v>
      </c>
      <c r="E1553" s="13">
        <f t="shared" si="36"/>
        <v>-0.259071</v>
      </c>
    </row>
    <row r="1554" spans="2:5" x14ac:dyDescent="0.2">
      <c r="B1554" s="13">
        <v>1221.5899999999999</v>
      </c>
      <c r="C1554" s="13">
        <v>-25.909800000000001</v>
      </c>
      <c r="D1554" s="13">
        <f t="shared" si="36"/>
        <v>12.2159</v>
      </c>
      <c r="E1554" s="13">
        <f t="shared" si="36"/>
        <v>-0.25909799999999999</v>
      </c>
    </row>
    <row r="1555" spans="2:5" x14ac:dyDescent="0.2">
      <c r="B1555" s="13">
        <v>1221.6300000000001</v>
      </c>
      <c r="C1555" s="13">
        <v>-25.912600000000001</v>
      </c>
      <c r="D1555" s="13">
        <f t="shared" si="36"/>
        <v>12.2163</v>
      </c>
      <c r="E1555" s="13">
        <f t="shared" si="36"/>
        <v>-0.25912600000000002</v>
      </c>
    </row>
    <row r="1556" spans="2:5" x14ac:dyDescent="0.2">
      <c r="B1556" s="13">
        <v>1221.67</v>
      </c>
      <c r="C1556" s="13">
        <v>-25.915299999999998</v>
      </c>
      <c r="D1556" s="13">
        <f t="shared" si="36"/>
        <v>12.216700000000001</v>
      </c>
      <c r="E1556" s="13">
        <f t="shared" si="36"/>
        <v>-0.25915299999999997</v>
      </c>
    </row>
    <row r="1557" spans="2:5" x14ac:dyDescent="0.2">
      <c r="B1557" s="13">
        <v>1221.71</v>
      </c>
      <c r="C1557" s="13">
        <v>-25.917999999999999</v>
      </c>
      <c r="D1557" s="13">
        <f t="shared" si="36"/>
        <v>12.2171</v>
      </c>
      <c r="E1557" s="13">
        <f t="shared" si="36"/>
        <v>-0.25917999999999997</v>
      </c>
    </row>
    <row r="1558" spans="2:5" x14ac:dyDescent="0.2">
      <c r="B1558" s="13">
        <v>1221.75</v>
      </c>
      <c r="C1558" s="13">
        <v>-25.9207</v>
      </c>
      <c r="D1558" s="13">
        <f t="shared" si="36"/>
        <v>12.217499999999999</v>
      </c>
      <c r="E1558" s="13">
        <f t="shared" si="36"/>
        <v>-0.25920700000000002</v>
      </c>
    </row>
    <row r="1559" spans="2:5" x14ac:dyDescent="0.2">
      <c r="B1559" s="13">
        <v>1221.79</v>
      </c>
      <c r="C1559" s="13">
        <v>-25.923500000000001</v>
      </c>
      <c r="D1559" s="13">
        <f t="shared" si="36"/>
        <v>12.2179</v>
      </c>
      <c r="E1559" s="13">
        <f t="shared" si="36"/>
        <v>-0.25923499999999999</v>
      </c>
    </row>
    <row r="1560" spans="2:5" x14ac:dyDescent="0.2">
      <c r="B1560" s="13">
        <v>1221.83</v>
      </c>
      <c r="C1560" s="13">
        <v>-25.926200000000001</v>
      </c>
      <c r="D1560" s="13">
        <f t="shared" si="36"/>
        <v>12.218299999999999</v>
      </c>
      <c r="E1560" s="13">
        <f t="shared" si="36"/>
        <v>-0.25926199999999999</v>
      </c>
    </row>
    <row r="1561" spans="2:5" x14ac:dyDescent="0.2">
      <c r="B1561" s="13">
        <v>1221.8699999999999</v>
      </c>
      <c r="C1561" s="13">
        <v>-25.928899999999999</v>
      </c>
      <c r="D1561" s="13">
        <f t="shared" si="36"/>
        <v>12.218699999999998</v>
      </c>
      <c r="E1561" s="13">
        <f t="shared" si="36"/>
        <v>-0.25928899999999999</v>
      </c>
    </row>
    <row r="1562" spans="2:5" x14ac:dyDescent="0.2">
      <c r="B1562" s="13">
        <v>1221.9100000000001</v>
      </c>
      <c r="C1562" s="13">
        <v>-25.9316</v>
      </c>
      <c r="D1562" s="13">
        <f t="shared" si="36"/>
        <v>12.219100000000001</v>
      </c>
      <c r="E1562" s="13">
        <f t="shared" si="36"/>
        <v>-0.25931599999999999</v>
      </c>
    </row>
    <row r="1563" spans="2:5" x14ac:dyDescent="0.2">
      <c r="B1563" s="13">
        <v>1221.95</v>
      </c>
      <c r="C1563" s="13">
        <v>-25.9344</v>
      </c>
      <c r="D1563" s="13">
        <f t="shared" si="36"/>
        <v>12.2195</v>
      </c>
      <c r="E1563" s="13">
        <f t="shared" si="36"/>
        <v>-0.25934400000000002</v>
      </c>
    </row>
    <row r="1564" spans="2:5" x14ac:dyDescent="0.2">
      <c r="B1564" s="13">
        <v>1221.99</v>
      </c>
      <c r="C1564" s="13">
        <v>-25.937100000000001</v>
      </c>
      <c r="D1564" s="13">
        <f t="shared" si="36"/>
        <v>12.219900000000001</v>
      </c>
      <c r="E1564" s="13">
        <f t="shared" si="36"/>
        <v>-0.25937100000000002</v>
      </c>
    </row>
    <row r="1565" spans="2:5" x14ac:dyDescent="0.2">
      <c r="B1565" s="13">
        <v>1222.03</v>
      </c>
      <c r="C1565" s="13">
        <v>-25.939800000000002</v>
      </c>
      <c r="D1565" s="13">
        <f t="shared" si="36"/>
        <v>12.2203</v>
      </c>
      <c r="E1565" s="13">
        <f t="shared" si="36"/>
        <v>-0.25939800000000002</v>
      </c>
    </row>
    <row r="1566" spans="2:5" x14ac:dyDescent="0.2">
      <c r="B1566" s="13">
        <v>1222.07</v>
      </c>
      <c r="C1566" s="13">
        <v>-25.942599999999999</v>
      </c>
      <c r="D1566" s="13">
        <f t="shared" si="36"/>
        <v>12.220699999999999</v>
      </c>
      <c r="E1566" s="13">
        <f t="shared" si="36"/>
        <v>-0.25942599999999999</v>
      </c>
    </row>
    <row r="1567" spans="2:5" x14ac:dyDescent="0.2">
      <c r="B1567" s="13">
        <v>1222.1099999999999</v>
      </c>
      <c r="C1567" s="13">
        <v>-25.9453</v>
      </c>
      <c r="D1567" s="13">
        <f t="shared" si="36"/>
        <v>12.2211</v>
      </c>
      <c r="E1567" s="13">
        <f t="shared" si="36"/>
        <v>-0.25945299999999999</v>
      </c>
    </row>
    <row r="1568" spans="2:5" x14ac:dyDescent="0.2">
      <c r="B1568" s="13">
        <v>1222.1500000000001</v>
      </c>
      <c r="C1568" s="13">
        <v>-25.948</v>
      </c>
      <c r="D1568" s="13">
        <f t="shared" si="36"/>
        <v>12.221500000000001</v>
      </c>
      <c r="E1568" s="13">
        <f t="shared" si="36"/>
        <v>-0.25947999999999999</v>
      </c>
    </row>
    <row r="1569" spans="2:5" x14ac:dyDescent="0.2">
      <c r="B1569" s="13">
        <v>1222.19</v>
      </c>
      <c r="C1569" s="13">
        <v>-25.950800000000001</v>
      </c>
      <c r="D1569" s="13">
        <f t="shared" si="36"/>
        <v>12.2219</v>
      </c>
      <c r="E1569" s="13">
        <f t="shared" si="36"/>
        <v>-0.25950800000000002</v>
      </c>
    </row>
    <row r="1570" spans="2:5" x14ac:dyDescent="0.2">
      <c r="B1570" s="13">
        <v>1222.23</v>
      </c>
      <c r="C1570" s="13">
        <v>-25.953499999999998</v>
      </c>
      <c r="D1570" s="13">
        <f t="shared" si="36"/>
        <v>12.222300000000001</v>
      </c>
      <c r="E1570" s="13">
        <f t="shared" si="36"/>
        <v>-0.25953499999999996</v>
      </c>
    </row>
    <row r="1571" spans="2:5" x14ac:dyDescent="0.2">
      <c r="B1571" s="13">
        <v>1222.27</v>
      </c>
      <c r="C1571" s="13">
        <v>-25.956199999999999</v>
      </c>
      <c r="D1571" s="13">
        <f t="shared" si="36"/>
        <v>12.2227</v>
      </c>
      <c r="E1571" s="13">
        <f t="shared" si="36"/>
        <v>-0.25956200000000001</v>
      </c>
    </row>
    <row r="1572" spans="2:5" x14ac:dyDescent="0.2">
      <c r="B1572" s="13">
        <v>1222.31</v>
      </c>
      <c r="C1572" s="13">
        <v>-25.959</v>
      </c>
      <c r="D1572" s="13">
        <f t="shared" si="36"/>
        <v>12.223099999999999</v>
      </c>
      <c r="E1572" s="13">
        <f t="shared" si="36"/>
        <v>-0.25958999999999999</v>
      </c>
    </row>
    <row r="1573" spans="2:5" x14ac:dyDescent="0.2">
      <c r="B1573" s="13">
        <v>1222.3499999999999</v>
      </c>
      <c r="C1573" s="13">
        <v>-25.9617</v>
      </c>
      <c r="D1573" s="13">
        <f t="shared" si="36"/>
        <v>12.2235</v>
      </c>
      <c r="E1573" s="13">
        <f t="shared" si="36"/>
        <v>-0.25961699999999999</v>
      </c>
    </row>
    <row r="1574" spans="2:5" x14ac:dyDescent="0.2">
      <c r="B1574" s="13">
        <v>1222.3900000000001</v>
      </c>
      <c r="C1574" s="13">
        <v>-25.964400000000001</v>
      </c>
      <c r="D1574" s="13">
        <f t="shared" si="36"/>
        <v>12.2239</v>
      </c>
      <c r="E1574" s="13">
        <f t="shared" si="36"/>
        <v>-0.25964399999999999</v>
      </c>
    </row>
    <row r="1575" spans="2:5" x14ac:dyDescent="0.2">
      <c r="B1575" s="13">
        <v>1222.43</v>
      </c>
      <c r="C1575" s="13">
        <v>-25.967199999999998</v>
      </c>
      <c r="D1575" s="13">
        <f t="shared" si="36"/>
        <v>12.224300000000001</v>
      </c>
      <c r="E1575" s="13">
        <f t="shared" si="36"/>
        <v>-0.25967199999999996</v>
      </c>
    </row>
    <row r="1576" spans="2:5" x14ac:dyDescent="0.2">
      <c r="B1576" s="13">
        <v>1222.47</v>
      </c>
      <c r="C1576" s="13">
        <v>-25.969899999999999</v>
      </c>
      <c r="D1576" s="13">
        <f t="shared" si="36"/>
        <v>12.2247</v>
      </c>
      <c r="E1576" s="13">
        <f t="shared" si="36"/>
        <v>-0.25969900000000001</v>
      </c>
    </row>
    <row r="1577" spans="2:5" x14ac:dyDescent="0.2">
      <c r="B1577" s="13">
        <v>1222.51</v>
      </c>
      <c r="C1577" s="13">
        <v>-25.9726</v>
      </c>
      <c r="D1577" s="13">
        <f t="shared" si="36"/>
        <v>12.225099999999999</v>
      </c>
      <c r="E1577" s="13">
        <f t="shared" si="36"/>
        <v>-0.25972600000000001</v>
      </c>
    </row>
    <row r="1578" spans="2:5" x14ac:dyDescent="0.2">
      <c r="B1578" s="13">
        <v>1222.55</v>
      </c>
      <c r="C1578" s="13">
        <v>-25.9754</v>
      </c>
      <c r="D1578" s="13">
        <f t="shared" si="36"/>
        <v>12.2255</v>
      </c>
      <c r="E1578" s="13">
        <f t="shared" si="36"/>
        <v>-0.25975399999999998</v>
      </c>
    </row>
    <row r="1579" spans="2:5" x14ac:dyDescent="0.2">
      <c r="B1579" s="13">
        <v>1222.5899999999999</v>
      </c>
      <c r="C1579" s="13">
        <v>-25.978100000000001</v>
      </c>
      <c r="D1579" s="13">
        <f t="shared" si="36"/>
        <v>12.225899999999999</v>
      </c>
      <c r="E1579" s="13">
        <f t="shared" si="36"/>
        <v>-0.25978100000000004</v>
      </c>
    </row>
    <row r="1580" spans="2:5" x14ac:dyDescent="0.2">
      <c r="B1580" s="13">
        <v>1222.6300000000001</v>
      </c>
      <c r="C1580" s="13">
        <v>-25.980899999999998</v>
      </c>
      <c r="D1580" s="13">
        <f t="shared" si="36"/>
        <v>12.226300000000002</v>
      </c>
      <c r="E1580" s="13">
        <f t="shared" si="36"/>
        <v>-0.25980899999999996</v>
      </c>
    </row>
    <row r="1581" spans="2:5" x14ac:dyDescent="0.2">
      <c r="B1581" s="13">
        <v>1222.67</v>
      </c>
      <c r="C1581" s="13">
        <v>-25.983599999999999</v>
      </c>
      <c r="D1581" s="13">
        <f t="shared" si="36"/>
        <v>12.226700000000001</v>
      </c>
      <c r="E1581" s="13">
        <f t="shared" si="36"/>
        <v>-0.25983600000000001</v>
      </c>
    </row>
    <row r="1582" spans="2:5" x14ac:dyDescent="0.2">
      <c r="B1582" s="13">
        <v>1222.71</v>
      </c>
      <c r="C1582" s="13">
        <v>-25.9863</v>
      </c>
      <c r="D1582" s="13">
        <f t="shared" si="36"/>
        <v>12.2271</v>
      </c>
      <c r="E1582" s="13">
        <f t="shared" si="36"/>
        <v>-0.25986300000000001</v>
      </c>
    </row>
    <row r="1583" spans="2:5" x14ac:dyDescent="0.2">
      <c r="B1583" s="13">
        <v>1222.75</v>
      </c>
      <c r="C1583" s="13">
        <v>-25.989100000000001</v>
      </c>
      <c r="D1583" s="13">
        <f t="shared" si="36"/>
        <v>12.227499999999999</v>
      </c>
      <c r="E1583" s="13">
        <f t="shared" si="36"/>
        <v>-0.25989099999999998</v>
      </c>
    </row>
    <row r="1584" spans="2:5" x14ac:dyDescent="0.2">
      <c r="B1584" s="13">
        <v>1222.79</v>
      </c>
      <c r="C1584" s="13">
        <v>-25.991800000000001</v>
      </c>
      <c r="D1584" s="13">
        <f t="shared" si="36"/>
        <v>12.2279</v>
      </c>
      <c r="E1584" s="13">
        <f t="shared" si="36"/>
        <v>-0.25991800000000004</v>
      </c>
    </row>
    <row r="1585" spans="2:5" x14ac:dyDescent="0.2">
      <c r="B1585" s="13">
        <v>1222.83</v>
      </c>
      <c r="C1585" s="13">
        <v>-25.994499999999999</v>
      </c>
      <c r="D1585" s="13">
        <f t="shared" si="36"/>
        <v>12.228299999999999</v>
      </c>
      <c r="E1585" s="13">
        <f t="shared" si="36"/>
        <v>-0.25994499999999998</v>
      </c>
    </row>
    <row r="1586" spans="2:5" x14ac:dyDescent="0.2">
      <c r="B1586" s="13">
        <v>1222.8699999999999</v>
      </c>
      <c r="C1586" s="13">
        <v>-25.997299999999999</v>
      </c>
      <c r="D1586" s="13">
        <f t="shared" si="36"/>
        <v>12.228699999999998</v>
      </c>
      <c r="E1586" s="13">
        <f t="shared" si="36"/>
        <v>-0.25997300000000001</v>
      </c>
    </row>
    <row r="1587" spans="2:5" x14ac:dyDescent="0.2">
      <c r="B1587" s="13">
        <v>1222.9100000000001</v>
      </c>
      <c r="C1587" s="13">
        <v>-26</v>
      </c>
      <c r="D1587" s="13">
        <f t="shared" ref="D1587:E1650" si="37">B1587/100</f>
        <v>12.229100000000001</v>
      </c>
      <c r="E1587" s="13">
        <f t="shared" si="37"/>
        <v>-0.26</v>
      </c>
    </row>
    <row r="1588" spans="2:5" x14ac:dyDescent="0.2">
      <c r="B1588" s="13">
        <v>1222.95</v>
      </c>
      <c r="C1588" s="13">
        <v>-26.002800000000001</v>
      </c>
      <c r="D1588" s="13">
        <f t="shared" si="37"/>
        <v>12.2295</v>
      </c>
      <c r="E1588" s="13">
        <f t="shared" si="37"/>
        <v>-0.26002799999999998</v>
      </c>
    </row>
    <row r="1589" spans="2:5" x14ac:dyDescent="0.2">
      <c r="B1589" s="13">
        <v>1222.99</v>
      </c>
      <c r="C1589" s="13">
        <v>-26.005500000000001</v>
      </c>
      <c r="D1589" s="13">
        <f t="shared" si="37"/>
        <v>12.229900000000001</v>
      </c>
      <c r="E1589" s="13">
        <f t="shared" si="37"/>
        <v>-0.26005500000000004</v>
      </c>
    </row>
    <row r="1590" spans="2:5" x14ac:dyDescent="0.2">
      <c r="B1590" s="13">
        <v>1223.03</v>
      </c>
      <c r="C1590" s="13">
        <v>-26.008299999999998</v>
      </c>
      <c r="D1590" s="13">
        <f t="shared" si="37"/>
        <v>12.2303</v>
      </c>
      <c r="E1590" s="13">
        <f t="shared" si="37"/>
        <v>-0.26008300000000001</v>
      </c>
    </row>
    <row r="1591" spans="2:5" x14ac:dyDescent="0.2">
      <c r="B1591" s="13">
        <v>1223.07</v>
      </c>
      <c r="C1591" s="13">
        <v>-26.010999999999999</v>
      </c>
      <c r="D1591" s="13">
        <f t="shared" si="37"/>
        <v>12.230699999999999</v>
      </c>
      <c r="E1591" s="13">
        <f t="shared" si="37"/>
        <v>-0.26011000000000001</v>
      </c>
    </row>
    <row r="1592" spans="2:5" x14ac:dyDescent="0.2">
      <c r="B1592" s="13">
        <v>1223.1099999999999</v>
      </c>
      <c r="C1592" s="13">
        <v>-26.0137</v>
      </c>
      <c r="D1592" s="13">
        <f t="shared" si="37"/>
        <v>12.2311</v>
      </c>
      <c r="E1592" s="13">
        <f t="shared" si="37"/>
        <v>-0.26013700000000001</v>
      </c>
    </row>
    <row r="1593" spans="2:5" x14ac:dyDescent="0.2">
      <c r="B1593" s="13">
        <v>1223.1500000000001</v>
      </c>
      <c r="C1593" s="13">
        <v>-26.016500000000001</v>
      </c>
      <c r="D1593" s="13">
        <f t="shared" si="37"/>
        <v>12.2315</v>
      </c>
      <c r="E1593" s="13">
        <f t="shared" si="37"/>
        <v>-0.26016499999999998</v>
      </c>
    </row>
    <row r="1594" spans="2:5" x14ac:dyDescent="0.2">
      <c r="B1594" s="13">
        <v>1223.19</v>
      </c>
      <c r="C1594" s="13">
        <v>-26.019200000000001</v>
      </c>
      <c r="D1594" s="13">
        <f t="shared" si="37"/>
        <v>12.231900000000001</v>
      </c>
      <c r="E1594" s="13">
        <f t="shared" si="37"/>
        <v>-0.26019200000000003</v>
      </c>
    </row>
    <row r="1595" spans="2:5" x14ac:dyDescent="0.2">
      <c r="B1595" s="13">
        <v>1223.23</v>
      </c>
      <c r="C1595" s="13">
        <v>-26.021999999999998</v>
      </c>
      <c r="D1595" s="13">
        <f t="shared" si="37"/>
        <v>12.2323</v>
      </c>
      <c r="E1595" s="13">
        <f t="shared" si="37"/>
        <v>-0.26022000000000001</v>
      </c>
    </row>
    <row r="1596" spans="2:5" x14ac:dyDescent="0.2">
      <c r="B1596" s="13">
        <v>1223.27</v>
      </c>
      <c r="C1596" s="13">
        <v>-26.024699999999999</v>
      </c>
      <c r="D1596" s="13">
        <f t="shared" si="37"/>
        <v>12.232699999999999</v>
      </c>
      <c r="E1596" s="13">
        <f t="shared" si="37"/>
        <v>-0.26024700000000001</v>
      </c>
    </row>
    <row r="1597" spans="2:5" x14ac:dyDescent="0.2">
      <c r="B1597" s="13">
        <v>1223.31</v>
      </c>
      <c r="C1597" s="13">
        <v>-26.0275</v>
      </c>
      <c r="D1597" s="13">
        <f t="shared" si="37"/>
        <v>12.2331</v>
      </c>
      <c r="E1597" s="13">
        <f t="shared" si="37"/>
        <v>-0.26027499999999998</v>
      </c>
    </row>
    <row r="1598" spans="2:5" x14ac:dyDescent="0.2">
      <c r="B1598" s="13">
        <v>1223.3499999999999</v>
      </c>
      <c r="C1598" s="13">
        <v>-26.030200000000001</v>
      </c>
      <c r="D1598" s="13">
        <f t="shared" si="37"/>
        <v>12.233499999999999</v>
      </c>
      <c r="E1598" s="13">
        <f t="shared" si="37"/>
        <v>-0.26030200000000003</v>
      </c>
    </row>
    <row r="1599" spans="2:5" x14ac:dyDescent="0.2">
      <c r="B1599" s="13">
        <v>1223.3900000000001</v>
      </c>
      <c r="C1599" s="13">
        <v>-26.033000000000001</v>
      </c>
      <c r="D1599" s="13">
        <f t="shared" si="37"/>
        <v>12.2339</v>
      </c>
      <c r="E1599" s="13">
        <f t="shared" si="37"/>
        <v>-0.26033000000000001</v>
      </c>
    </row>
    <row r="1600" spans="2:5" x14ac:dyDescent="0.2">
      <c r="B1600" s="13">
        <v>1223.43</v>
      </c>
      <c r="C1600" s="13">
        <v>-26.035699999999999</v>
      </c>
      <c r="D1600" s="13">
        <f t="shared" si="37"/>
        <v>12.234300000000001</v>
      </c>
      <c r="E1600" s="13">
        <f t="shared" si="37"/>
        <v>-0.26035700000000001</v>
      </c>
    </row>
    <row r="1601" spans="2:5" x14ac:dyDescent="0.2">
      <c r="B1601" s="13">
        <v>1223.47</v>
      </c>
      <c r="C1601" s="13">
        <v>-26.038499999999999</v>
      </c>
      <c r="D1601" s="13">
        <f t="shared" si="37"/>
        <v>12.2347</v>
      </c>
      <c r="E1601" s="13">
        <f t="shared" si="37"/>
        <v>-0.26038499999999998</v>
      </c>
    </row>
    <row r="1602" spans="2:5" x14ac:dyDescent="0.2">
      <c r="B1602" s="13">
        <v>1223.51</v>
      </c>
      <c r="C1602" s="13">
        <v>-26.0412</v>
      </c>
      <c r="D1602" s="13">
        <f t="shared" si="37"/>
        <v>12.235099999999999</v>
      </c>
      <c r="E1602" s="13">
        <f t="shared" si="37"/>
        <v>-0.26041199999999998</v>
      </c>
    </row>
    <row r="1603" spans="2:5" x14ac:dyDescent="0.2">
      <c r="B1603" s="13">
        <v>1223.55</v>
      </c>
      <c r="C1603" s="13">
        <v>-26.044</v>
      </c>
      <c r="D1603" s="13">
        <f t="shared" si="37"/>
        <v>12.2355</v>
      </c>
      <c r="E1603" s="13">
        <f t="shared" si="37"/>
        <v>-0.26044</v>
      </c>
    </row>
    <row r="1604" spans="2:5" x14ac:dyDescent="0.2">
      <c r="B1604" s="13">
        <v>1223.5899999999999</v>
      </c>
      <c r="C1604" s="13">
        <v>-26.046700000000001</v>
      </c>
      <c r="D1604" s="13">
        <f t="shared" si="37"/>
        <v>12.235899999999999</v>
      </c>
      <c r="E1604" s="13">
        <f t="shared" si="37"/>
        <v>-0.260467</v>
      </c>
    </row>
    <row r="1605" spans="2:5" x14ac:dyDescent="0.2">
      <c r="B1605" s="13">
        <v>1223.6300000000001</v>
      </c>
      <c r="C1605" s="13">
        <v>-26.049499999999998</v>
      </c>
      <c r="D1605" s="13">
        <f t="shared" si="37"/>
        <v>12.236300000000002</v>
      </c>
      <c r="E1605" s="13">
        <f t="shared" si="37"/>
        <v>-0.26049499999999998</v>
      </c>
    </row>
    <row r="1606" spans="2:5" x14ac:dyDescent="0.2">
      <c r="B1606" s="13">
        <v>1223.67</v>
      </c>
      <c r="C1606" s="13">
        <v>-26.052199999999999</v>
      </c>
      <c r="D1606" s="13">
        <f t="shared" si="37"/>
        <v>12.236700000000001</v>
      </c>
      <c r="E1606" s="13">
        <f t="shared" si="37"/>
        <v>-0.26052199999999998</v>
      </c>
    </row>
    <row r="1607" spans="2:5" x14ac:dyDescent="0.2">
      <c r="B1607" s="13">
        <v>1223.71</v>
      </c>
      <c r="C1607" s="13">
        <v>-26.055</v>
      </c>
      <c r="D1607" s="13">
        <f t="shared" si="37"/>
        <v>12.2371</v>
      </c>
      <c r="E1607" s="13">
        <f t="shared" si="37"/>
        <v>-0.26055</v>
      </c>
    </row>
    <row r="1608" spans="2:5" x14ac:dyDescent="0.2">
      <c r="B1608" s="13">
        <v>1223.75</v>
      </c>
      <c r="C1608" s="13">
        <v>-26.057700000000001</v>
      </c>
      <c r="D1608" s="13">
        <f t="shared" si="37"/>
        <v>12.237500000000001</v>
      </c>
      <c r="E1608" s="13">
        <f t="shared" si="37"/>
        <v>-0.260577</v>
      </c>
    </row>
    <row r="1609" spans="2:5" x14ac:dyDescent="0.2">
      <c r="B1609" s="13">
        <v>1223.79</v>
      </c>
      <c r="C1609" s="13">
        <v>-26.060500000000001</v>
      </c>
      <c r="D1609" s="13">
        <f t="shared" si="37"/>
        <v>12.2379</v>
      </c>
      <c r="E1609" s="13">
        <f t="shared" si="37"/>
        <v>-0.26060500000000003</v>
      </c>
    </row>
    <row r="1610" spans="2:5" x14ac:dyDescent="0.2">
      <c r="B1610" s="13">
        <v>1223.83</v>
      </c>
      <c r="C1610" s="13">
        <v>-26.063199999999998</v>
      </c>
      <c r="D1610" s="13">
        <f t="shared" si="37"/>
        <v>12.238299999999999</v>
      </c>
      <c r="E1610" s="13">
        <f t="shared" si="37"/>
        <v>-0.26063199999999997</v>
      </c>
    </row>
    <row r="1611" spans="2:5" x14ac:dyDescent="0.2">
      <c r="B1611" s="13">
        <v>1223.8699999999999</v>
      </c>
      <c r="C1611" s="13">
        <v>-26.065999999999999</v>
      </c>
      <c r="D1611" s="13">
        <f t="shared" si="37"/>
        <v>12.2387</v>
      </c>
      <c r="E1611" s="13">
        <f t="shared" si="37"/>
        <v>-0.26066</v>
      </c>
    </row>
    <row r="1612" spans="2:5" x14ac:dyDescent="0.2">
      <c r="B1612" s="13">
        <v>1223.9100000000001</v>
      </c>
      <c r="C1612" s="13">
        <v>-26.0687</v>
      </c>
      <c r="D1612" s="13">
        <f t="shared" si="37"/>
        <v>12.239100000000001</v>
      </c>
      <c r="E1612" s="13">
        <f t="shared" si="37"/>
        <v>-0.260687</v>
      </c>
    </row>
    <row r="1613" spans="2:5" x14ac:dyDescent="0.2">
      <c r="B1613" s="13">
        <v>1223.95</v>
      </c>
      <c r="C1613" s="13">
        <v>-26.0715</v>
      </c>
      <c r="D1613" s="13">
        <f t="shared" si="37"/>
        <v>12.2395</v>
      </c>
      <c r="E1613" s="13">
        <f t="shared" si="37"/>
        <v>-0.26071500000000003</v>
      </c>
    </row>
    <row r="1614" spans="2:5" x14ac:dyDescent="0.2">
      <c r="B1614" s="13">
        <v>1223.99</v>
      </c>
      <c r="C1614" s="13">
        <v>-26.074200000000001</v>
      </c>
      <c r="D1614" s="13">
        <f t="shared" si="37"/>
        <v>12.2399</v>
      </c>
      <c r="E1614" s="13">
        <f t="shared" si="37"/>
        <v>-0.26074200000000003</v>
      </c>
    </row>
    <row r="1615" spans="2:5" x14ac:dyDescent="0.2">
      <c r="B1615" s="13">
        <v>1224.03</v>
      </c>
      <c r="C1615" s="13">
        <v>-26.077000000000002</v>
      </c>
      <c r="D1615" s="13">
        <f t="shared" si="37"/>
        <v>12.2403</v>
      </c>
      <c r="E1615" s="13">
        <f t="shared" si="37"/>
        <v>-0.26077</v>
      </c>
    </row>
    <row r="1616" spans="2:5" x14ac:dyDescent="0.2">
      <c r="B1616" s="13">
        <v>1224.07</v>
      </c>
      <c r="C1616" s="13">
        <v>-26.079699999999999</v>
      </c>
      <c r="D1616" s="13">
        <f t="shared" si="37"/>
        <v>12.240699999999999</v>
      </c>
      <c r="E1616" s="13">
        <f t="shared" si="37"/>
        <v>-0.260797</v>
      </c>
    </row>
    <row r="1617" spans="2:5" x14ac:dyDescent="0.2">
      <c r="B1617" s="13">
        <v>1224.1099999999999</v>
      </c>
      <c r="C1617" s="13">
        <v>-26.0825</v>
      </c>
      <c r="D1617" s="13">
        <f t="shared" si="37"/>
        <v>12.241099999999999</v>
      </c>
      <c r="E1617" s="13">
        <f t="shared" si="37"/>
        <v>-0.26082499999999997</v>
      </c>
    </row>
    <row r="1618" spans="2:5" x14ac:dyDescent="0.2">
      <c r="B1618" s="13">
        <v>1224.1500000000001</v>
      </c>
      <c r="C1618" s="13">
        <v>-26.0852</v>
      </c>
      <c r="D1618" s="13">
        <f t="shared" si="37"/>
        <v>12.2415</v>
      </c>
      <c r="E1618" s="13">
        <f t="shared" si="37"/>
        <v>-0.26085200000000003</v>
      </c>
    </row>
    <row r="1619" spans="2:5" x14ac:dyDescent="0.2">
      <c r="B1619" s="13">
        <v>1224.19</v>
      </c>
      <c r="C1619" s="13">
        <v>-26.088000000000001</v>
      </c>
      <c r="D1619" s="13">
        <f t="shared" si="37"/>
        <v>12.241900000000001</v>
      </c>
      <c r="E1619" s="13">
        <f t="shared" si="37"/>
        <v>-0.26088</v>
      </c>
    </row>
    <row r="1620" spans="2:5" x14ac:dyDescent="0.2">
      <c r="B1620" s="13">
        <v>1224.23</v>
      </c>
      <c r="C1620" s="13">
        <v>-26.090800000000002</v>
      </c>
      <c r="D1620" s="13">
        <f t="shared" si="37"/>
        <v>12.2423</v>
      </c>
      <c r="E1620" s="13">
        <f t="shared" si="37"/>
        <v>-0.26090800000000003</v>
      </c>
    </row>
    <row r="1621" spans="2:5" x14ac:dyDescent="0.2">
      <c r="B1621" s="13">
        <v>1224.27</v>
      </c>
      <c r="C1621" s="13">
        <v>-26.093499999999999</v>
      </c>
      <c r="D1621" s="13">
        <f t="shared" si="37"/>
        <v>12.242699999999999</v>
      </c>
      <c r="E1621" s="13">
        <f t="shared" si="37"/>
        <v>-0.26093499999999997</v>
      </c>
    </row>
    <row r="1622" spans="2:5" x14ac:dyDescent="0.2">
      <c r="B1622" s="13">
        <v>1224.31</v>
      </c>
      <c r="C1622" s="13">
        <v>-26.096299999999999</v>
      </c>
      <c r="D1622" s="13">
        <f t="shared" si="37"/>
        <v>12.2431</v>
      </c>
      <c r="E1622" s="13">
        <f t="shared" si="37"/>
        <v>-0.260963</v>
      </c>
    </row>
    <row r="1623" spans="2:5" x14ac:dyDescent="0.2">
      <c r="B1623" s="13">
        <v>1224.3499999999999</v>
      </c>
      <c r="C1623" s="13">
        <v>-26.099</v>
      </c>
      <c r="D1623" s="13">
        <f t="shared" si="37"/>
        <v>12.243499999999999</v>
      </c>
      <c r="E1623" s="13">
        <f t="shared" si="37"/>
        <v>-0.26099</v>
      </c>
    </row>
    <row r="1624" spans="2:5" x14ac:dyDescent="0.2">
      <c r="B1624" s="13">
        <v>1224.3900000000001</v>
      </c>
      <c r="C1624" s="13">
        <v>-26.101800000000001</v>
      </c>
      <c r="D1624" s="13">
        <f t="shared" si="37"/>
        <v>12.243900000000002</v>
      </c>
      <c r="E1624" s="13">
        <f t="shared" si="37"/>
        <v>-0.26101800000000003</v>
      </c>
    </row>
    <row r="1625" spans="2:5" x14ac:dyDescent="0.2">
      <c r="B1625" s="13">
        <v>1224.43</v>
      </c>
      <c r="C1625" s="13">
        <v>-26.104600000000001</v>
      </c>
      <c r="D1625" s="13">
        <f t="shared" si="37"/>
        <v>12.244300000000001</v>
      </c>
      <c r="E1625" s="13">
        <f t="shared" si="37"/>
        <v>-0.261046</v>
      </c>
    </row>
    <row r="1626" spans="2:5" x14ac:dyDescent="0.2">
      <c r="B1626" s="13">
        <v>1224.47</v>
      </c>
      <c r="C1626" s="13">
        <v>-26.107299999999999</v>
      </c>
      <c r="D1626" s="13">
        <f t="shared" si="37"/>
        <v>12.2447</v>
      </c>
      <c r="E1626" s="13">
        <f t="shared" si="37"/>
        <v>-0.261073</v>
      </c>
    </row>
    <row r="1627" spans="2:5" x14ac:dyDescent="0.2">
      <c r="B1627" s="13">
        <v>1224.51</v>
      </c>
      <c r="C1627" s="13">
        <v>-26.110099999999999</v>
      </c>
      <c r="D1627" s="13">
        <f t="shared" si="37"/>
        <v>12.245100000000001</v>
      </c>
      <c r="E1627" s="13">
        <f t="shared" si="37"/>
        <v>-0.26110099999999997</v>
      </c>
    </row>
    <row r="1628" spans="2:5" x14ac:dyDescent="0.2">
      <c r="B1628" s="13">
        <v>1224.55</v>
      </c>
      <c r="C1628" s="13">
        <v>-26.1128</v>
      </c>
      <c r="D1628" s="13">
        <f t="shared" si="37"/>
        <v>12.2455</v>
      </c>
      <c r="E1628" s="13">
        <f t="shared" si="37"/>
        <v>-0.26112800000000003</v>
      </c>
    </row>
    <row r="1629" spans="2:5" x14ac:dyDescent="0.2">
      <c r="B1629" s="13">
        <v>1224.5899999999999</v>
      </c>
      <c r="C1629" s="13">
        <v>-26.115600000000001</v>
      </c>
      <c r="D1629" s="13">
        <f t="shared" si="37"/>
        <v>12.245899999999999</v>
      </c>
      <c r="E1629" s="13">
        <f t="shared" si="37"/>
        <v>-0.261156</v>
      </c>
    </row>
    <row r="1630" spans="2:5" x14ac:dyDescent="0.2">
      <c r="B1630" s="13">
        <v>1224.6300000000001</v>
      </c>
      <c r="C1630" s="13">
        <v>-26.118400000000001</v>
      </c>
      <c r="D1630" s="13">
        <f t="shared" si="37"/>
        <v>12.246300000000002</v>
      </c>
      <c r="E1630" s="13">
        <f t="shared" si="37"/>
        <v>-0.26118400000000003</v>
      </c>
    </row>
    <row r="1631" spans="2:5" x14ac:dyDescent="0.2">
      <c r="B1631" s="13">
        <v>1224.67</v>
      </c>
      <c r="C1631" s="13">
        <v>-26.121099999999998</v>
      </c>
      <c r="D1631" s="13">
        <f t="shared" si="37"/>
        <v>12.246700000000001</v>
      </c>
      <c r="E1631" s="13">
        <f t="shared" si="37"/>
        <v>-0.26121099999999997</v>
      </c>
    </row>
    <row r="1632" spans="2:5" x14ac:dyDescent="0.2">
      <c r="B1632" s="13">
        <v>1224.71</v>
      </c>
      <c r="C1632" s="13">
        <v>-26.123899999999999</v>
      </c>
      <c r="D1632" s="13">
        <f t="shared" si="37"/>
        <v>12.2471</v>
      </c>
      <c r="E1632" s="13">
        <f t="shared" si="37"/>
        <v>-0.261239</v>
      </c>
    </row>
    <row r="1633" spans="2:5" x14ac:dyDescent="0.2">
      <c r="B1633" s="13">
        <v>1224.75</v>
      </c>
      <c r="C1633" s="13">
        <v>-26.1267</v>
      </c>
      <c r="D1633" s="13">
        <f t="shared" si="37"/>
        <v>12.2475</v>
      </c>
      <c r="E1633" s="13">
        <f t="shared" si="37"/>
        <v>-0.26126699999999997</v>
      </c>
    </row>
    <row r="1634" spans="2:5" x14ac:dyDescent="0.2">
      <c r="B1634" s="13">
        <v>1224.79</v>
      </c>
      <c r="C1634" s="13">
        <v>-26.1294</v>
      </c>
      <c r="D1634" s="13">
        <f t="shared" si="37"/>
        <v>12.2479</v>
      </c>
      <c r="E1634" s="13">
        <f t="shared" si="37"/>
        <v>-0.26129400000000003</v>
      </c>
    </row>
    <row r="1635" spans="2:5" x14ac:dyDescent="0.2">
      <c r="B1635" s="13">
        <v>1224.83</v>
      </c>
      <c r="C1635" s="13">
        <v>-26.132200000000001</v>
      </c>
      <c r="D1635" s="13">
        <f t="shared" si="37"/>
        <v>12.248299999999999</v>
      </c>
      <c r="E1635" s="13">
        <f t="shared" si="37"/>
        <v>-0.261322</v>
      </c>
    </row>
    <row r="1636" spans="2:5" x14ac:dyDescent="0.2">
      <c r="B1636" s="13">
        <v>1224.8699999999999</v>
      </c>
      <c r="C1636" s="13">
        <v>-26.134899999999998</v>
      </c>
      <c r="D1636" s="13">
        <f t="shared" si="37"/>
        <v>12.248699999999999</v>
      </c>
      <c r="E1636" s="13">
        <f t="shared" si="37"/>
        <v>-0.261349</v>
      </c>
    </row>
    <row r="1637" spans="2:5" x14ac:dyDescent="0.2">
      <c r="B1637" s="13">
        <v>1224.9100000000001</v>
      </c>
      <c r="C1637" s="13">
        <v>-26.137699999999999</v>
      </c>
      <c r="D1637" s="13">
        <f t="shared" si="37"/>
        <v>12.2491</v>
      </c>
      <c r="E1637" s="13">
        <f t="shared" si="37"/>
        <v>-0.26137699999999997</v>
      </c>
    </row>
    <row r="1638" spans="2:5" x14ac:dyDescent="0.2">
      <c r="B1638" s="13">
        <v>1224.95</v>
      </c>
      <c r="C1638" s="13">
        <v>-26.140499999999999</v>
      </c>
      <c r="D1638" s="13">
        <f t="shared" si="37"/>
        <v>12.249500000000001</v>
      </c>
      <c r="E1638" s="13">
        <f t="shared" si="37"/>
        <v>-0.261405</v>
      </c>
    </row>
    <row r="1639" spans="2:5" x14ac:dyDescent="0.2">
      <c r="B1639" s="13">
        <v>1224.99</v>
      </c>
      <c r="C1639" s="13">
        <v>-26.1432</v>
      </c>
      <c r="D1639" s="13">
        <f t="shared" si="37"/>
        <v>12.2499</v>
      </c>
      <c r="E1639" s="13">
        <f t="shared" si="37"/>
        <v>-0.261432</v>
      </c>
    </row>
    <row r="1640" spans="2:5" x14ac:dyDescent="0.2">
      <c r="B1640" s="13">
        <v>1225.03</v>
      </c>
      <c r="C1640" s="13">
        <v>-26.146000000000001</v>
      </c>
      <c r="D1640" s="13">
        <f t="shared" si="37"/>
        <v>12.250299999999999</v>
      </c>
      <c r="E1640" s="13">
        <f t="shared" si="37"/>
        <v>-0.26146000000000003</v>
      </c>
    </row>
    <row r="1641" spans="2:5" x14ac:dyDescent="0.2">
      <c r="B1641" s="13">
        <v>1225.07</v>
      </c>
      <c r="C1641" s="13">
        <v>-26.148800000000001</v>
      </c>
      <c r="D1641" s="13">
        <f t="shared" si="37"/>
        <v>12.2507</v>
      </c>
      <c r="E1641" s="13">
        <f t="shared" si="37"/>
        <v>-0.261488</v>
      </c>
    </row>
    <row r="1642" spans="2:5" x14ac:dyDescent="0.2">
      <c r="B1642" s="13">
        <v>1225.1099999999999</v>
      </c>
      <c r="C1642" s="13">
        <v>-26.151499999999999</v>
      </c>
      <c r="D1642" s="13">
        <f t="shared" si="37"/>
        <v>12.251099999999999</v>
      </c>
      <c r="E1642" s="13">
        <f t="shared" si="37"/>
        <v>-0.261515</v>
      </c>
    </row>
    <row r="1643" spans="2:5" x14ac:dyDescent="0.2">
      <c r="B1643" s="13">
        <v>1225.1500000000001</v>
      </c>
      <c r="C1643" s="13">
        <v>-26.154299999999999</v>
      </c>
      <c r="D1643" s="13">
        <f t="shared" si="37"/>
        <v>12.2515</v>
      </c>
      <c r="E1643" s="13">
        <f t="shared" si="37"/>
        <v>-0.26154299999999997</v>
      </c>
    </row>
    <row r="1644" spans="2:5" x14ac:dyDescent="0.2">
      <c r="B1644" s="13">
        <v>1225.19</v>
      </c>
      <c r="C1644" s="13">
        <v>-26.1571</v>
      </c>
      <c r="D1644" s="13">
        <f t="shared" si="37"/>
        <v>12.251900000000001</v>
      </c>
      <c r="E1644" s="13">
        <f t="shared" si="37"/>
        <v>-0.261571</v>
      </c>
    </row>
    <row r="1645" spans="2:5" x14ac:dyDescent="0.2">
      <c r="B1645" s="13">
        <v>1225.23</v>
      </c>
      <c r="C1645" s="13">
        <v>-26.1599</v>
      </c>
      <c r="D1645" s="13">
        <f t="shared" si="37"/>
        <v>12.2523</v>
      </c>
      <c r="E1645" s="13">
        <f t="shared" si="37"/>
        <v>-0.26159900000000003</v>
      </c>
    </row>
    <row r="1646" spans="2:5" x14ac:dyDescent="0.2">
      <c r="B1646" s="13">
        <v>1225.27</v>
      </c>
      <c r="C1646" s="13">
        <v>-26.162600000000001</v>
      </c>
      <c r="D1646" s="13">
        <f t="shared" si="37"/>
        <v>12.252699999999999</v>
      </c>
      <c r="E1646" s="13">
        <f t="shared" si="37"/>
        <v>-0.26162600000000003</v>
      </c>
    </row>
    <row r="1647" spans="2:5" x14ac:dyDescent="0.2">
      <c r="B1647" s="13">
        <v>1225.31</v>
      </c>
      <c r="C1647" s="13">
        <v>-26.165400000000002</v>
      </c>
      <c r="D1647" s="13">
        <f t="shared" si="37"/>
        <v>12.2531</v>
      </c>
      <c r="E1647" s="13">
        <f t="shared" si="37"/>
        <v>-0.261654</v>
      </c>
    </row>
    <row r="1648" spans="2:5" x14ac:dyDescent="0.2">
      <c r="B1648" s="13">
        <v>1225.3499999999999</v>
      </c>
      <c r="C1648" s="13">
        <v>-26.168199999999999</v>
      </c>
      <c r="D1648" s="13">
        <f t="shared" si="37"/>
        <v>12.253499999999999</v>
      </c>
      <c r="E1648" s="13">
        <f t="shared" si="37"/>
        <v>-0.26168199999999997</v>
      </c>
    </row>
    <row r="1649" spans="2:5" x14ac:dyDescent="0.2">
      <c r="B1649" s="13">
        <v>1225.3900000000001</v>
      </c>
      <c r="C1649" s="13">
        <v>-26.1709</v>
      </c>
      <c r="D1649" s="13">
        <f t="shared" si="37"/>
        <v>12.253900000000002</v>
      </c>
      <c r="E1649" s="13">
        <f t="shared" si="37"/>
        <v>-0.26170899999999997</v>
      </c>
    </row>
    <row r="1650" spans="2:5" x14ac:dyDescent="0.2">
      <c r="B1650" s="13">
        <v>1225.43</v>
      </c>
      <c r="C1650" s="13">
        <v>-26.1737</v>
      </c>
      <c r="D1650" s="13">
        <f t="shared" si="37"/>
        <v>12.254300000000001</v>
      </c>
      <c r="E1650" s="13">
        <f t="shared" si="37"/>
        <v>-0.261737</v>
      </c>
    </row>
    <row r="1651" spans="2:5" x14ac:dyDescent="0.2">
      <c r="B1651" s="13">
        <v>1225.47</v>
      </c>
      <c r="C1651" s="13">
        <v>-26.176500000000001</v>
      </c>
      <c r="D1651" s="13">
        <f t="shared" ref="D1651:E1714" si="38">B1651/100</f>
        <v>12.2547</v>
      </c>
      <c r="E1651" s="13">
        <f t="shared" si="38"/>
        <v>-0.26176500000000003</v>
      </c>
    </row>
    <row r="1652" spans="2:5" x14ac:dyDescent="0.2">
      <c r="B1652" s="13">
        <v>1225.51</v>
      </c>
      <c r="C1652" s="13">
        <v>-26.179300000000001</v>
      </c>
      <c r="D1652" s="13">
        <f t="shared" si="38"/>
        <v>12.255100000000001</v>
      </c>
      <c r="E1652" s="13">
        <f t="shared" si="38"/>
        <v>-0.261793</v>
      </c>
    </row>
    <row r="1653" spans="2:5" x14ac:dyDescent="0.2">
      <c r="B1653" s="13">
        <v>1225.54</v>
      </c>
      <c r="C1653" s="13">
        <v>-26.181999999999999</v>
      </c>
      <c r="D1653" s="13">
        <f t="shared" si="38"/>
        <v>12.2554</v>
      </c>
      <c r="E1653" s="13">
        <f t="shared" si="38"/>
        <v>-0.26182</v>
      </c>
    </row>
    <row r="1654" spans="2:5" x14ac:dyDescent="0.2">
      <c r="B1654" s="13">
        <v>1225.58</v>
      </c>
      <c r="C1654" s="13">
        <v>-26.184799999999999</v>
      </c>
      <c r="D1654" s="13">
        <f t="shared" si="38"/>
        <v>12.255799999999999</v>
      </c>
      <c r="E1654" s="13">
        <f t="shared" si="38"/>
        <v>-0.26184799999999997</v>
      </c>
    </row>
    <row r="1655" spans="2:5" x14ac:dyDescent="0.2">
      <c r="B1655" s="13">
        <v>1225.6199999999999</v>
      </c>
      <c r="C1655" s="13">
        <v>-26.1876</v>
      </c>
      <c r="D1655" s="13">
        <f t="shared" si="38"/>
        <v>12.2562</v>
      </c>
      <c r="E1655" s="13">
        <f t="shared" si="38"/>
        <v>-0.261876</v>
      </c>
    </row>
    <row r="1656" spans="2:5" x14ac:dyDescent="0.2">
      <c r="B1656" s="13">
        <v>1225.6600000000001</v>
      </c>
      <c r="C1656" s="13">
        <v>-26.190300000000001</v>
      </c>
      <c r="D1656" s="13">
        <f t="shared" si="38"/>
        <v>12.256600000000001</v>
      </c>
      <c r="E1656" s="13">
        <f t="shared" si="38"/>
        <v>-0.261903</v>
      </c>
    </row>
    <row r="1657" spans="2:5" x14ac:dyDescent="0.2">
      <c r="B1657" s="13">
        <v>1225.7</v>
      </c>
      <c r="C1657" s="13">
        <v>-26.193100000000001</v>
      </c>
      <c r="D1657" s="13">
        <f t="shared" si="38"/>
        <v>12.257</v>
      </c>
      <c r="E1657" s="13">
        <f t="shared" si="38"/>
        <v>-0.26193100000000002</v>
      </c>
    </row>
    <row r="1658" spans="2:5" x14ac:dyDescent="0.2">
      <c r="B1658" s="13">
        <v>1225.74</v>
      </c>
      <c r="C1658" s="13">
        <v>-26.195900000000002</v>
      </c>
      <c r="D1658" s="13">
        <f t="shared" si="38"/>
        <v>12.257400000000001</v>
      </c>
      <c r="E1658" s="13">
        <f t="shared" si="38"/>
        <v>-0.261959</v>
      </c>
    </row>
    <row r="1659" spans="2:5" x14ac:dyDescent="0.2">
      <c r="B1659" s="13">
        <v>1225.78</v>
      </c>
      <c r="C1659" s="13">
        <v>-26.198699999999999</v>
      </c>
      <c r="D1659" s="13">
        <f t="shared" si="38"/>
        <v>12.2578</v>
      </c>
      <c r="E1659" s="13">
        <f t="shared" si="38"/>
        <v>-0.26198699999999997</v>
      </c>
    </row>
    <row r="1660" spans="2:5" x14ac:dyDescent="0.2">
      <c r="B1660" s="13">
        <v>1225.82</v>
      </c>
      <c r="C1660" s="13">
        <v>-26.201499999999999</v>
      </c>
      <c r="D1660" s="13">
        <f t="shared" si="38"/>
        <v>12.258199999999999</v>
      </c>
      <c r="E1660" s="13">
        <f t="shared" si="38"/>
        <v>-0.262015</v>
      </c>
    </row>
    <row r="1661" spans="2:5" x14ac:dyDescent="0.2">
      <c r="B1661" s="13">
        <v>1225.8599999999999</v>
      </c>
      <c r="C1661" s="13">
        <v>-26.2042</v>
      </c>
      <c r="D1661" s="13">
        <f t="shared" si="38"/>
        <v>12.258599999999999</v>
      </c>
      <c r="E1661" s="13">
        <f t="shared" si="38"/>
        <v>-0.262042</v>
      </c>
    </row>
    <row r="1662" spans="2:5" x14ac:dyDescent="0.2">
      <c r="B1662" s="13">
        <v>1225.9000000000001</v>
      </c>
      <c r="C1662" s="13">
        <v>-26.207000000000001</v>
      </c>
      <c r="D1662" s="13">
        <f t="shared" si="38"/>
        <v>12.259</v>
      </c>
      <c r="E1662" s="13">
        <f t="shared" si="38"/>
        <v>-0.26207000000000003</v>
      </c>
    </row>
    <row r="1663" spans="2:5" x14ac:dyDescent="0.2">
      <c r="B1663" s="13">
        <v>1225.94</v>
      </c>
      <c r="C1663" s="13">
        <v>-26.209800000000001</v>
      </c>
      <c r="D1663" s="13">
        <f t="shared" si="38"/>
        <v>12.259400000000001</v>
      </c>
      <c r="E1663" s="13">
        <f t="shared" si="38"/>
        <v>-0.262098</v>
      </c>
    </row>
    <row r="1664" spans="2:5" x14ac:dyDescent="0.2">
      <c r="B1664" s="13">
        <v>1225.98</v>
      </c>
      <c r="C1664" s="13">
        <v>-26.212599999999998</v>
      </c>
      <c r="D1664" s="13">
        <f t="shared" si="38"/>
        <v>12.2598</v>
      </c>
      <c r="E1664" s="13">
        <f t="shared" si="38"/>
        <v>-0.26212599999999997</v>
      </c>
    </row>
    <row r="1665" spans="2:5" x14ac:dyDescent="0.2">
      <c r="B1665" s="13">
        <v>1226.02</v>
      </c>
      <c r="C1665" s="13">
        <v>-26.215299999999999</v>
      </c>
      <c r="D1665" s="13">
        <f t="shared" si="38"/>
        <v>12.260199999999999</v>
      </c>
      <c r="E1665" s="13">
        <f t="shared" si="38"/>
        <v>-0.26215299999999997</v>
      </c>
    </row>
    <row r="1666" spans="2:5" x14ac:dyDescent="0.2">
      <c r="B1666" s="13">
        <v>1226.06</v>
      </c>
      <c r="C1666" s="13">
        <v>-26.2181</v>
      </c>
      <c r="D1666" s="13">
        <f t="shared" si="38"/>
        <v>12.2606</v>
      </c>
      <c r="E1666" s="13">
        <f t="shared" si="38"/>
        <v>-0.262181</v>
      </c>
    </row>
    <row r="1667" spans="2:5" x14ac:dyDescent="0.2">
      <c r="B1667" s="13">
        <v>1226.0999999999999</v>
      </c>
      <c r="C1667" s="13">
        <v>-26.2209</v>
      </c>
      <c r="D1667" s="13">
        <f t="shared" si="38"/>
        <v>12.260999999999999</v>
      </c>
      <c r="E1667" s="13">
        <f t="shared" si="38"/>
        <v>-0.26220900000000003</v>
      </c>
    </row>
    <row r="1668" spans="2:5" x14ac:dyDescent="0.2">
      <c r="B1668" s="13">
        <v>1226.1400000000001</v>
      </c>
      <c r="C1668" s="13">
        <v>-26.223700000000001</v>
      </c>
      <c r="D1668" s="13">
        <f t="shared" si="38"/>
        <v>12.261400000000002</v>
      </c>
      <c r="E1668" s="13">
        <f t="shared" si="38"/>
        <v>-0.262237</v>
      </c>
    </row>
    <row r="1669" spans="2:5" x14ac:dyDescent="0.2">
      <c r="B1669" s="13">
        <v>1226.18</v>
      </c>
      <c r="C1669" s="13">
        <v>-26.226500000000001</v>
      </c>
      <c r="D1669" s="13">
        <f t="shared" si="38"/>
        <v>12.261800000000001</v>
      </c>
      <c r="E1669" s="13">
        <f t="shared" si="38"/>
        <v>-0.26226500000000003</v>
      </c>
    </row>
    <row r="1670" spans="2:5" x14ac:dyDescent="0.2">
      <c r="B1670" s="13">
        <v>1226.22</v>
      </c>
      <c r="C1670" s="13">
        <v>-26.229199999999999</v>
      </c>
      <c r="D1670" s="13">
        <f t="shared" si="38"/>
        <v>12.2622</v>
      </c>
      <c r="E1670" s="13">
        <f t="shared" si="38"/>
        <v>-0.26229199999999997</v>
      </c>
    </row>
    <row r="1671" spans="2:5" x14ac:dyDescent="0.2">
      <c r="B1671" s="13">
        <v>1226.26</v>
      </c>
      <c r="C1671" s="13">
        <v>-26.231999999999999</v>
      </c>
      <c r="D1671" s="13">
        <f t="shared" si="38"/>
        <v>12.262599999999999</v>
      </c>
      <c r="E1671" s="13">
        <f t="shared" si="38"/>
        <v>-0.26232</v>
      </c>
    </row>
    <row r="1672" spans="2:5" x14ac:dyDescent="0.2">
      <c r="B1672" s="13">
        <v>1226.3</v>
      </c>
      <c r="C1672" s="13">
        <v>-26.2348</v>
      </c>
      <c r="D1672" s="13">
        <f t="shared" si="38"/>
        <v>12.263</v>
      </c>
      <c r="E1672" s="13">
        <f t="shared" si="38"/>
        <v>-0.26234800000000003</v>
      </c>
    </row>
    <row r="1673" spans="2:5" x14ac:dyDescent="0.2">
      <c r="B1673" s="13">
        <v>1226.3399999999999</v>
      </c>
      <c r="C1673" s="13">
        <v>-26.2376</v>
      </c>
      <c r="D1673" s="13">
        <f t="shared" si="38"/>
        <v>12.263399999999999</v>
      </c>
      <c r="E1673" s="13">
        <f t="shared" si="38"/>
        <v>-0.262376</v>
      </c>
    </row>
    <row r="1674" spans="2:5" x14ac:dyDescent="0.2">
      <c r="B1674" s="13">
        <v>1226.3800000000001</v>
      </c>
      <c r="C1674" s="13">
        <v>-26.240400000000001</v>
      </c>
      <c r="D1674" s="13">
        <f t="shared" si="38"/>
        <v>12.263800000000002</v>
      </c>
      <c r="E1674" s="13">
        <f t="shared" si="38"/>
        <v>-0.26240400000000003</v>
      </c>
    </row>
    <row r="1675" spans="2:5" x14ac:dyDescent="0.2">
      <c r="B1675" s="13">
        <v>1226.42</v>
      </c>
      <c r="C1675" s="13">
        <v>-26.243200000000002</v>
      </c>
      <c r="D1675" s="13">
        <f t="shared" si="38"/>
        <v>12.264200000000001</v>
      </c>
      <c r="E1675" s="13">
        <f t="shared" si="38"/>
        <v>-0.262432</v>
      </c>
    </row>
    <row r="1676" spans="2:5" x14ac:dyDescent="0.2">
      <c r="B1676" s="13">
        <v>1226.46</v>
      </c>
      <c r="C1676" s="13">
        <v>-26.245899999999999</v>
      </c>
      <c r="D1676" s="13">
        <f t="shared" si="38"/>
        <v>12.2646</v>
      </c>
      <c r="E1676" s="13">
        <f t="shared" si="38"/>
        <v>-0.262459</v>
      </c>
    </row>
    <row r="1677" spans="2:5" x14ac:dyDescent="0.2">
      <c r="B1677" s="13">
        <v>1226.5</v>
      </c>
      <c r="C1677" s="13">
        <v>-26.248699999999999</v>
      </c>
      <c r="D1677" s="13">
        <f t="shared" si="38"/>
        <v>12.265000000000001</v>
      </c>
      <c r="E1677" s="13">
        <f t="shared" si="38"/>
        <v>-0.26248699999999997</v>
      </c>
    </row>
    <row r="1678" spans="2:5" x14ac:dyDescent="0.2">
      <c r="B1678" s="13">
        <v>1226.54</v>
      </c>
      <c r="C1678" s="13">
        <v>-26.2515</v>
      </c>
      <c r="D1678" s="13">
        <f t="shared" si="38"/>
        <v>12.2654</v>
      </c>
      <c r="E1678" s="13">
        <f t="shared" si="38"/>
        <v>-0.262515</v>
      </c>
    </row>
    <row r="1679" spans="2:5" x14ac:dyDescent="0.2">
      <c r="B1679" s="13">
        <v>1226.58</v>
      </c>
      <c r="C1679" s="13">
        <v>-26.254300000000001</v>
      </c>
      <c r="D1679" s="13">
        <f t="shared" si="38"/>
        <v>12.265799999999999</v>
      </c>
      <c r="E1679" s="13">
        <f t="shared" si="38"/>
        <v>-0.26254300000000003</v>
      </c>
    </row>
    <row r="1680" spans="2:5" x14ac:dyDescent="0.2">
      <c r="B1680" s="13">
        <v>1226.6199999999999</v>
      </c>
      <c r="C1680" s="13">
        <v>-26.257100000000001</v>
      </c>
      <c r="D1680" s="13">
        <f t="shared" si="38"/>
        <v>12.2662</v>
      </c>
      <c r="E1680" s="13">
        <f t="shared" si="38"/>
        <v>-0.262571</v>
      </c>
    </row>
    <row r="1681" spans="2:5" x14ac:dyDescent="0.2">
      <c r="B1681" s="13">
        <v>1226.6600000000001</v>
      </c>
      <c r="C1681" s="13">
        <v>-26.259899999999998</v>
      </c>
      <c r="D1681" s="13">
        <f t="shared" si="38"/>
        <v>12.2666</v>
      </c>
      <c r="E1681" s="13">
        <f t="shared" si="38"/>
        <v>-0.26259899999999997</v>
      </c>
    </row>
    <row r="1682" spans="2:5" x14ac:dyDescent="0.2">
      <c r="B1682" s="13">
        <v>1226.7</v>
      </c>
      <c r="C1682" s="13">
        <v>-26.262699999999999</v>
      </c>
      <c r="D1682" s="13">
        <f t="shared" si="38"/>
        <v>12.267000000000001</v>
      </c>
      <c r="E1682" s="13">
        <f t="shared" si="38"/>
        <v>-0.262627</v>
      </c>
    </row>
    <row r="1683" spans="2:5" x14ac:dyDescent="0.2">
      <c r="B1683" s="13">
        <v>1226.74</v>
      </c>
      <c r="C1683" s="13">
        <v>-26.265499999999999</v>
      </c>
      <c r="D1683" s="13">
        <f t="shared" si="38"/>
        <v>12.2674</v>
      </c>
      <c r="E1683" s="13">
        <f t="shared" si="38"/>
        <v>-0.26265499999999997</v>
      </c>
    </row>
    <row r="1684" spans="2:5" x14ac:dyDescent="0.2">
      <c r="B1684" s="13">
        <v>1226.78</v>
      </c>
      <c r="C1684" s="13">
        <v>-26.2682</v>
      </c>
      <c r="D1684" s="13">
        <f t="shared" si="38"/>
        <v>12.267799999999999</v>
      </c>
      <c r="E1684" s="13">
        <f t="shared" si="38"/>
        <v>-0.26268200000000003</v>
      </c>
    </row>
    <row r="1685" spans="2:5" x14ac:dyDescent="0.2">
      <c r="B1685" s="13">
        <v>1226.82</v>
      </c>
      <c r="C1685" s="13">
        <v>-26.271000000000001</v>
      </c>
      <c r="D1685" s="13">
        <f t="shared" si="38"/>
        <v>12.2682</v>
      </c>
      <c r="E1685" s="13">
        <f t="shared" si="38"/>
        <v>-0.26271</v>
      </c>
    </row>
    <row r="1686" spans="2:5" x14ac:dyDescent="0.2">
      <c r="B1686" s="13">
        <v>1226.8599999999999</v>
      </c>
      <c r="C1686" s="13">
        <v>-26.273800000000001</v>
      </c>
      <c r="D1686" s="13">
        <f t="shared" si="38"/>
        <v>12.268599999999999</v>
      </c>
      <c r="E1686" s="13">
        <f t="shared" si="38"/>
        <v>-0.26273800000000003</v>
      </c>
    </row>
    <row r="1687" spans="2:5" x14ac:dyDescent="0.2">
      <c r="B1687" s="13">
        <v>1226.9000000000001</v>
      </c>
      <c r="C1687" s="13">
        <v>-26.276599999999998</v>
      </c>
      <c r="D1687" s="13">
        <f t="shared" si="38"/>
        <v>12.269</v>
      </c>
      <c r="E1687" s="13">
        <f t="shared" si="38"/>
        <v>-0.262766</v>
      </c>
    </row>
    <row r="1688" spans="2:5" x14ac:dyDescent="0.2">
      <c r="B1688" s="13">
        <v>1226.94</v>
      </c>
      <c r="C1688" s="13">
        <v>-26.279399999999999</v>
      </c>
      <c r="D1688" s="13">
        <f t="shared" si="38"/>
        <v>12.269400000000001</v>
      </c>
      <c r="E1688" s="13">
        <f t="shared" si="38"/>
        <v>-0.26279399999999997</v>
      </c>
    </row>
    <row r="1689" spans="2:5" x14ac:dyDescent="0.2">
      <c r="B1689" s="13">
        <v>1226.98</v>
      </c>
      <c r="C1689" s="13">
        <v>-26.2822</v>
      </c>
      <c r="D1689" s="13">
        <f t="shared" si="38"/>
        <v>12.2698</v>
      </c>
      <c r="E1689" s="13">
        <f t="shared" si="38"/>
        <v>-0.262822</v>
      </c>
    </row>
    <row r="1690" spans="2:5" x14ac:dyDescent="0.2">
      <c r="B1690" s="13">
        <v>1227.02</v>
      </c>
      <c r="C1690" s="13">
        <v>-26.285</v>
      </c>
      <c r="D1690" s="13">
        <f t="shared" si="38"/>
        <v>12.270199999999999</v>
      </c>
      <c r="E1690" s="13">
        <f t="shared" si="38"/>
        <v>-0.26285000000000003</v>
      </c>
    </row>
    <row r="1691" spans="2:5" x14ac:dyDescent="0.2">
      <c r="B1691" s="13">
        <v>1227.06</v>
      </c>
      <c r="C1691" s="13">
        <v>-26.287800000000001</v>
      </c>
      <c r="D1691" s="13">
        <f t="shared" si="38"/>
        <v>12.2706</v>
      </c>
      <c r="E1691" s="13">
        <f t="shared" si="38"/>
        <v>-0.262878</v>
      </c>
    </row>
    <row r="1692" spans="2:5" x14ac:dyDescent="0.2">
      <c r="B1692" s="13">
        <v>1227.0999999999999</v>
      </c>
      <c r="C1692" s="13">
        <v>-26.290600000000001</v>
      </c>
      <c r="D1692" s="13">
        <f t="shared" si="38"/>
        <v>12.270999999999999</v>
      </c>
      <c r="E1692" s="13">
        <f t="shared" si="38"/>
        <v>-0.26290600000000003</v>
      </c>
    </row>
    <row r="1693" spans="2:5" x14ac:dyDescent="0.2">
      <c r="B1693" s="13">
        <v>1227.1400000000001</v>
      </c>
      <c r="C1693" s="13">
        <v>-26.293399999999998</v>
      </c>
      <c r="D1693" s="13">
        <f t="shared" si="38"/>
        <v>12.271400000000002</v>
      </c>
      <c r="E1693" s="13">
        <f t="shared" si="38"/>
        <v>-0.262934</v>
      </c>
    </row>
    <row r="1694" spans="2:5" x14ac:dyDescent="0.2">
      <c r="B1694" s="13">
        <v>1227.18</v>
      </c>
      <c r="C1694" s="13">
        <v>-26.296199999999999</v>
      </c>
      <c r="D1694" s="13">
        <f t="shared" si="38"/>
        <v>12.271800000000001</v>
      </c>
      <c r="E1694" s="13">
        <f t="shared" si="38"/>
        <v>-0.26296199999999997</v>
      </c>
    </row>
    <row r="1695" spans="2:5" x14ac:dyDescent="0.2">
      <c r="B1695" s="13">
        <v>1227.22</v>
      </c>
      <c r="C1695" s="13">
        <v>-26.2989</v>
      </c>
      <c r="D1695" s="13">
        <f t="shared" si="38"/>
        <v>12.2722</v>
      </c>
      <c r="E1695" s="13">
        <f t="shared" si="38"/>
        <v>-0.26298899999999997</v>
      </c>
    </row>
    <row r="1696" spans="2:5" x14ac:dyDescent="0.2">
      <c r="B1696" s="13">
        <v>1227.26</v>
      </c>
      <c r="C1696" s="13">
        <v>-26.3017</v>
      </c>
      <c r="D1696" s="13">
        <f t="shared" si="38"/>
        <v>12.272600000000001</v>
      </c>
      <c r="E1696" s="13">
        <f t="shared" si="38"/>
        <v>-0.263017</v>
      </c>
    </row>
    <row r="1697" spans="2:5" x14ac:dyDescent="0.2">
      <c r="B1697" s="13">
        <v>1227.3</v>
      </c>
      <c r="C1697" s="13">
        <v>-26.304500000000001</v>
      </c>
      <c r="D1697" s="13">
        <f t="shared" si="38"/>
        <v>12.273</v>
      </c>
      <c r="E1697" s="13">
        <f t="shared" si="38"/>
        <v>-0.26304500000000003</v>
      </c>
    </row>
    <row r="1698" spans="2:5" x14ac:dyDescent="0.2">
      <c r="B1698" s="13">
        <v>1227.3399999999999</v>
      </c>
      <c r="C1698" s="13">
        <v>-26.307300000000001</v>
      </c>
      <c r="D1698" s="13">
        <f t="shared" si="38"/>
        <v>12.273399999999999</v>
      </c>
      <c r="E1698" s="13">
        <f t="shared" si="38"/>
        <v>-0.263073</v>
      </c>
    </row>
    <row r="1699" spans="2:5" x14ac:dyDescent="0.2">
      <c r="B1699" s="13">
        <v>1227.3800000000001</v>
      </c>
      <c r="C1699" s="13">
        <v>-26.310099999999998</v>
      </c>
      <c r="D1699" s="13">
        <f t="shared" si="38"/>
        <v>12.273800000000001</v>
      </c>
      <c r="E1699" s="13">
        <f t="shared" si="38"/>
        <v>-0.26310099999999997</v>
      </c>
    </row>
    <row r="1700" spans="2:5" x14ac:dyDescent="0.2">
      <c r="B1700" s="13">
        <v>1227.42</v>
      </c>
      <c r="C1700" s="13">
        <v>-26.312899999999999</v>
      </c>
      <c r="D1700" s="13">
        <f t="shared" si="38"/>
        <v>12.2742</v>
      </c>
      <c r="E1700" s="13">
        <f t="shared" si="38"/>
        <v>-0.263129</v>
      </c>
    </row>
    <row r="1701" spans="2:5" x14ac:dyDescent="0.2">
      <c r="B1701" s="13">
        <v>1227.46</v>
      </c>
      <c r="C1701" s="13">
        <v>-26.3157</v>
      </c>
      <c r="D1701" s="13">
        <f t="shared" si="38"/>
        <v>12.2746</v>
      </c>
      <c r="E1701" s="13">
        <f t="shared" si="38"/>
        <v>-0.26315699999999997</v>
      </c>
    </row>
    <row r="1702" spans="2:5" x14ac:dyDescent="0.2">
      <c r="B1702" s="13">
        <v>1227.5</v>
      </c>
      <c r="C1702" s="13">
        <v>-26.3185</v>
      </c>
      <c r="D1702" s="13">
        <f t="shared" si="38"/>
        <v>12.275</v>
      </c>
      <c r="E1702" s="13">
        <f t="shared" si="38"/>
        <v>-0.263185</v>
      </c>
    </row>
    <row r="1703" spans="2:5" x14ac:dyDescent="0.2">
      <c r="B1703" s="13">
        <v>1227.54</v>
      </c>
      <c r="C1703" s="13">
        <v>-26.321300000000001</v>
      </c>
      <c r="D1703" s="13">
        <f t="shared" si="38"/>
        <v>12.275399999999999</v>
      </c>
      <c r="E1703" s="13">
        <f t="shared" si="38"/>
        <v>-0.26321300000000003</v>
      </c>
    </row>
    <row r="1704" spans="2:5" x14ac:dyDescent="0.2">
      <c r="B1704" s="13">
        <v>1227.58</v>
      </c>
      <c r="C1704" s="13">
        <v>-26.324100000000001</v>
      </c>
      <c r="D1704" s="13">
        <f t="shared" si="38"/>
        <v>12.275799999999998</v>
      </c>
      <c r="E1704" s="13">
        <f t="shared" si="38"/>
        <v>-0.263241</v>
      </c>
    </row>
    <row r="1705" spans="2:5" x14ac:dyDescent="0.2">
      <c r="B1705" s="13">
        <v>1227.6199999999999</v>
      </c>
      <c r="C1705" s="13">
        <v>-26.326899999999998</v>
      </c>
      <c r="D1705" s="13">
        <f t="shared" si="38"/>
        <v>12.276199999999999</v>
      </c>
      <c r="E1705" s="13">
        <f t="shared" si="38"/>
        <v>-0.26326899999999998</v>
      </c>
    </row>
    <row r="1706" spans="2:5" x14ac:dyDescent="0.2">
      <c r="B1706" s="13">
        <v>1227.6600000000001</v>
      </c>
      <c r="C1706" s="13">
        <v>-26.329699999999999</v>
      </c>
      <c r="D1706" s="13">
        <f t="shared" si="38"/>
        <v>12.2766</v>
      </c>
      <c r="E1706" s="13">
        <f t="shared" si="38"/>
        <v>-0.263297</v>
      </c>
    </row>
    <row r="1707" spans="2:5" x14ac:dyDescent="0.2">
      <c r="B1707" s="13">
        <v>1227.7</v>
      </c>
      <c r="C1707" s="13">
        <v>-26.3325</v>
      </c>
      <c r="D1707" s="13">
        <f t="shared" si="38"/>
        <v>12.277000000000001</v>
      </c>
      <c r="E1707" s="13">
        <f t="shared" si="38"/>
        <v>-0.26332499999999998</v>
      </c>
    </row>
    <row r="1708" spans="2:5" x14ac:dyDescent="0.2">
      <c r="B1708" s="13">
        <v>1227.74</v>
      </c>
      <c r="C1708" s="13">
        <v>-26.3353</v>
      </c>
      <c r="D1708" s="13">
        <f t="shared" si="38"/>
        <v>12.2774</v>
      </c>
      <c r="E1708" s="13">
        <f t="shared" si="38"/>
        <v>-0.263353</v>
      </c>
    </row>
    <row r="1709" spans="2:5" x14ac:dyDescent="0.2">
      <c r="B1709" s="13">
        <v>1227.78</v>
      </c>
      <c r="C1709" s="13">
        <v>-26.338100000000001</v>
      </c>
      <c r="D1709" s="13">
        <f t="shared" si="38"/>
        <v>12.277799999999999</v>
      </c>
      <c r="E1709" s="13">
        <f t="shared" si="38"/>
        <v>-0.26338100000000003</v>
      </c>
    </row>
    <row r="1710" spans="2:5" x14ac:dyDescent="0.2">
      <c r="B1710" s="13">
        <v>1227.82</v>
      </c>
      <c r="C1710" s="13">
        <v>-26.340900000000001</v>
      </c>
      <c r="D1710" s="13">
        <f t="shared" si="38"/>
        <v>12.2782</v>
      </c>
      <c r="E1710" s="13">
        <f t="shared" si="38"/>
        <v>-0.263409</v>
      </c>
    </row>
    <row r="1711" spans="2:5" x14ac:dyDescent="0.2">
      <c r="B1711" s="13">
        <v>1227.8599999999999</v>
      </c>
      <c r="C1711" s="13">
        <v>-26.343699999999998</v>
      </c>
      <c r="D1711" s="13">
        <f t="shared" si="38"/>
        <v>12.278599999999999</v>
      </c>
      <c r="E1711" s="13">
        <f t="shared" si="38"/>
        <v>-0.26343699999999998</v>
      </c>
    </row>
    <row r="1712" spans="2:5" x14ac:dyDescent="0.2">
      <c r="B1712" s="13">
        <v>1227.9000000000001</v>
      </c>
      <c r="C1712" s="13">
        <v>-26.346499999999999</v>
      </c>
      <c r="D1712" s="13">
        <f t="shared" si="38"/>
        <v>12.279000000000002</v>
      </c>
      <c r="E1712" s="13">
        <f t="shared" si="38"/>
        <v>-0.263465</v>
      </c>
    </row>
    <row r="1713" spans="2:5" x14ac:dyDescent="0.2">
      <c r="B1713" s="13">
        <v>1227.94</v>
      </c>
      <c r="C1713" s="13">
        <v>-26.349299999999999</v>
      </c>
      <c r="D1713" s="13">
        <f t="shared" si="38"/>
        <v>12.279400000000001</v>
      </c>
      <c r="E1713" s="13">
        <f t="shared" si="38"/>
        <v>-0.26349299999999998</v>
      </c>
    </row>
    <row r="1714" spans="2:5" x14ac:dyDescent="0.2">
      <c r="B1714" s="13">
        <v>1227.98</v>
      </c>
      <c r="C1714" s="13">
        <v>-26.3521</v>
      </c>
      <c r="D1714" s="13">
        <f t="shared" si="38"/>
        <v>12.2798</v>
      </c>
      <c r="E1714" s="13">
        <f t="shared" si="38"/>
        <v>-0.26352100000000001</v>
      </c>
    </row>
    <row r="1715" spans="2:5" x14ac:dyDescent="0.2">
      <c r="B1715" s="13">
        <v>1228.02</v>
      </c>
      <c r="C1715" s="13">
        <v>-26.354900000000001</v>
      </c>
      <c r="D1715" s="13">
        <f t="shared" ref="D1715:E1778" si="39">B1715/100</f>
        <v>12.280200000000001</v>
      </c>
      <c r="E1715" s="13">
        <f t="shared" si="39"/>
        <v>-0.26354900000000003</v>
      </c>
    </row>
    <row r="1716" spans="2:5" x14ac:dyDescent="0.2">
      <c r="B1716" s="13">
        <v>1228.06</v>
      </c>
      <c r="C1716" s="13">
        <v>-26.357700000000001</v>
      </c>
      <c r="D1716" s="13">
        <f t="shared" si="39"/>
        <v>12.2806</v>
      </c>
      <c r="E1716" s="13">
        <f t="shared" si="39"/>
        <v>-0.26357700000000001</v>
      </c>
    </row>
    <row r="1717" spans="2:5" x14ac:dyDescent="0.2">
      <c r="B1717" s="13">
        <v>1228.0999999999999</v>
      </c>
      <c r="C1717" s="13">
        <v>-26.360499999999998</v>
      </c>
      <c r="D1717" s="13">
        <f t="shared" si="39"/>
        <v>12.280999999999999</v>
      </c>
      <c r="E1717" s="13">
        <f t="shared" si="39"/>
        <v>-0.26360499999999998</v>
      </c>
    </row>
    <row r="1718" spans="2:5" x14ac:dyDescent="0.2">
      <c r="B1718" s="13">
        <v>1228.1400000000001</v>
      </c>
      <c r="C1718" s="13">
        <v>-26.363299999999999</v>
      </c>
      <c r="D1718" s="13">
        <f t="shared" si="39"/>
        <v>12.281400000000001</v>
      </c>
      <c r="E1718" s="13">
        <f t="shared" si="39"/>
        <v>-0.26363300000000001</v>
      </c>
    </row>
    <row r="1719" spans="2:5" x14ac:dyDescent="0.2">
      <c r="B1719" s="13">
        <v>1228.18</v>
      </c>
      <c r="C1719" s="13">
        <v>-26.366099999999999</v>
      </c>
      <c r="D1719" s="13">
        <f t="shared" si="39"/>
        <v>12.2818</v>
      </c>
      <c r="E1719" s="13">
        <f t="shared" si="39"/>
        <v>-0.26366099999999998</v>
      </c>
    </row>
    <row r="1720" spans="2:5" x14ac:dyDescent="0.2">
      <c r="B1720" s="13">
        <v>1228.22</v>
      </c>
      <c r="C1720" s="13">
        <v>-26.369</v>
      </c>
      <c r="D1720" s="13">
        <f t="shared" si="39"/>
        <v>12.2822</v>
      </c>
      <c r="E1720" s="13">
        <f t="shared" si="39"/>
        <v>-0.26368999999999998</v>
      </c>
    </row>
    <row r="1721" spans="2:5" x14ac:dyDescent="0.2">
      <c r="B1721" s="13">
        <v>1228.26</v>
      </c>
      <c r="C1721" s="13">
        <v>-26.3718</v>
      </c>
      <c r="D1721" s="13">
        <f t="shared" si="39"/>
        <v>12.2826</v>
      </c>
      <c r="E1721" s="13">
        <f t="shared" si="39"/>
        <v>-0.26371800000000001</v>
      </c>
    </row>
    <row r="1722" spans="2:5" x14ac:dyDescent="0.2">
      <c r="B1722" s="13">
        <v>1228.3</v>
      </c>
      <c r="C1722" s="13">
        <v>-26.374600000000001</v>
      </c>
      <c r="D1722" s="13">
        <f t="shared" si="39"/>
        <v>12.282999999999999</v>
      </c>
      <c r="E1722" s="13">
        <f t="shared" si="39"/>
        <v>-0.26374600000000004</v>
      </c>
    </row>
    <row r="1723" spans="2:5" x14ac:dyDescent="0.2">
      <c r="B1723" s="13">
        <v>1228.3399999999999</v>
      </c>
      <c r="C1723" s="13">
        <v>-26.377400000000002</v>
      </c>
      <c r="D1723" s="13">
        <f t="shared" si="39"/>
        <v>12.283399999999999</v>
      </c>
      <c r="E1723" s="13">
        <f t="shared" si="39"/>
        <v>-0.26377400000000001</v>
      </c>
    </row>
    <row r="1724" spans="2:5" x14ac:dyDescent="0.2">
      <c r="B1724" s="13">
        <v>1228.3800000000001</v>
      </c>
      <c r="C1724" s="13">
        <v>-26.380199999999999</v>
      </c>
      <c r="D1724" s="13">
        <f t="shared" si="39"/>
        <v>12.283800000000001</v>
      </c>
      <c r="E1724" s="13">
        <f t="shared" si="39"/>
        <v>-0.26380199999999998</v>
      </c>
    </row>
    <row r="1725" spans="2:5" x14ac:dyDescent="0.2">
      <c r="B1725" s="13">
        <v>1228.42</v>
      </c>
      <c r="C1725" s="13">
        <v>-26.382999999999999</v>
      </c>
      <c r="D1725" s="13">
        <f t="shared" si="39"/>
        <v>12.2842</v>
      </c>
      <c r="E1725" s="13">
        <f t="shared" si="39"/>
        <v>-0.26383000000000001</v>
      </c>
    </row>
    <row r="1726" spans="2:5" x14ac:dyDescent="0.2">
      <c r="B1726" s="13">
        <v>1228.46</v>
      </c>
      <c r="C1726" s="13">
        <v>-26.3858</v>
      </c>
      <c r="D1726" s="13">
        <f t="shared" si="39"/>
        <v>12.284600000000001</v>
      </c>
      <c r="E1726" s="13">
        <f t="shared" si="39"/>
        <v>-0.26385799999999998</v>
      </c>
    </row>
    <row r="1727" spans="2:5" x14ac:dyDescent="0.2">
      <c r="B1727" s="13">
        <v>1228.5</v>
      </c>
      <c r="C1727" s="13">
        <v>-26.3886</v>
      </c>
      <c r="D1727" s="13">
        <f t="shared" si="39"/>
        <v>12.285</v>
      </c>
      <c r="E1727" s="13">
        <f t="shared" si="39"/>
        <v>-0.26388600000000001</v>
      </c>
    </row>
    <row r="1728" spans="2:5" x14ac:dyDescent="0.2">
      <c r="B1728" s="13">
        <v>1228.54</v>
      </c>
      <c r="C1728" s="13">
        <v>-26.391400000000001</v>
      </c>
      <c r="D1728" s="13">
        <f t="shared" si="39"/>
        <v>12.285399999999999</v>
      </c>
      <c r="E1728" s="13">
        <f t="shared" si="39"/>
        <v>-0.26391399999999998</v>
      </c>
    </row>
    <row r="1729" spans="2:5" x14ac:dyDescent="0.2">
      <c r="B1729" s="13">
        <v>1228.58</v>
      </c>
      <c r="C1729" s="13">
        <v>-26.394200000000001</v>
      </c>
      <c r="D1729" s="13">
        <f t="shared" si="39"/>
        <v>12.2858</v>
      </c>
      <c r="E1729" s="13">
        <f t="shared" si="39"/>
        <v>-0.26394200000000001</v>
      </c>
    </row>
    <row r="1730" spans="2:5" x14ac:dyDescent="0.2">
      <c r="B1730" s="13">
        <v>1228.6199999999999</v>
      </c>
      <c r="C1730" s="13">
        <v>-26.396999999999998</v>
      </c>
      <c r="D1730" s="13">
        <f t="shared" si="39"/>
        <v>12.286199999999999</v>
      </c>
      <c r="E1730" s="13">
        <f t="shared" si="39"/>
        <v>-0.26396999999999998</v>
      </c>
    </row>
    <row r="1731" spans="2:5" x14ac:dyDescent="0.2">
      <c r="B1731" s="13">
        <v>1228.6600000000001</v>
      </c>
      <c r="C1731" s="13">
        <v>-26.399799999999999</v>
      </c>
      <c r="D1731" s="13">
        <f t="shared" si="39"/>
        <v>12.2866</v>
      </c>
      <c r="E1731" s="13">
        <f t="shared" si="39"/>
        <v>-0.26399800000000001</v>
      </c>
    </row>
    <row r="1732" spans="2:5" x14ac:dyDescent="0.2">
      <c r="B1732" s="13">
        <v>1228.7</v>
      </c>
      <c r="C1732" s="13">
        <v>-26.402699999999999</v>
      </c>
      <c r="D1732" s="13">
        <f t="shared" si="39"/>
        <v>12.287000000000001</v>
      </c>
      <c r="E1732" s="13">
        <f t="shared" si="39"/>
        <v>-0.26402700000000001</v>
      </c>
    </row>
    <row r="1733" spans="2:5" x14ac:dyDescent="0.2">
      <c r="B1733" s="13">
        <v>1228.74</v>
      </c>
      <c r="C1733" s="13">
        <v>-26.4055</v>
      </c>
      <c r="D1733" s="13">
        <f t="shared" si="39"/>
        <v>12.2874</v>
      </c>
      <c r="E1733" s="13">
        <f t="shared" si="39"/>
        <v>-0.26405499999999998</v>
      </c>
    </row>
    <row r="1734" spans="2:5" x14ac:dyDescent="0.2">
      <c r="B1734" s="13">
        <v>1228.78</v>
      </c>
      <c r="C1734" s="13">
        <v>-26.408300000000001</v>
      </c>
      <c r="D1734" s="13">
        <f t="shared" si="39"/>
        <v>12.287799999999999</v>
      </c>
      <c r="E1734" s="13">
        <f t="shared" si="39"/>
        <v>-0.26408300000000001</v>
      </c>
    </row>
    <row r="1735" spans="2:5" x14ac:dyDescent="0.2">
      <c r="B1735" s="13">
        <v>1228.82</v>
      </c>
      <c r="C1735" s="13">
        <v>-26.411100000000001</v>
      </c>
      <c r="D1735" s="13">
        <f t="shared" si="39"/>
        <v>12.2882</v>
      </c>
      <c r="E1735" s="13">
        <f t="shared" si="39"/>
        <v>-0.26411099999999998</v>
      </c>
    </row>
    <row r="1736" spans="2:5" x14ac:dyDescent="0.2">
      <c r="B1736" s="13">
        <v>1228.8599999999999</v>
      </c>
      <c r="C1736" s="13">
        <v>-26.413900000000002</v>
      </c>
      <c r="D1736" s="13">
        <f t="shared" si="39"/>
        <v>12.288599999999999</v>
      </c>
      <c r="E1736" s="13">
        <f t="shared" si="39"/>
        <v>-0.26413900000000001</v>
      </c>
    </row>
    <row r="1737" spans="2:5" x14ac:dyDescent="0.2">
      <c r="B1737" s="13">
        <v>1228.9000000000001</v>
      </c>
      <c r="C1737" s="13">
        <v>-26.416699999999999</v>
      </c>
      <c r="D1737" s="13">
        <f t="shared" si="39"/>
        <v>12.289000000000001</v>
      </c>
      <c r="E1737" s="13">
        <f t="shared" si="39"/>
        <v>-0.26416699999999999</v>
      </c>
    </row>
    <row r="1738" spans="2:5" x14ac:dyDescent="0.2">
      <c r="B1738" s="13">
        <v>1228.94</v>
      </c>
      <c r="C1738" s="13">
        <v>-26.419499999999999</v>
      </c>
      <c r="D1738" s="13">
        <f t="shared" si="39"/>
        <v>12.289400000000001</v>
      </c>
      <c r="E1738" s="13">
        <f t="shared" si="39"/>
        <v>-0.26419500000000001</v>
      </c>
    </row>
    <row r="1739" spans="2:5" x14ac:dyDescent="0.2">
      <c r="B1739" s="13">
        <v>1228.98</v>
      </c>
      <c r="C1739" s="13">
        <v>-26.4224</v>
      </c>
      <c r="D1739" s="13">
        <f t="shared" si="39"/>
        <v>12.2898</v>
      </c>
      <c r="E1739" s="13">
        <f t="shared" si="39"/>
        <v>-0.26422400000000001</v>
      </c>
    </row>
    <row r="1740" spans="2:5" x14ac:dyDescent="0.2">
      <c r="B1740" s="13">
        <v>1229.02</v>
      </c>
      <c r="C1740" s="13">
        <v>-26.4252</v>
      </c>
      <c r="D1740" s="13">
        <f t="shared" si="39"/>
        <v>12.2902</v>
      </c>
      <c r="E1740" s="13">
        <f t="shared" si="39"/>
        <v>-0.26425199999999999</v>
      </c>
    </row>
    <row r="1741" spans="2:5" x14ac:dyDescent="0.2">
      <c r="B1741" s="13">
        <v>1229.06</v>
      </c>
      <c r="C1741" s="13">
        <v>-26.428000000000001</v>
      </c>
      <c r="D1741" s="13">
        <f t="shared" si="39"/>
        <v>12.2906</v>
      </c>
      <c r="E1741" s="13">
        <f t="shared" si="39"/>
        <v>-0.26428000000000001</v>
      </c>
    </row>
    <row r="1742" spans="2:5" x14ac:dyDescent="0.2">
      <c r="B1742" s="13">
        <v>1229.0999999999999</v>
      </c>
      <c r="C1742" s="13">
        <v>-26.430800000000001</v>
      </c>
      <c r="D1742" s="13">
        <f t="shared" si="39"/>
        <v>12.290999999999999</v>
      </c>
      <c r="E1742" s="13">
        <f t="shared" si="39"/>
        <v>-0.26430799999999999</v>
      </c>
    </row>
    <row r="1743" spans="2:5" x14ac:dyDescent="0.2">
      <c r="B1743" s="13">
        <v>1229.1400000000001</v>
      </c>
      <c r="C1743" s="13">
        <v>-26.433599999999998</v>
      </c>
      <c r="D1743" s="13">
        <f t="shared" si="39"/>
        <v>12.291400000000001</v>
      </c>
      <c r="E1743" s="13">
        <f t="shared" si="39"/>
        <v>-0.26433599999999996</v>
      </c>
    </row>
    <row r="1744" spans="2:5" x14ac:dyDescent="0.2">
      <c r="B1744" s="13">
        <v>1229.18</v>
      </c>
      <c r="C1744" s="13">
        <v>-26.436399999999999</v>
      </c>
      <c r="D1744" s="13">
        <f t="shared" si="39"/>
        <v>12.2918</v>
      </c>
      <c r="E1744" s="13">
        <f t="shared" si="39"/>
        <v>-0.26436399999999999</v>
      </c>
    </row>
    <row r="1745" spans="2:5" x14ac:dyDescent="0.2">
      <c r="B1745" s="13">
        <v>1229.22</v>
      </c>
      <c r="C1745" s="13">
        <v>-26.439299999999999</v>
      </c>
      <c r="D1745" s="13">
        <f t="shared" si="39"/>
        <v>12.292200000000001</v>
      </c>
      <c r="E1745" s="13">
        <f t="shared" si="39"/>
        <v>-0.26439299999999999</v>
      </c>
    </row>
    <row r="1746" spans="2:5" x14ac:dyDescent="0.2">
      <c r="B1746" s="13">
        <v>1229.26</v>
      </c>
      <c r="C1746" s="13">
        <v>-26.4421</v>
      </c>
      <c r="D1746" s="13">
        <f t="shared" si="39"/>
        <v>12.2926</v>
      </c>
      <c r="E1746" s="13">
        <f t="shared" si="39"/>
        <v>-0.26442100000000002</v>
      </c>
    </row>
    <row r="1747" spans="2:5" x14ac:dyDescent="0.2">
      <c r="B1747" s="13">
        <v>1229.3</v>
      </c>
      <c r="C1747" s="13">
        <v>-26.444900000000001</v>
      </c>
      <c r="D1747" s="13">
        <f t="shared" si="39"/>
        <v>12.292999999999999</v>
      </c>
      <c r="E1747" s="13">
        <f t="shared" si="39"/>
        <v>-0.26444899999999999</v>
      </c>
    </row>
    <row r="1748" spans="2:5" x14ac:dyDescent="0.2">
      <c r="B1748" s="13">
        <v>1229.3399999999999</v>
      </c>
      <c r="C1748" s="13">
        <v>-26.447700000000001</v>
      </c>
      <c r="D1748" s="13">
        <f t="shared" si="39"/>
        <v>12.293399999999998</v>
      </c>
      <c r="E1748" s="13">
        <f t="shared" si="39"/>
        <v>-0.26447700000000002</v>
      </c>
    </row>
    <row r="1749" spans="2:5" x14ac:dyDescent="0.2">
      <c r="B1749" s="13">
        <v>1229.3800000000001</v>
      </c>
      <c r="C1749" s="13">
        <v>-26.450500000000002</v>
      </c>
      <c r="D1749" s="13">
        <f t="shared" si="39"/>
        <v>12.293800000000001</v>
      </c>
      <c r="E1749" s="13">
        <f t="shared" si="39"/>
        <v>-0.26450499999999999</v>
      </c>
    </row>
    <row r="1750" spans="2:5" x14ac:dyDescent="0.2">
      <c r="B1750" s="13">
        <v>1229.42</v>
      </c>
      <c r="C1750" s="13">
        <v>-26.453399999999998</v>
      </c>
      <c r="D1750" s="13">
        <f t="shared" si="39"/>
        <v>12.2942</v>
      </c>
      <c r="E1750" s="13">
        <f t="shared" si="39"/>
        <v>-0.26453399999999999</v>
      </c>
    </row>
    <row r="1751" spans="2:5" x14ac:dyDescent="0.2">
      <c r="B1751" s="13">
        <v>1229.46</v>
      </c>
      <c r="C1751" s="13">
        <v>-26.456199999999999</v>
      </c>
      <c r="D1751" s="13">
        <f t="shared" si="39"/>
        <v>12.294600000000001</v>
      </c>
      <c r="E1751" s="13">
        <f t="shared" si="39"/>
        <v>-0.26456199999999996</v>
      </c>
    </row>
    <row r="1752" spans="2:5" x14ac:dyDescent="0.2">
      <c r="B1752" s="13">
        <v>1229.5</v>
      </c>
      <c r="C1752" s="13">
        <v>-26.459</v>
      </c>
      <c r="D1752" s="13">
        <f t="shared" si="39"/>
        <v>12.295</v>
      </c>
      <c r="E1752" s="13">
        <f t="shared" si="39"/>
        <v>-0.26458999999999999</v>
      </c>
    </row>
    <row r="1753" spans="2:5" x14ac:dyDescent="0.2">
      <c r="B1753" s="13">
        <v>1229.54</v>
      </c>
      <c r="C1753" s="13">
        <v>-26.4618</v>
      </c>
      <c r="D1753" s="13">
        <f t="shared" si="39"/>
        <v>12.295399999999999</v>
      </c>
      <c r="E1753" s="13">
        <f t="shared" si="39"/>
        <v>-0.26461800000000002</v>
      </c>
    </row>
    <row r="1754" spans="2:5" x14ac:dyDescent="0.2">
      <c r="B1754" s="13">
        <v>1229.58</v>
      </c>
      <c r="C1754" s="13">
        <v>-26.464600000000001</v>
      </c>
      <c r="D1754" s="13">
        <f t="shared" si="39"/>
        <v>12.2958</v>
      </c>
      <c r="E1754" s="13">
        <f t="shared" si="39"/>
        <v>-0.26464599999999999</v>
      </c>
    </row>
    <row r="1755" spans="2:5" x14ac:dyDescent="0.2">
      <c r="B1755" s="13">
        <v>1229.6099999999999</v>
      </c>
      <c r="C1755" s="13">
        <v>-26.467500000000001</v>
      </c>
      <c r="D1755" s="13">
        <f t="shared" si="39"/>
        <v>12.296099999999999</v>
      </c>
      <c r="E1755" s="13">
        <f t="shared" si="39"/>
        <v>-0.26467499999999999</v>
      </c>
    </row>
    <row r="1756" spans="2:5" x14ac:dyDescent="0.2">
      <c r="B1756" s="13">
        <v>1229.6500000000001</v>
      </c>
      <c r="C1756" s="13">
        <v>-26.470300000000002</v>
      </c>
      <c r="D1756" s="13">
        <f t="shared" si="39"/>
        <v>12.296500000000002</v>
      </c>
      <c r="E1756" s="13">
        <f t="shared" si="39"/>
        <v>-0.26470300000000002</v>
      </c>
    </row>
    <row r="1757" spans="2:5" x14ac:dyDescent="0.2">
      <c r="B1757" s="13">
        <v>1229.69</v>
      </c>
      <c r="C1757" s="13">
        <v>-26.473099999999999</v>
      </c>
      <c r="D1757" s="13">
        <f t="shared" si="39"/>
        <v>12.296900000000001</v>
      </c>
      <c r="E1757" s="13">
        <f t="shared" si="39"/>
        <v>-0.26473099999999999</v>
      </c>
    </row>
    <row r="1758" spans="2:5" x14ac:dyDescent="0.2">
      <c r="B1758" s="13">
        <v>1229.73</v>
      </c>
      <c r="C1758" s="13">
        <v>-26.475899999999999</v>
      </c>
      <c r="D1758" s="13">
        <f t="shared" si="39"/>
        <v>12.2973</v>
      </c>
      <c r="E1758" s="13">
        <f t="shared" si="39"/>
        <v>-0.26475899999999997</v>
      </c>
    </row>
    <row r="1759" spans="2:5" x14ac:dyDescent="0.2">
      <c r="B1759" s="13">
        <v>1229.77</v>
      </c>
      <c r="C1759" s="13">
        <v>-26.4788</v>
      </c>
      <c r="D1759" s="13">
        <f t="shared" si="39"/>
        <v>12.297699999999999</v>
      </c>
      <c r="E1759" s="13">
        <f t="shared" si="39"/>
        <v>-0.26478800000000002</v>
      </c>
    </row>
    <row r="1760" spans="2:5" x14ac:dyDescent="0.2">
      <c r="B1760" s="13">
        <v>1229.81</v>
      </c>
      <c r="C1760" s="13">
        <v>-26.4816</v>
      </c>
      <c r="D1760" s="13">
        <f t="shared" si="39"/>
        <v>12.2981</v>
      </c>
      <c r="E1760" s="13">
        <f t="shared" si="39"/>
        <v>-0.264816</v>
      </c>
    </row>
    <row r="1761" spans="2:5" x14ac:dyDescent="0.2">
      <c r="B1761" s="13">
        <v>1229.8499999999999</v>
      </c>
      <c r="C1761" s="13">
        <v>-26.484400000000001</v>
      </c>
      <c r="D1761" s="13">
        <f t="shared" si="39"/>
        <v>12.298499999999999</v>
      </c>
      <c r="E1761" s="13">
        <f t="shared" si="39"/>
        <v>-0.26484400000000002</v>
      </c>
    </row>
    <row r="1762" spans="2:5" x14ac:dyDescent="0.2">
      <c r="B1762" s="13">
        <v>1229.8900000000001</v>
      </c>
      <c r="C1762" s="13">
        <v>-26.487200000000001</v>
      </c>
      <c r="D1762" s="13">
        <f t="shared" si="39"/>
        <v>12.298900000000001</v>
      </c>
      <c r="E1762" s="13">
        <f t="shared" si="39"/>
        <v>-0.264872</v>
      </c>
    </row>
    <row r="1763" spans="2:5" x14ac:dyDescent="0.2">
      <c r="B1763" s="13">
        <v>1229.93</v>
      </c>
      <c r="C1763" s="13">
        <v>-26.490100000000002</v>
      </c>
      <c r="D1763" s="13">
        <f t="shared" si="39"/>
        <v>12.299300000000001</v>
      </c>
      <c r="E1763" s="13">
        <f t="shared" si="39"/>
        <v>-0.264901</v>
      </c>
    </row>
    <row r="1764" spans="2:5" x14ac:dyDescent="0.2">
      <c r="B1764" s="13">
        <v>1229.97</v>
      </c>
      <c r="C1764" s="13">
        <v>-26.492899999999999</v>
      </c>
      <c r="D1764" s="13">
        <f t="shared" si="39"/>
        <v>12.2997</v>
      </c>
      <c r="E1764" s="13">
        <f t="shared" si="39"/>
        <v>-0.26492899999999997</v>
      </c>
    </row>
    <row r="1765" spans="2:5" x14ac:dyDescent="0.2">
      <c r="B1765" s="13">
        <v>1230.01</v>
      </c>
      <c r="C1765" s="13">
        <v>-26.495699999999999</v>
      </c>
      <c r="D1765" s="13">
        <f t="shared" si="39"/>
        <v>12.3001</v>
      </c>
      <c r="E1765" s="13">
        <f t="shared" si="39"/>
        <v>-0.264957</v>
      </c>
    </row>
    <row r="1766" spans="2:5" x14ac:dyDescent="0.2">
      <c r="B1766" s="13">
        <v>1230.05</v>
      </c>
      <c r="C1766" s="13">
        <v>-26.4986</v>
      </c>
      <c r="D1766" s="13">
        <f t="shared" si="39"/>
        <v>12.3005</v>
      </c>
      <c r="E1766" s="13">
        <f t="shared" si="39"/>
        <v>-0.264986</v>
      </c>
    </row>
    <row r="1767" spans="2:5" x14ac:dyDescent="0.2">
      <c r="B1767" s="13">
        <v>1230.0899999999999</v>
      </c>
      <c r="C1767" s="13">
        <v>-26.5014</v>
      </c>
      <c r="D1767" s="13">
        <f t="shared" si="39"/>
        <v>12.300899999999999</v>
      </c>
      <c r="E1767" s="13">
        <f t="shared" si="39"/>
        <v>-0.26501400000000003</v>
      </c>
    </row>
    <row r="1768" spans="2:5" x14ac:dyDescent="0.2">
      <c r="B1768" s="13">
        <v>1230.1300000000001</v>
      </c>
      <c r="C1768" s="13">
        <v>-26.504200000000001</v>
      </c>
      <c r="D1768" s="13">
        <f t="shared" si="39"/>
        <v>12.301300000000001</v>
      </c>
      <c r="E1768" s="13">
        <f t="shared" si="39"/>
        <v>-0.265042</v>
      </c>
    </row>
    <row r="1769" spans="2:5" x14ac:dyDescent="0.2">
      <c r="B1769" s="13">
        <v>1230.17</v>
      </c>
      <c r="C1769" s="13">
        <v>-26.507000000000001</v>
      </c>
      <c r="D1769" s="13">
        <f t="shared" si="39"/>
        <v>12.3017</v>
      </c>
      <c r="E1769" s="13">
        <f t="shared" si="39"/>
        <v>-0.26507000000000003</v>
      </c>
    </row>
    <row r="1770" spans="2:5" x14ac:dyDescent="0.2">
      <c r="B1770" s="13">
        <v>1230.21</v>
      </c>
      <c r="C1770" s="13">
        <v>-26.509899999999998</v>
      </c>
      <c r="D1770" s="13">
        <f t="shared" si="39"/>
        <v>12.302100000000001</v>
      </c>
      <c r="E1770" s="13">
        <f t="shared" si="39"/>
        <v>-0.26509899999999997</v>
      </c>
    </row>
    <row r="1771" spans="2:5" x14ac:dyDescent="0.2">
      <c r="B1771" s="13">
        <v>1230.25</v>
      </c>
      <c r="C1771" s="13">
        <v>-26.512699999999999</v>
      </c>
      <c r="D1771" s="13">
        <f t="shared" si="39"/>
        <v>12.3025</v>
      </c>
      <c r="E1771" s="13">
        <f t="shared" si="39"/>
        <v>-0.265127</v>
      </c>
    </row>
    <row r="1772" spans="2:5" x14ac:dyDescent="0.2">
      <c r="B1772" s="13">
        <v>1230.29</v>
      </c>
      <c r="C1772" s="13">
        <v>-26.515499999999999</v>
      </c>
      <c r="D1772" s="13">
        <f t="shared" si="39"/>
        <v>12.302899999999999</v>
      </c>
      <c r="E1772" s="13">
        <f t="shared" si="39"/>
        <v>-0.26515499999999997</v>
      </c>
    </row>
    <row r="1773" spans="2:5" x14ac:dyDescent="0.2">
      <c r="B1773" s="13">
        <v>1230.33</v>
      </c>
      <c r="C1773" s="13">
        <v>-26.5184</v>
      </c>
      <c r="D1773" s="13">
        <f t="shared" si="39"/>
        <v>12.3033</v>
      </c>
      <c r="E1773" s="13">
        <f t="shared" si="39"/>
        <v>-0.26518399999999998</v>
      </c>
    </row>
    <row r="1774" spans="2:5" x14ac:dyDescent="0.2">
      <c r="B1774" s="13">
        <v>1230.3699999999999</v>
      </c>
      <c r="C1774" s="13">
        <v>-26.5212</v>
      </c>
      <c r="D1774" s="13">
        <f t="shared" si="39"/>
        <v>12.303699999999999</v>
      </c>
      <c r="E1774" s="13">
        <f t="shared" si="39"/>
        <v>-0.265212</v>
      </c>
    </row>
    <row r="1775" spans="2:5" x14ac:dyDescent="0.2">
      <c r="B1775" s="13">
        <v>1230.4100000000001</v>
      </c>
      <c r="C1775" s="13">
        <v>-26.524000000000001</v>
      </c>
      <c r="D1775" s="13">
        <f t="shared" si="39"/>
        <v>12.3041</v>
      </c>
      <c r="E1775" s="13">
        <f t="shared" si="39"/>
        <v>-0.26524000000000003</v>
      </c>
    </row>
    <row r="1776" spans="2:5" x14ac:dyDescent="0.2">
      <c r="B1776" s="13">
        <v>1230.45</v>
      </c>
      <c r="C1776" s="13">
        <v>-26.526900000000001</v>
      </c>
      <c r="D1776" s="13">
        <f t="shared" si="39"/>
        <v>12.304500000000001</v>
      </c>
      <c r="E1776" s="13">
        <f t="shared" si="39"/>
        <v>-0.26526900000000003</v>
      </c>
    </row>
    <row r="1777" spans="2:5" x14ac:dyDescent="0.2">
      <c r="B1777" s="13">
        <v>1230.49</v>
      </c>
      <c r="C1777" s="13">
        <v>-26.529699999999998</v>
      </c>
      <c r="D1777" s="13">
        <f t="shared" si="39"/>
        <v>12.3049</v>
      </c>
      <c r="E1777" s="13">
        <f t="shared" si="39"/>
        <v>-0.26529700000000001</v>
      </c>
    </row>
    <row r="1778" spans="2:5" x14ac:dyDescent="0.2">
      <c r="B1778" s="13">
        <v>1230.53</v>
      </c>
      <c r="C1778" s="13">
        <v>-26.532499999999999</v>
      </c>
      <c r="D1778" s="13">
        <f t="shared" si="39"/>
        <v>12.305299999999999</v>
      </c>
      <c r="E1778" s="13">
        <f t="shared" si="39"/>
        <v>-0.26532499999999998</v>
      </c>
    </row>
    <row r="1779" spans="2:5" x14ac:dyDescent="0.2">
      <c r="B1779" s="13">
        <v>1230.57</v>
      </c>
      <c r="C1779" s="13">
        <v>-26.535399999999999</v>
      </c>
      <c r="D1779" s="13">
        <f t="shared" ref="D1779:E1842" si="40">B1779/100</f>
        <v>12.3057</v>
      </c>
      <c r="E1779" s="13">
        <f t="shared" si="40"/>
        <v>-0.26535399999999998</v>
      </c>
    </row>
    <row r="1780" spans="2:5" x14ac:dyDescent="0.2">
      <c r="B1780" s="13">
        <v>1230.6099999999999</v>
      </c>
      <c r="C1780" s="13">
        <v>-26.5382</v>
      </c>
      <c r="D1780" s="13">
        <f t="shared" si="40"/>
        <v>12.306099999999999</v>
      </c>
      <c r="E1780" s="13">
        <f t="shared" si="40"/>
        <v>-0.26538200000000001</v>
      </c>
    </row>
    <row r="1781" spans="2:5" x14ac:dyDescent="0.2">
      <c r="B1781" s="13">
        <v>1230.6500000000001</v>
      </c>
      <c r="C1781" s="13">
        <v>-26.541</v>
      </c>
      <c r="D1781" s="13">
        <f t="shared" si="40"/>
        <v>12.306500000000002</v>
      </c>
      <c r="E1781" s="13">
        <f t="shared" si="40"/>
        <v>-0.26540999999999998</v>
      </c>
    </row>
    <row r="1782" spans="2:5" x14ac:dyDescent="0.2">
      <c r="B1782" s="13">
        <v>1230.69</v>
      </c>
      <c r="C1782" s="13">
        <v>-26.543900000000001</v>
      </c>
      <c r="D1782" s="13">
        <f t="shared" si="40"/>
        <v>12.306900000000001</v>
      </c>
      <c r="E1782" s="13">
        <f t="shared" si="40"/>
        <v>-0.26543899999999998</v>
      </c>
    </row>
    <row r="1783" spans="2:5" x14ac:dyDescent="0.2">
      <c r="B1783" s="13">
        <v>1230.73</v>
      </c>
      <c r="C1783" s="13">
        <v>-26.546700000000001</v>
      </c>
      <c r="D1783" s="13">
        <f t="shared" si="40"/>
        <v>12.3073</v>
      </c>
      <c r="E1783" s="13">
        <f t="shared" si="40"/>
        <v>-0.26546700000000001</v>
      </c>
    </row>
    <row r="1784" spans="2:5" x14ac:dyDescent="0.2">
      <c r="B1784" s="13">
        <v>1230.77</v>
      </c>
      <c r="C1784" s="13">
        <v>-26.549600000000002</v>
      </c>
      <c r="D1784" s="13">
        <f t="shared" si="40"/>
        <v>12.307700000000001</v>
      </c>
      <c r="E1784" s="13">
        <f t="shared" si="40"/>
        <v>-0.26549600000000001</v>
      </c>
    </row>
    <row r="1785" spans="2:5" x14ac:dyDescent="0.2">
      <c r="B1785" s="13">
        <v>1230.81</v>
      </c>
      <c r="C1785" s="13">
        <v>-26.552399999999999</v>
      </c>
      <c r="D1785" s="13">
        <f t="shared" si="40"/>
        <v>12.3081</v>
      </c>
      <c r="E1785" s="13">
        <f t="shared" si="40"/>
        <v>-0.26552399999999998</v>
      </c>
    </row>
    <row r="1786" spans="2:5" x14ac:dyDescent="0.2">
      <c r="B1786" s="13">
        <v>1230.8499999999999</v>
      </c>
      <c r="C1786" s="13">
        <v>-26.555199999999999</v>
      </c>
      <c r="D1786" s="13">
        <f t="shared" si="40"/>
        <v>12.308499999999999</v>
      </c>
      <c r="E1786" s="13">
        <f t="shared" si="40"/>
        <v>-0.26555200000000001</v>
      </c>
    </row>
    <row r="1787" spans="2:5" x14ac:dyDescent="0.2">
      <c r="B1787" s="13">
        <v>1230.8900000000001</v>
      </c>
      <c r="C1787" s="13">
        <v>-26.5581</v>
      </c>
      <c r="D1787" s="13">
        <f t="shared" si="40"/>
        <v>12.308900000000001</v>
      </c>
      <c r="E1787" s="13">
        <f t="shared" si="40"/>
        <v>-0.26558100000000001</v>
      </c>
    </row>
    <row r="1788" spans="2:5" x14ac:dyDescent="0.2">
      <c r="B1788" s="13">
        <v>1230.93</v>
      </c>
      <c r="C1788" s="13">
        <v>-26.5609</v>
      </c>
      <c r="D1788" s="13">
        <f t="shared" si="40"/>
        <v>12.3093</v>
      </c>
      <c r="E1788" s="13">
        <f t="shared" si="40"/>
        <v>-0.26560899999999998</v>
      </c>
    </row>
    <row r="1789" spans="2:5" x14ac:dyDescent="0.2">
      <c r="B1789" s="13">
        <v>1230.97</v>
      </c>
      <c r="C1789" s="13">
        <v>-26.563700000000001</v>
      </c>
      <c r="D1789" s="13">
        <f t="shared" si="40"/>
        <v>12.309699999999999</v>
      </c>
      <c r="E1789" s="13">
        <f t="shared" si="40"/>
        <v>-0.26563700000000001</v>
      </c>
    </row>
    <row r="1790" spans="2:5" x14ac:dyDescent="0.2">
      <c r="B1790" s="13">
        <v>1231.01</v>
      </c>
      <c r="C1790" s="13">
        <v>-26.566600000000001</v>
      </c>
      <c r="D1790" s="13">
        <f t="shared" si="40"/>
        <v>12.3101</v>
      </c>
      <c r="E1790" s="13">
        <f t="shared" si="40"/>
        <v>-0.26566600000000001</v>
      </c>
    </row>
    <row r="1791" spans="2:5" x14ac:dyDescent="0.2">
      <c r="B1791" s="13">
        <v>1231.05</v>
      </c>
      <c r="C1791" s="13">
        <v>-26.569400000000002</v>
      </c>
      <c r="D1791" s="13">
        <f t="shared" si="40"/>
        <v>12.310499999999999</v>
      </c>
      <c r="E1791" s="13">
        <f t="shared" si="40"/>
        <v>-0.26569400000000004</v>
      </c>
    </row>
    <row r="1792" spans="2:5" x14ac:dyDescent="0.2">
      <c r="B1792" s="13">
        <v>1231.0899999999999</v>
      </c>
      <c r="C1792" s="13">
        <v>-26.572299999999998</v>
      </c>
      <c r="D1792" s="13">
        <f t="shared" si="40"/>
        <v>12.310899999999998</v>
      </c>
      <c r="E1792" s="13">
        <f t="shared" si="40"/>
        <v>-0.26572299999999999</v>
      </c>
    </row>
    <row r="1793" spans="2:5" x14ac:dyDescent="0.2">
      <c r="B1793" s="13">
        <v>1231.1300000000001</v>
      </c>
      <c r="C1793" s="13">
        <v>-26.575099999999999</v>
      </c>
      <c r="D1793" s="13">
        <f t="shared" si="40"/>
        <v>12.311300000000001</v>
      </c>
      <c r="E1793" s="13">
        <f t="shared" si="40"/>
        <v>-0.26575100000000001</v>
      </c>
    </row>
    <row r="1794" spans="2:5" x14ac:dyDescent="0.2">
      <c r="B1794" s="13">
        <v>1231.17</v>
      </c>
      <c r="C1794" s="13">
        <v>-26.577999999999999</v>
      </c>
      <c r="D1794" s="13">
        <f t="shared" si="40"/>
        <v>12.3117</v>
      </c>
      <c r="E1794" s="13">
        <f t="shared" si="40"/>
        <v>-0.26578000000000002</v>
      </c>
    </row>
    <row r="1795" spans="2:5" x14ac:dyDescent="0.2">
      <c r="B1795" s="13">
        <v>1231.21</v>
      </c>
      <c r="C1795" s="13">
        <v>-26.5808</v>
      </c>
      <c r="D1795" s="13">
        <f t="shared" si="40"/>
        <v>12.312100000000001</v>
      </c>
      <c r="E1795" s="13">
        <f t="shared" si="40"/>
        <v>-0.26580799999999999</v>
      </c>
    </row>
    <row r="1796" spans="2:5" x14ac:dyDescent="0.2">
      <c r="B1796" s="13">
        <v>1231.25</v>
      </c>
      <c r="C1796" s="13">
        <v>-26.583600000000001</v>
      </c>
      <c r="D1796" s="13">
        <f t="shared" si="40"/>
        <v>12.3125</v>
      </c>
      <c r="E1796" s="13">
        <f t="shared" si="40"/>
        <v>-0.26583600000000002</v>
      </c>
    </row>
    <row r="1797" spans="2:5" x14ac:dyDescent="0.2">
      <c r="B1797" s="13">
        <v>1231.29</v>
      </c>
      <c r="C1797" s="13">
        <v>-26.586500000000001</v>
      </c>
      <c r="D1797" s="13">
        <f t="shared" si="40"/>
        <v>12.312899999999999</v>
      </c>
      <c r="E1797" s="13">
        <f t="shared" si="40"/>
        <v>-0.26586500000000002</v>
      </c>
    </row>
    <row r="1798" spans="2:5" x14ac:dyDescent="0.2">
      <c r="B1798" s="13">
        <v>1231.33</v>
      </c>
      <c r="C1798" s="13">
        <v>-26.589300000000001</v>
      </c>
      <c r="D1798" s="13">
        <f t="shared" si="40"/>
        <v>12.3133</v>
      </c>
      <c r="E1798" s="13">
        <f t="shared" si="40"/>
        <v>-0.26589299999999999</v>
      </c>
    </row>
    <row r="1799" spans="2:5" x14ac:dyDescent="0.2">
      <c r="B1799" s="13">
        <v>1231.3699999999999</v>
      </c>
      <c r="C1799" s="13">
        <v>-26.592199999999998</v>
      </c>
      <c r="D1799" s="13">
        <f t="shared" si="40"/>
        <v>12.313699999999999</v>
      </c>
      <c r="E1799" s="13">
        <f t="shared" si="40"/>
        <v>-0.26592199999999999</v>
      </c>
    </row>
    <row r="1800" spans="2:5" x14ac:dyDescent="0.2">
      <c r="B1800" s="13">
        <v>1231.4100000000001</v>
      </c>
      <c r="C1800" s="13">
        <v>-26.594999999999999</v>
      </c>
      <c r="D1800" s="13">
        <f t="shared" si="40"/>
        <v>12.314100000000002</v>
      </c>
      <c r="E1800" s="13">
        <f t="shared" si="40"/>
        <v>-0.26594999999999996</v>
      </c>
    </row>
    <row r="1801" spans="2:5" x14ac:dyDescent="0.2">
      <c r="B1801" s="13">
        <v>1231.45</v>
      </c>
      <c r="C1801" s="13">
        <v>-26.597899999999999</v>
      </c>
      <c r="D1801" s="13">
        <f t="shared" si="40"/>
        <v>12.314500000000001</v>
      </c>
      <c r="E1801" s="13">
        <f t="shared" si="40"/>
        <v>-0.26597899999999997</v>
      </c>
    </row>
    <row r="1802" spans="2:5" x14ac:dyDescent="0.2">
      <c r="B1802" s="13">
        <v>1231.49</v>
      </c>
      <c r="C1802" s="13">
        <v>-26.6007</v>
      </c>
      <c r="D1802" s="13">
        <f t="shared" si="40"/>
        <v>12.3149</v>
      </c>
      <c r="E1802" s="13">
        <f t="shared" si="40"/>
        <v>-0.26600699999999999</v>
      </c>
    </row>
    <row r="1803" spans="2:5" x14ac:dyDescent="0.2">
      <c r="B1803" s="13">
        <v>1231.53</v>
      </c>
      <c r="C1803" s="13">
        <v>-26.6036</v>
      </c>
      <c r="D1803" s="13">
        <f t="shared" si="40"/>
        <v>12.315300000000001</v>
      </c>
      <c r="E1803" s="13">
        <f t="shared" si="40"/>
        <v>-0.26603599999999999</v>
      </c>
    </row>
    <row r="1804" spans="2:5" x14ac:dyDescent="0.2">
      <c r="B1804" s="13">
        <v>1231.57</v>
      </c>
      <c r="C1804" s="13">
        <v>-26.606400000000001</v>
      </c>
      <c r="D1804" s="13">
        <f t="shared" si="40"/>
        <v>12.3157</v>
      </c>
      <c r="E1804" s="13">
        <f t="shared" si="40"/>
        <v>-0.26606400000000002</v>
      </c>
    </row>
    <row r="1805" spans="2:5" x14ac:dyDescent="0.2">
      <c r="B1805" s="13">
        <v>1231.6099999999999</v>
      </c>
      <c r="C1805" s="13">
        <v>-26.609200000000001</v>
      </c>
      <c r="D1805" s="13">
        <f t="shared" si="40"/>
        <v>12.316099999999999</v>
      </c>
      <c r="E1805" s="13">
        <f t="shared" si="40"/>
        <v>-0.266092</v>
      </c>
    </row>
    <row r="1806" spans="2:5" x14ac:dyDescent="0.2">
      <c r="B1806" s="13">
        <v>1231.6500000000001</v>
      </c>
      <c r="C1806" s="13">
        <v>-26.612100000000002</v>
      </c>
      <c r="D1806" s="13">
        <f t="shared" si="40"/>
        <v>12.316500000000001</v>
      </c>
      <c r="E1806" s="13">
        <f t="shared" si="40"/>
        <v>-0.266121</v>
      </c>
    </row>
    <row r="1807" spans="2:5" x14ac:dyDescent="0.2">
      <c r="B1807" s="13">
        <v>1231.69</v>
      </c>
      <c r="C1807" s="13">
        <v>-26.614899999999999</v>
      </c>
      <c r="D1807" s="13">
        <f t="shared" si="40"/>
        <v>12.3169</v>
      </c>
      <c r="E1807" s="13">
        <f t="shared" si="40"/>
        <v>-0.26614899999999997</v>
      </c>
    </row>
    <row r="1808" spans="2:5" x14ac:dyDescent="0.2">
      <c r="B1808" s="13">
        <v>1231.73</v>
      </c>
      <c r="C1808" s="13">
        <v>-26.617799999999999</v>
      </c>
      <c r="D1808" s="13">
        <f t="shared" si="40"/>
        <v>12.317299999999999</v>
      </c>
      <c r="E1808" s="13">
        <f t="shared" si="40"/>
        <v>-0.26617799999999997</v>
      </c>
    </row>
    <row r="1809" spans="2:5" x14ac:dyDescent="0.2">
      <c r="B1809" s="13">
        <v>1231.77</v>
      </c>
      <c r="C1809" s="13">
        <v>-26.6206</v>
      </c>
      <c r="D1809" s="13">
        <f t="shared" si="40"/>
        <v>12.3177</v>
      </c>
      <c r="E1809" s="13">
        <f t="shared" si="40"/>
        <v>-0.266206</v>
      </c>
    </row>
    <row r="1810" spans="2:5" x14ac:dyDescent="0.2">
      <c r="B1810" s="13">
        <v>1231.81</v>
      </c>
      <c r="C1810" s="13">
        <v>-26.6235</v>
      </c>
      <c r="D1810" s="13">
        <f t="shared" si="40"/>
        <v>12.318099999999999</v>
      </c>
      <c r="E1810" s="13">
        <f t="shared" si="40"/>
        <v>-0.266235</v>
      </c>
    </row>
    <row r="1811" spans="2:5" x14ac:dyDescent="0.2">
      <c r="B1811" s="13">
        <v>1231.8499999999999</v>
      </c>
      <c r="C1811" s="13">
        <v>-26.626300000000001</v>
      </c>
      <c r="D1811" s="13">
        <f t="shared" si="40"/>
        <v>12.318499999999998</v>
      </c>
      <c r="E1811" s="13">
        <f t="shared" si="40"/>
        <v>-0.26626300000000003</v>
      </c>
    </row>
    <row r="1812" spans="2:5" x14ac:dyDescent="0.2">
      <c r="B1812" s="13">
        <v>1231.8900000000001</v>
      </c>
      <c r="C1812" s="13">
        <v>-26.629200000000001</v>
      </c>
      <c r="D1812" s="13">
        <f t="shared" si="40"/>
        <v>12.318900000000001</v>
      </c>
      <c r="E1812" s="13">
        <f t="shared" si="40"/>
        <v>-0.26629200000000003</v>
      </c>
    </row>
    <row r="1813" spans="2:5" x14ac:dyDescent="0.2">
      <c r="B1813" s="13">
        <v>1231.93</v>
      </c>
      <c r="C1813" s="13">
        <v>-26.632000000000001</v>
      </c>
      <c r="D1813" s="13">
        <f t="shared" si="40"/>
        <v>12.3193</v>
      </c>
      <c r="E1813" s="13">
        <f t="shared" si="40"/>
        <v>-0.26632</v>
      </c>
    </row>
    <row r="1814" spans="2:5" x14ac:dyDescent="0.2">
      <c r="B1814" s="13">
        <v>1231.97</v>
      </c>
      <c r="C1814" s="13">
        <v>-26.634899999999998</v>
      </c>
      <c r="D1814" s="13">
        <f t="shared" si="40"/>
        <v>12.319700000000001</v>
      </c>
      <c r="E1814" s="13">
        <f t="shared" si="40"/>
        <v>-0.266349</v>
      </c>
    </row>
    <row r="1815" spans="2:5" x14ac:dyDescent="0.2">
      <c r="B1815" s="13">
        <v>1232.01</v>
      </c>
      <c r="C1815" s="13">
        <v>-26.637799999999999</v>
      </c>
      <c r="D1815" s="13">
        <f t="shared" si="40"/>
        <v>12.3201</v>
      </c>
      <c r="E1815" s="13">
        <f t="shared" si="40"/>
        <v>-0.266378</v>
      </c>
    </row>
    <row r="1816" spans="2:5" x14ac:dyDescent="0.2">
      <c r="B1816" s="13">
        <v>1232.05</v>
      </c>
      <c r="C1816" s="13">
        <v>-26.640599999999999</v>
      </c>
      <c r="D1816" s="13">
        <f t="shared" si="40"/>
        <v>12.320499999999999</v>
      </c>
      <c r="E1816" s="13">
        <f t="shared" si="40"/>
        <v>-0.26640599999999998</v>
      </c>
    </row>
    <row r="1817" spans="2:5" x14ac:dyDescent="0.2">
      <c r="B1817" s="13">
        <v>1232.0899999999999</v>
      </c>
      <c r="C1817" s="13">
        <v>-26.6435</v>
      </c>
      <c r="D1817" s="13">
        <f t="shared" si="40"/>
        <v>12.3209</v>
      </c>
      <c r="E1817" s="13">
        <f t="shared" si="40"/>
        <v>-0.26643499999999998</v>
      </c>
    </row>
    <row r="1818" spans="2:5" x14ac:dyDescent="0.2">
      <c r="B1818" s="13">
        <v>1232.1300000000001</v>
      </c>
      <c r="C1818" s="13">
        <v>-26.6463</v>
      </c>
      <c r="D1818" s="13">
        <f t="shared" si="40"/>
        <v>12.321300000000001</v>
      </c>
      <c r="E1818" s="13">
        <f t="shared" si="40"/>
        <v>-0.26646300000000001</v>
      </c>
    </row>
    <row r="1819" spans="2:5" x14ac:dyDescent="0.2">
      <c r="B1819" s="13">
        <v>1232.17</v>
      </c>
      <c r="C1819" s="13">
        <v>-26.6492</v>
      </c>
      <c r="D1819" s="13">
        <f t="shared" si="40"/>
        <v>12.3217</v>
      </c>
      <c r="E1819" s="13">
        <f t="shared" si="40"/>
        <v>-0.26649200000000001</v>
      </c>
    </row>
    <row r="1820" spans="2:5" x14ac:dyDescent="0.2">
      <c r="B1820" s="13">
        <v>1232.21</v>
      </c>
      <c r="C1820" s="13">
        <v>-26.652000000000001</v>
      </c>
      <c r="D1820" s="13">
        <f t="shared" si="40"/>
        <v>12.322100000000001</v>
      </c>
      <c r="E1820" s="13">
        <f t="shared" si="40"/>
        <v>-0.26652000000000003</v>
      </c>
    </row>
    <row r="1821" spans="2:5" x14ac:dyDescent="0.2">
      <c r="B1821" s="13">
        <v>1232.25</v>
      </c>
      <c r="C1821" s="13">
        <v>-26.654900000000001</v>
      </c>
      <c r="D1821" s="13">
        <f t="shared" si="40"/>
        <v>12.3225</v>
      </c>
      <c r="E1821" s="13">
        <f t="shared" si="40"/>
        <v>-0.26654900000000004</v>
      </c>
    </row>
    <row r="1822" spans="2:5" x14ac:dyDescent="0.2">
      <c r="B1822" s="13">
        <v>1232.29</v>
      </c>
      <c r="C1822" s="13">
        <v>-26.657699999999998</v>
      </c>
      <c r="D1822" s="13">
        <f t="shared" si="40"/>
        <v>12.322899999999999</v>
      </c>
      <c r="E1822" s="13">
        <f t="shared" si="40"/>
        <v>-0.26657700000000001</v>
      </c>
    </row>
    <row r="1823" spans="2:5" x14ac:dyDescent="0.2">
      <c r="B1823" s="13">
        <v>1232.33</v>
      </c>
      <c r="C1823" s="13">
        <v>-26.660599999999999</v>
      </c>
      <c r="D1823" s="13">
        <f t="shared" si="40"/>
        <v>12.3233</v>
      </c>
      <c r="E1823" s="13">
        <f t="shared" si="40"/>
        <v>-0.26660600000000001</v>
      </c>
    </row>
    <row r="1824" spans="2:5" x14ac:dyDescent="0.2">
      <c r="B1824" s="13">
        <v>1232.3699999999999</v>
      </c>
      <c r="C1824" s="13">
        <v>-26.663399999999999</v>
      </c>
      <c r="D1824" s="13">
        <f t="shared" si="40"/>
        <v>12.323699999999999</v>
      </c>
      <c r="E1824" s="13">
        <f t="shared" si="40"/>
        <v>-0.26663399999999998</v>
      </c>
    </row>
    <row r="1825" spans="2:5" x14ac:dyDescent="0.2">
      <c r="B1825" s="13">
        <v>1232.4100000000001</v>
      </c>
      <c r="C1825" s="13">
        <v>-26.6663</v>
      </c>
      <c r="D1825" s="13">
        <f t="shared" si="40"/>
        <v>12.324100000000001</v>
      </c>
      <c r="E1825" s="13">
        <f t="shared" si="40"/>
        <v>-0.26666299999999998</v>
      </c>
    </row>
    <row r="1826" spans="2:5" x14ac:dyDescent="0.2">
      <c r="B1826" s="13">
        <v>1232.45</v>
      </c>
      <c r="C1826" s="13">
        <v>-26.6692</v>
      </c>
      <c r="D1826" s="13">
        <f t="shared" si="40"/>
        <v>12.3245</v>
      </c>
      <c r="E1826" s="13">
        <f t="shared" si="40"/>
        <v>-0.26669199999999998</v>
      </c>
    </row>
    <row r="1827" spans="2:5" x14ac:dyDescent="0.2">
      <c r="B1827" s="13">
        <v>1232.49</v>
      </c>
      <c r="C1827" s="13">
        <v>-26.672000000000001</v>
      </c>
      <c r="D1827" s="13">
        <f t="shared" si="40"/>
        <v>12.3249</v>
      </c>
      <c r="E1827" s="13">
        <f t="shared" si="40"/>
        <v>-0.26672000000000001</v>
      </c>
    </row>
    <row r="1828" spans="2:5" x14ac:dyDescent="0.2">
      <c r="B1828" s="13">
        <v>1232.53</v>
      </c>
      <c r="C1828" s="13">
        <v>-26.674900000000001</v>
      </c>
      <c r="D1828" s="13">
        <f t="shared" si="40"/>
        <v>12.3253</v>
      </c>
      <c r="E1828" s="13">
        <f t="shared" si="40"/>
        <v>-0.26674900000000001</v>
      </c>
    </row>
    <row r="1829" spans="2:5" x14ac:dyDescent="0.2">
      <c r="B1829" s="13">
        <v>1232.57</v>
      </c>
      <c r="C1829" s="13">
        <v>-26.677700000000002</v>
      </c>
      <c r="D1829" s="13">
        <f t="shared" si="40"/>
        <v>12.325699999999999</v>
      </c>
      <c r="E1829" s="13">
        <f t="shared" si="40"/>
        <v>-0.26677700000000004</v>
      </c>
    </row>
    <row r="1830" spans="2:5" x14ac:dyDescent="0.2">
      <c r="B1830" s="13">
        <v>1232.6099999999999</v>
      </c>
      <c r="C1830" s="13">
        <v>-26.680599999999998</v>
      </c>
      <c r="D1830" s="13">
        <f t="shared" si="40"/>
        <v>12.326099999999999</v>
      </c>
      <c r="E1830" s="13">
        <f t="shared" si="40"/>
        <v>-0.26680599999999999</v>
      </c>
    </row>
    <row r="1831" spans="2:5" x14ac:dyDescent="0.2">
      <c r="B1831" s="13">
        <v>1232.6500000000001</v>
      </c>
      <c r="C1831" s="13">
        <v>-26.683499999999999</v>
      </c>
      <c r="D1831" s="13">
        <f t="shared" si="40"/>
        <v>12.326500000000001</v>
      </c>
      <c r="E1831" s="13">
        <f t="shared" si="40"/>
        <v>-0.26683499999999999</v>
      </c>
    </row>
    <row r="1832" spans="2:5" x14ac:dyDescent="0.2">
      <c r="B1832" s="13">
        <v>1232.69</v>
      </c>
      <c r="C1832" s="13">
        <v>-26.686299999999999</v>
      </c>
      <c r="D1832" s="13">
        <f t="shared" si="40"/>
        <v>12.3269</v>
      </c>
      <c r="E1832" s="13">
        <f t="shared" si="40"/>
        <v>-0.26686300000000002</v>
      </c>
    </row>
    <row r="1833" spans="2:5" x14ac:dyDescent="0.2">
      <c r="B1833" s="13">
        <v>1232.73</v>
      </c>
      <c r="C1833" s="13">
        <v>-26.6892</v>
      </c>
      <c r="D1833" s="13">
        <f t="shared" si="40"/>
        <v>12.327300000000001</v>
      </c>
      <c r="E1833" s="13">
        <f t="shared" si="40"/>
        <v>-0.26689200000000002</v>
      </c>
    </row>
    <row r="1834" spans="2:5" x14ac:dyDescent="0.2">
      <c r="B1834" s="13">
        <v>1232.77</v>
      </c>
      <c r="C1834" s="13">
        <v>-26.692</v>
      </c>
      <c r="D1834" s="13">
        <f t="shared" si="40"/>
        <v>12.3277</v>
      </c>
      <c r="E1834" s="13">
        <f t="shared" si="40"/>
        <v>-0.26691999999999999</v>
      </c>
    </row>
    <row r="1835" spans="2:5" x14ac:dyDescent="0.2">
      <c r="B1835" s="13">
        <v>1232.81</v>
      </c>
      <c r="C1835" s="13">
        <v>-26.694900000000001</v>
      </c>
      <c r="D1835" s="13">
        <f t="shared" si="40"/>
        <v>12.328099999999999</v>
      </c>
      <c r="E1835" s="13">
        <f t="shared" si="40"/>
        <v>-0.26694899999999999</v>
      </c>
    </row>
    <row r="1836" spans="2:5" x14ac:dyDescent="0.2">
      <c r="B1836" s="13">
        <v>1232.8499999999999</v>
      </c>
      <c r="C1836" s="13">
        <v>-26.697800000000001</v>
      </c>
      <c r="D1836" s="13">
        <f t="shared" si="40"/>
        <v>12.328499999999998</v>
      </c>
      <c r="E1836" s="13">
        <f t="shared" si="40"/>
        <v>-0.26697799999999999</v>
      </c>
    </row>
    <row r="1837" spans="2:5" x14ac:dyDescent="0.2">
      <c r="B1837" s="13">
        <v>1232.8900000000001</v>
      </c>
      <c r="C1837" s="13">
        <v>-26.700600000000001</v>
      </c>
      <c r="D1837" s="13">
        <f t="shared" si="40"/>
        <v>12.328900000000001</v>
      </c>
      <c r="E1837" s="13">
        <f t="shared" si="40"/>
        <v>-0.26700600000000002</v>
      </c>
    </row>
    <row r="1838" spans="2:5" x14ac:dyDescent="0.2">
      <c r="B1838" s="13">
        <v>1232.93</v>
      </c>
      <c r="C1838" s="13">
        <v>-26.703499999999998</v>
      </c>
      <c r="D1838" s="13">
        <f t="shared" si="40"/>
        <v>12.3293</v>
      </c>
      <c r="E1838" s="13">
        <f t="shared" si="40"/>
        <v>-0.26703499999999997</v>
      </c>
    </row>
    <row r="1839" spans="2:5" x14ac:dyDescent="0.2">
      <c r="B1839" s="13">
        <v>1232.97</v>
      </c>
      <c r="C1839" s="13">
        <v>-26.706399999999999</v>
      </c>
      <c r="D1839" s="13">
        <f t="shared" si="40"/>
        <v>12.329700000000001</v>
      </c>
      <c r="E1839" s="13">
        <f t="shared" si="40"/>
        <v>-0.26706399999999997</v>
      </c>
    </row>
    <row r="1840" spans="2:5" x14ac:dyDescent="0.2">
      <c r="B1840" s="13">
        <v>1233.01</v>
      </c>
      <c r="C1840" s="13">
        <v>-26.709199999999999</v>
      </c>
      <c r="D1840" s="13">
        <f t="shared" si="40"/>
        <v>12.3301</v>
      </c>
      <c r="E1840" s="13">
        <f t="shared" si="40"/>
        <v>-0.267092</v>
      </c>
    </row>
    <row r="1841" spans="2:5" x14ac:dyDescent="0.2">
      <c r="B1841" s="13">
        <v>1233.05</v>
      </c>
      <c r="C1841" s="13">
        <v>-26.7121</v>
      </c>
      <c r="D1841" s="13">
        <f t="shared" si="40"/>
        <v>12.330499999999999</v>
      </c>
      <c r="E1841" s="13">
        <f t="shared" si="40"/>
        <v>-0.267121</v>
      </c>
    </row>
    <row r="1842" spans="2:5" x14ac:dyDescent="0.2">
      <c r="B1842" s="13">
        <v>1233.0899999999999</v>
      </c>
      <c r="C1842" s="13">
        <v>-26.715</v>
      </c>
      <c r="D1842" s="13">
        <f t="shared" si="40"/>
        <v>12.3309</v>
      </c>
      <c r="E1842" s="13">
        <f t="shared" si="40"/>
        <v>-0.26715</v>
      </c>
    </row>
    <row r="1843" spans="2:5" x14ac:dyDescent="0.2">
      <c r="B1843" s="13">
        <v>1233.1300000000001</v>
      </c>
      <c r="C1843" s="13">
        <v>-26.7178</v>
      </c>
      <c r="D1843" s="13">
        <f t="shared" ref="D1843:E1906" si="41">B1843/100</f>
        <v>12.331300000000001</v>
      </c>
      <c r="E1843" s="13">
        <f t="shared" si="41"/>
        <v>-0.26717800000000003</v>
      </c>
    </row>
    <row r="1844" spans="2:5" x14ac:dyDescent="0.2">
      <c r="B1844" s="13">
        <v>1233.17</v>
      </c>
      <c r="C1844" s="13">
        <v>-26.720700000000001</v>
      </c>
      <c r="D1844" s="13">
        <f t="shared" si="41"/>
        <v>12.331700000000001</v>
      </c>
      <c r="E1844" s="13">
        <f t="shared" si="41"/>
        <v>-0.26720700000000003</v>
      </c>
    </row>
    <row r="1845" spans="2:5" x14ac:dyDescent="0.2">
      <c r="B1845" s="13">
        <v>1233.21</v>
      </c>
      <c r="C1845" s="13">
        <v>-26.723600000000001</v>
      </c>
      <c r="D1845" s="13">
        <f t="shared" si="41"/>
        <v>12.332100000000001</v>
      </c>
      <c r="E1845" s="13">
        <f t="shared" si="41"/>
        <v>-0.26723600000000003</v>
      </c>
    </row>
    <row r="1846" spans="2:5" x14ac:dyDescent="0.2">
      <c r="B1846" s="13">
        <v>1233.25</v>
      </c>
      <c r="C1846" s="13">
        <v>-26.726400000000002</v>
      </c>
      <c r="D1846" s="13">
        <f t="shared" si="41"/>
        <v>12.3325</v>
      </c>
      <c r="E1846" s="13">
        <f t="shared" si="41"/>
        <v>-0.267264</v>
      </c>
    </row>
    <row r="1847" spans="2:5" x14ac:dyDescent="0.2">
      <c r="B1847" s="13">
        <v>1233.29</v>
      </c>
      <c r="C1847" s="13">
        <v>-26.729299999999999</v>
      </c>
      <c r="D1847" s="13">
        <f t="shared" si="41"/>
        <v>12.3329</v>
      </c>
      <c r="E1847" s="13">
        <f t="shared" si="41"/>
        <v>-0.267293</v>
      </c>
    </row>
    <row r="1848" spans="2:5" x14ac:dyDescent="0.2">
      <c r="B1848" s="13">
        <v>1233.33</v>
      </c>
      <c r="C1848" s="13">
        <v>-26.732199999999999</v>
      </c>
      <c r="D1848" s="13">
        <f t="shared" si="41"/>
        <v>12.333299999999999</v>
      </c>
      <c r="E1848" s="13">
        <f t="shared" si="41"/>
        <v>-0.267322</v>
      </c>
    </row>
    <row r="1849" spans="2:5" x14ac:dyDescent="0.2">
      <c r="B1849" s="13">
        <v>1233.3699999999999</v>
      </c>
      <c r="C1849" s="13">
        <v>-26.734999999999999</v>
      </c>
      <c r="D1849" s="13">
        <f t="shared" si="41"/>
        <v>12.333699999999999</v>
      </c>
      <c r="E1849" s="13">
        <f t="shared" si="41"/>
        <v>-0.26734999999999998</v>
      </c>
    </row>
    <row r="1850" spans="2:5" x14ac:dyDescent="0.2">
      <c r="B1850" s="13">
        <v>1233.4100000000001</v>
      </c>
      <c r="C1850" s="13">
        <v>-26.7379</v>
      </c>
      <c r="D1850" s="13">
        <f t="shared" si="41"/>
        <v>12.334100000000001</v>
      </c>
      <c r="E1850" s="13">
        <f t="shared" si="41"/>
        <v>-0.26737899999999998</v>
      </c>
    </row>
    <row r="1851" spans="2:5" x14ac:dyDescent="0.2">
      <c r="B1851" s="13">
        <v>1233.45</v>
      </c>
      <c r="C1851" s="13">
        <v>-26.7408</v>
      </c>
      <c r="D1851" s="13">
        <f t="shared" si="41"/>
        <v>12.3345</v>
      </c>
      <c r="E1851" s="13">
        <f t="shared" si="41"/>
        <v>-0.26740799999999998</v>
      </c>
    </row>
    <row r="1852" spans="2:5" x14ac:dyDescent="0.2">
      <c r="B1852" s="13">
        <v>1233.49</v>
      </c>
      <c r="C1852" s="13">
        <v>-26.743600000000001</v>
      </c>
      <c r="D1852" s="13">
        <f t="shared" si="41"/>
        <v>12.334899999999999</v>
      </c>
      <c r="E1852" s="13">
        <f t="shared" si="41"/>
        <v>-0.26743600000000001</v>
      </c>
    </row>
    <row r="1853" spans="2:5" x14ac:dyDescent="0.2">
      <c r="B1853" s="13">
        <v>1233.52</v>
      </c>
      <c r="C1853" s="13">
        <v>-26.746500000000001</v>
      </c>
      <c r="D1853" s="13">
        <f t="shared" si="41"/>
        <v>12.3352</v>
      </c>
      <c r="E1853" s="13">
        <f t="shared" si="41"/>
        <v>-0.26746500000000001</v>
      </c>
    </row>
    <row r="1854" spans="2:5" x14ac:dyDescent="0.2">
      <c r="B1854" s="13">
        <v>1233.56</v>
      </c>
      <c r="C1854" s="13">
        <v>-26.749400000000001</v>
      </c>
      <c r="D1854" s="13">
        <f t="shared" si="41"/>
        <v>12.335599999999999</v>
      </c>
      <c r="E1854" s="13">
        <f t="shared" si="41"/>
        <v>-0.26749400000000001</v>
      </c>
    </row>
    <row r="1855" spans="2:5" x14ac:dyDescent="0.2">
      <c r="B1855" s="13">
        <v>1233.5999999999999</v>
      </c>
      <c r="C1855" s="13">
        <v>-26.752199999999998</v>
      </c>
      <c r="D1855" s="13">
        <f t="shared" si="41"/>
        <v>12.335999999999999</v>
      </c>
      <c r="E1855" s="13">
        <f t="shared" si="41"/>
        <v>-0.26752199999999998</v>
      </c>
    </row>
    <row r="1856" spans="2:5" x14ac:dyDescent="0.2">
      <c r="B1856" s="13">
        <v>1233.6400000000001</v>
      </c>
      <c r="C1856" s="13">
        <v>-26.755099999999999</v>
      </c>
      <c r="D1856" s="13">
        <f t="shared" si="41"/>
        <v>12.336400000000001</v>
      </c>
      <c r="E1856" s="13">
        <f t="shared" si="41"/>
        <v>-0.26755099999999998</v>
      </c>
    </row>
    <row r="1857" spans="2:5" x14ac:dyDescent="0.2">
      <c r="B1857" s="13">
        <v>1233.68</v>
      </c>
      <c r="C1857" s="13">
        <v>-26.757999999999999</v>
      </c>
      <c r="D1857" s="13">
        <f t="shared" si="41"/>
        <v>12.3368</v>
      </c>
      <c r="E1857" s="13">
        <f t="shared" si="41"/>
        <v>-0.26757999999999998</v>
      </c>
    </row>
    <row r="1858" spans="2:5" x14ac:dyDescent="0.2">
      <c r="B1858" s="13">
        <v>1233.72</v>
      </c>
      <c r="C1858" s="13">
        <v>-26.760899999999999</v>
      </c>
      <c r="D1858" s="13">
        <f t="shared" si="41"/>
        <v>12.337200000000001</v>
      </c>
      <c r="E1858" s="13">
        <f t="shared" si="41"/>
        <v>-0.26760899999999999</v>
      </c>
    </row>
    <row r="1859" spans="2:5" x14ac:dyDescent="0.2">
      <c r="B1859" s="13">
        <v>1233.76</v>
      </c>
      <c r="C1859" s="13">
        <v>-26.7637</v>
      </c>
      <c r="D1859" s="13">
        <f t="shared" si="41"/>
        <v>12.3376</v>
      </c>
      <c r="E1859" s="13">
        <f t="shared" si="41"/>
        <v>-0.26763700000000001</v>
      </c>
    </row>
    <row r="1860" spans="2:5" x14ac:dyDescent="0.2">
      <c r="B1860" s="13">
        <v>1233.8</v>
      </c>
      <c r="C1860" s="13">
        <v>-26.7666</v>
      </c>
      <c r="D1860" s="13">
        <f t="shared" si="41"/>
        <v>12.337999999999999</v>
      </c>
      <c r="E1860" s="13">
        <f t="shared" si="41"/>
        <v>-0.26766600000000002</v>
      </c>
    </row>
    <row r="1861" spans="2:5" x14ac:dyDescent="0.2">
      <c r="B1861" s="13">
        <v>1233.8399999999999</v>
      </c>
      <c r="C1861" s="13">
        <v>-26.769500000000001</v>
      </c>
      <c r="D1861" s="13">
        <f t="shared" si="41"/>
        <v>12.3384</v>
      </c>
      <c r="E1861" s="13">
        <f t="shared" si="41"/>
        <v>-0.26769500000000002</v>
      </c>
    </row>
    <row r="1862" spans="2:5" x14ac:dyDescent="0.2">
      <c r="B1862" s="13">
        <v>1233.8800000000001</v>
      </c>
      <c r="C1862" s="13">
        <v>-26.772400000000001</v>
      </c>
      <c r="D1862" s="13">
        <f t="shared" si="41"/>
        <v>12.338800000000001</v>
      </c>
      <c r="E1862" s="13">
        <f t="shared" si="41"/>
        <v>-0.26772400000000002</v>
      </c>
    </row>
    <row r="1863" spans="2:5" x14ac:dyDescent="0.2">
      <c r="B1863" s="13">
        <v>1233.92</v>
      </c>
      <c r="C1863" s="13">
        <v>-26.775200000000002</v>
      </c>
      <c r="D1863" s="13">
        <f t="shared" si="41"/>
        <v>12.3392</v>
      </c>
      <c r="E1863" s="13">
        <f t="shared" si="41"/>
        <v>-0.26775199999999999</v>
      </c>
    </row>
    <row r="1864" spans="2:5" x14ac:dyDescent="0.2">
      <c r="B1864" s="13">
        <v>1233.96</v>
      </c>
      <c r="C1864" s="13">
        <v>-26.778099999999998</v>
      </c>
      <c r="D1864" s="13">
        <f t="shared" si="41"/>
        <v>12.339600000000001</v>
      </c>
      <c r="E1864" s="13">
        <f t="shared" si="41"/>
        <v>-0.26778099999999999</v>
      </c>
    </row>
    <row r="1865" spans="2:5" x14ac:dyDescent="0.2">
      <c r="B1865" s="13">
        <v>1234</v>
      </c>
      <c r="C1865" s="13">
        <v>-26.780999999999999</v>
      </c>
      <c r="D1865" s="13">
        <f t="shared" si="41"/>
        <v>12.34</v>
      </c>
      <c r="E1865" s="13">
        <f t="shared" si="41"/>
        <v>-0.26780999999999999</v>
      </c>
    </row>
    <row r="1866" spans="2:5" x14ac:dyDescent="0.2">
      <c r="B1866" s="13">
        <v>1234.04</v>
      </c>
      <c r="C1866" s="13">
        <v>-26.783899999999999</v>
      </c>
      <c r="D1866" s="13">
        <f t="shared" si="41"/>
        <v>12.340399999999999</v>
      </c>
      <c r="E1866" s="13">
        <f t="shared" si="41"/>
        <v>-0.26783899999999999</v>
      </c>
    </row>
    <row r="1867" spans="2:5" x14ac:dyDescent="0.2">
      <c r="B1867" s="13">
        <v>1234.08</v>
      </c>
      <c r="C1867" s="13">
        <v>-26.786799999999999</v>
      </c>
      <c r="D1867" s="13">
        <f t="shared" si="41"/>
        <v>12.3408</v>
      </c>
      <c r="E1867" s="13">
        <f t="shared" si="41"/>
        <v>-0.26786799999999999</v>
      </c>
    </row>
    <row r="1868" spans="2:5" x14ac:dyDescent="0.2">
      <c r="B1868" s="13">
        <v>1234.1199999999999</v>
      </c>
      <c r="C1868" s="13">
        <v>-26.7896</v>
      </c>
      <c r="D1868" s="13">
        <f t="shared" si="41"/>
        <v>12.341199999999999</v>
      </c>
      <c r="E1868" s="13">
        <f t="shared" si="41"/>
        <v>-0.26789600000000002</v>
      </c>
    </row>
    <row r="1869" spans="2:5" x14ac:dyDescent="0.2">
      <c r="B1869" s="13">
        <v>1234.1600000000001</v>
      </c>
      <c r="C1869" s="13">
        <v>-26.7925</v>
      </c>
      <c r="D1869" s="13">
        <f t="shared" si="41"/>
        <v>12.341600000000001</v>
      </c>
      <c r="E1869" s="13">
        <f t="shared" si="41"/>
        <v>-0.26792500000000002</v>
      </c>
    </row>
    <row r="1870" spans="2:5" x14ac:dyDescent="0.2">
      <c r="B1870" s="13">
        <v>1234.2</v>
      </c>
      <c r="C1870" s="13">
        <v>-26.795400000000001</v>
      </c>
      <c r="D1870" s="13">
        <f t="shared" si="41"/>
        <v>12.342000000000001</v>
      </c>
      <c r="E1870" s="13">
        <f t="shared" si="41"/>
        <v>-0.26795400000000003</v>
      </c>
    </row>
    <row r="1871" spans="2:5" x14ac:dyDescent="0.2">
      <c r="B1871" s="13">
        <v>1234.24</v>
      </c>
      <c r="C1871" s="13">
        <v>-26.798300000000001</v>
      </c>
      <c r="D1871" s="13">
        <f t="shared" si="41"/>
        <v>12.3424</v>
      </c>
      <c r="E1871" s="13">
        <f t="shared" si="41"/>
        <v>-0.26798300000000003</v>
      </c>
    </row>
    <row r="1872" spans="2:5" x14ac:dyDescent="0.2">
      <c r="B1872" s="13">
        <v>1234.28</v>
      </c>
      <c r="C1872" s="13">
        <v>-26.801100000000002</v>
      </c>
      <c r="D1872" s="13">
        <f t="shared" si="41"/>
        <v>12.3428</v>
      </c>
      <c r="E1872" s="13">
        <f t="shared" si="41"/>
        <v>-0.268011</v>
      </c>
    </row>
    <row r="1873" spans="2:5" x14ac:dyDescent="0.2">
      <c r="B1873" s="13">
        <v>1234.32</v>
      </c>
      <c r="C1873" s="13">
        <v>-26.803999999999998</v>
      </c>
      <c r="D1873" s="13">
        <f t="shared" si="41"/>
        <v>12.3432</v>
      </c>
      <c r="E1873" s="13">
        <f t="shared" si="41"/>
        <v>-0.26804</v>
      </c>
    </row>
    <row r="1874" spans="2:5" x14ac:dyDescent="0.2">
      <c r="B1874" s="13">
        <v>1234.3599999999999</v>
      </c>
      <c r="C1874" s="13">
        <v>-26.806899999999999</v>
      </c>
      <c r="D1874" s="13">
        <f t="shared" si="41"/>
        <v>12.343599999999999</v>
      </c>
      <c r="E1874" s="13">
        <f t="shared" si="41"/>
        <v>-0.268069</v>
      </c>
    </row>
    <row r="1875" spans="2:5" x14ac:dyDescent="0.2">
      <c r="B1875" s="13">
        <v>1234.4000000000001</v>
      </c>
      <c r="C1875" s="13">
        <v>-26.809799999999999</v>
      </c>
      <c r="D1875" s="13">
        <f t="shared" si="41"/>
        <v>12.344000000000001</v>
      </c>
      <c r="E1875" s="13">
        <f t="shared" si="41"/>
        <v>-0.268098</v>
      </c>
    </row>
    <row r="1876" spans="2:5" x14ac:dyDescent="0.2">
      <c r="B1876" s="13">
        <v>1234.44</v>
      </c>
      <c r="C1876" s="13">
        <v>-26.8127</v>
      </c>
      <c r="D1876" s="13">
        <f t="shared" si="41"/>
        <v>12.3444</v>
      </c>
      <c r="E1876" s="13">
        <f t="shared" si="41"/>
        <v>-0.268127</v>
      </c>
    </row>
    <row r="1877" spans="2:5" x14ac:dyDescent="0.2">
      <c r="B1877" s="13">
        <v>1234.48</v>
      </c>
      <c r="C1877" s="13">
        <v>-26.8156</v>
      </c>
      <c r="D1877" s="13">
        <f t="shared" si="41"/>
        <v>12.344799999999999</v>
      </c>
      <c r="E1877" s="13">
        <f t="shared" si="41"/>
        <v>-0.26815600000000001</v>
      </c>
    </row>
    <row r="1878" spans="2:5" x14ac:dyDescent="0.2">
      <c r="B1878" s="13">
        <v>1234.52</v>
      </c>
      <c r="C1878" s="13">
        <v>-26.8184</v>
      </c>
      <c r="D1878" s="13">
        <f t="shared" si="41"/>
        <v>12.3452</v>
      </c>
      <c r="E1878" s="13">
        <f t="shared" si="41"/>
        <v>-0.26818399999999998</v>
      </c>
    </row>
    <row r="1879" spans="2:5" x14ac:dyDescent="0.2">
      <c r="B1879" s="13">
        <v>1234.56</v>
      </c>
      <c r="C1879" s="13">
        <v>-26.821300000000001</v>
      </c>
      <c r="D1879" s="13">
        <f t="shared" si="41"/>
        <v>12.345599999999999</v>
      </c>
      <c r="E1879" s="13">
        <f t="shared" si="41"/>
        <v>-0.26821300000000003</v>
      </c>
    </row>
    <row r="1880" spans="2:5" x14ac:dyDescent="0.2">
      <c r="B1880" s="13">
        <v>1234.5999999999999</v>
      </c>
      <c r="C1880" s="13">
        <v>-26.824200000000001</v>
      </c>
      <c r="D1880" s="13">
        <f t="shared" si="41"/>
        <v>12.345999999999998</v>
      </c>
      <c r="E1880" s="13">
        <f t="shared" si="41"/>
        <v>-0.26824200000000004</v>
      </c>
    </row>
    <row r="1881" spans="2:5" x14ac:dyDescent="0.2">
      <c r="B1881" s="13">
        <v>1234.6400000000001</v>
      </c>
      <c r="C1881" s="13">
        <v>-26.827100000000002</v>
      </c>
      <c r="D1881" s="13">
        <f t="shared" si="41"/>
        <v>12.346400000000001</v>
      </c>
      <c r="E1881" s="13">
        <f t="shared" si="41"/>
        <v>-0.26827100000000004</v>
      </c>
    </row>
    <row r="1882" spans="2:5" x14ac:dyDescent="0.2">
      <c r="B1882" s="13">
        <v>1234.68</v>
      </c>
      <c r="C1882" s="13">
        <v>-26.83</v>
      </c>
      <c r="D1882" s="13">
        <f t="shared" si="41"/>
        <v>12.3468</v>
      </c>
      <c r="E1882" s="13">
        <f t="shared" si="41"/>
        <v>-0.26829999999999998</v>
      </c>
    </row>
    <row r="1883" spans="2:5" x14ac:dyDescent="0.2">
      <c r="B1883" s="13">
        <v>1234.72</v>
      </c>
      <c r="C1883" s="13">
        <v>-26.832899999999999</v>
      </c>
      <c r="D1883" s="13">
        <f t="shared" si="41"/>
        <v>12.347200000000001</v>
      </c>
      <c r="E1883" s="13">
        <f t="shared" si="41"/>
        <v>-0.26832899999999998</v>
      </c>
    </row>
    <row r="1884" spans="2:5" x14ac:dyDescent="0.2">
      <c r="B1884" s="13">
        <v>1234.76</v>
      </c>
      <c r="C1884" s="13">
        <v>-26.835699999999999</v>
      </c>
      <c r="D1884" s="13">
        <f t="shared" si="41"/>
        <v>12.3476</v>
      </c>
      <c r="E1884" s="13">
        <f t="shared" si="41"/>
        <v>-0.26835700000000001</v>
      </c>
    </row>
    <row r="1885" spans="2:5" x14ac:dyDescent="0.2">
      <c r="B1885" s="13">
        <v>1234.8</v>
      </c>
      <c r="C1885" s="13">
        <v>-26.8386</v>
      </c>
      <c r="D1885" s="13">
        <f t="shared" si="41"/>
        <v>12.347999999999999</v>
      </c>
      <c r="E1885" s="13">
        <f t="shared" si="41"/>
        <v>-0.26838600000000001</v>
      </c>
    </row>
    <row r="1886" spans="2:5" x14ac:dyDescent="0.2">
      <c r="B1886" s="13">
        <v>1234.8399999999999</v>
      </c>
      <c r="C1886" s="13">
        <v>-26.8415</v>
      </c>
      <c r="D1886" s="13">
        <f t="shared" si="41"/>
        <v>12.3484</v>
      </c>
      <c r="E1886" s="13">
        <f t="shared" si="41"/>
        <v>-0.26841500000000001</v>
      </c>
    </row>
    <row r="1887" spans="2:5" x14ac:dyDescent="0.2">
      <c r="B1887" s="13">
        <v>1234.8800000000001</v>
      </c>
      <c r="C1887" s="13">
        <v>-26.8444</v>
      </c>
      <c r="D1887" s="13">
        <f t="shared" si="41"/>
        <v>12.348800000000001</v>
      </c>
      <c r="E1887" s="13">
        <f t="shared" si="41"/>
        <v>-0.26844400000000002</v>
      </c>
    </row>
    <row r="1888" spans="2:5" x14ac:dyDescent="0.2">
      <c r="B1888" s="13">
        <v>1234.92</v>
      </c>
      <c r="C1888" s="13">
        <v>-26.847300000000001</v>
      </c>
      <c r="D1888" s="13">
        <f t="shared" si="41"/>
        <v>12.349200000000002</v>
      </c>
      <c r="E1888" s="13">
        <f t="shared" si="41"/>
        <v>-0.26847300000000002</v>
      </c>
    </row>
    <row r="1889" spans="2:5" x14ac:dyDescent="0.2">
      <c r="B1889" s="13">
        <v>1234.96</v>
      </c>
      <c r="C1889" s="13">
        <v>-26.850200000000001</v>
      </c>
      <c r="D1889" s="13">
        <f t="shared" si="41"/>
        <v>12.349600000000001</v>
      </c>
      <c r="E1889" s="13">
        <f t="shared" si="41"/>
        <v>-0.26850200000000002</v>
      </c>
    </row>
    <row r="1890" spans="2:5" x14ac:dyDescent="0.2">
      <c r="B1890" s="13">
        <v>1235</v>
      </c>
      <c r="C1890" s="13">
        <v>-26.853100000000001</v>
      </c>
      <c r="D1890" s="13">
        <f t="shared" si="41"/>
        <v>12.35</v>
      </c>
      <c r="E1890" s="13">
        <f t="shared" si="41"/>
        <v>-0.26853100000000002</v>
      </c>
    </row>
    <row r="1891" spans="2:5" x14ac:dyDescent="0.2">
      <c r="B1891" s="13">
        <v>1235.04</v>
      </c>
      <c r="C1891" s="13">
        <v>-26.856000000000002</v>
      </c>
      <c r="D1891" s="13">
        <f t="shared" si="41"/>
        <v>12.3504</v>
      </c>
      <c r="E1891" s="13">
        <f t="shared" si="41"/>
        <v>-0.26856000000000002</v>
      </c>
    </row>
    <row r="1892" spans="2:5" x14ac:dyDescent="0.2">
      <c r="B1892" s="13">
        <v>1235.08</v>
      </c>
      <c r="C1892" s="13">
        <v>-26.858899999999998</v>
      </c>
      <c r="D1892" s="13">
        <f t="shared" si="41"/>
        <v>12.3508</v>
      </c>
      <c r="E1892" s="13">
        <f t="shared" si="41"/>
        <v>-0.26858899999999997</v>
      </c>
    </row>
    <row r="1893" spans="2:5" x14ac:dyDescent="0.2">
      <c r="B1893" s="13">
        <v>1235.1199999999999</v>
      </c>
      <c r="C1893" s="13">
        <v>-26.861699999999999</v>
      </c>
      <c r="D1893" s="13">
        <f t="shared" si="41"/>
        <v>12.351199999999999</v>
      </c>
      <c r="E1893" s="13">
        <f t="shared" si="41"/>
        <v>-0.26861699999999999</v>
      </c>
    </row>
    <row r="1894" spans="2:5" x14ac:dyDescent="0.2">
      <c r="B1894" s="13">
        <v>1235.1600000000001</v>
      </c>
      <c r="C1894" s="13">
        <v>-26.864599999999999</v>
      </c>
      <c r="D1894" s="13">
        <f t="shared" si="41"/>
        <v>12.351600000000001</v>
      </c>
      <c r="E1894" s="13">
        <f t="shared" si="41"/>
        <v>-0.268646</v>
      </c>
    </row>
    <row r="1895" spans="2:5" x14ac:dyDescent="0.2">
      <c r="B1895" s="13">
        <v>1235.2</v>
      </c>
      <c r="C1895" s="13">
        <v>-26.8675</v>
      </c>
      <c r="D1895" s="13">
        <f t="shared" si="41"/>
        <v>12.352</v>
      </c>
      <c r="E1895" s="13">
        <f t="shared" si="41"/>
        <v>-0.268675</v>
      </c>
    </row>
    <row r="1896" spans="2:5" x14ac:dyDescent="0.2">
      <c r="B1896" s="13">
        <v>1235.24</v>
      </c>
      <c r="C1896" s="13">
        <v>-26.8704</v>
      </c>
      <c r="D1896" s="13">
        <f t="shared" si="41"/>
        <v>12.352399999999999</v>
      </c>
      <c r="E1896" s="13">
        <f t="shared" si="41"/>
        <v>-0.268704</v>
      </c>
    </row>
    <row r="1897" spans="2:5" x14ac:dyDescent="0.2">
      <c r="B1897" s="13">
        <v>1235.28</v>
      </c>
      <c r="C1897" s="13">
        <v>-26.8733</v>
      </c>
      <c r="D1897" s="13">
        <f t="shared" si="41"/>
        <v>12.3528</v>
      </c>
      <c r="E1897" s="13">
        <f t="shared" si="41"/>
        <v>-0.268733</v>
      </c>
    </row>
    <row r="1898" spans="2:5" x14ac:dyDescent="0.2">
      <c r="B1898" s="13">
        <v>1235.32</v>
      </c>
      <c r="C1898" s="13">
        <v>-26.876200000000001</v>
      </c>
      <c r="D1898" s="13">
        <f t="shared" si="41"/>
        <v>12.353199999999999</v>
      </c>
      <c r="E1898" s="13">
        <f t="shared" si="41"/>
        <v>-0.268762</v>
      </c>
    </row>
    <row r="1899" spans="2:5" x14ac:dyDescent="0.2">
      <c r="B1899" s="13">
        <v>1235.3599999999999</v>
      </c>
      <c r="C1899" s="13">
        <v>-26.879100000000001</v>
      </c>
      <c r="D1899" s="13">
        <f t="shared" si="41"/>
        <v>12.353599999999998</v>
      </c>
      <c r="E1899" s="13">
        <f t="shared" si="41"/>
        <v>-0.268791</v>
      </c>
    </row>
    <row r="1900" spans="2:5" x14ac:dyDescent="0.2">
      <c r="B1900" s="13">
        <v>1235.4000000000001</v>
      </c>
      <c r="C1900" s="13">
        <v>-26.882000000000001</v>
      </c>
      <c r="D1900" s="13">
        <f t="shared" si="41"/>
        <v>12.354000000000001</v>
      </c>
      <c r="E1900" s="13">
        <f t="shared" si="41"/>
        <v>-0.26882</v>
      </c>
    </row>
    <row r="1901" spans="2:5" x14ac:dyDescent="0.2">
      <c r="B1901" s="13">
        <v>1235.44</v>
      </c>
      <c r="C1901" s="13">
        <v>-26.884899999999998</v>
      </c>
      <c r="D1901" s="13">
        <f t="shared" si="41"/>
        <v>12.3544</v>
      </c>
      <c r="E1901" s="13">
        <f t="shared" si="41"/>
        <v>-0.268849</v>
      </c>
    </row>
    <row r="1902" spans="2:5" x14ac:dyDescent="0.2">
      <c r="B1902" s="13">
        <v>1235.48</v>
      </c>
      <c r="C1902" s="13">
        <v>-26.887799999999999</v>
      </c>
      <c r="D1902" s="13">
        <f t="shared" si="41"/>
        <v>12.354800000000001</v>
      </c>
      <c r="E1902" s="13">
        <f t="shared" si="41"/>
        <v>-0.26887800000000001</v>
      </c>
    </row>
    <row r="1903" spans="2:5" x14ac:dyDescent="0.2">
      <c r="B1903" s="13">
        <v>1235.52</v>
      </c>
      <c r="C1903" s="13">
        <v>-26.890699999999999</v>
      </c>
      <c r="D1903" s="13">
        <f t="shared" si="41"/>
        <v>12.3552</v>
      </c>
      <c r="E1903" s="13">
        <f t="shared" si="41"/>
        <v>-0.26890700000000001</v>
      </c>
    </row>
    <row r="1904" spans="2:5" x14ac:dyDescent="0.2">
      <c r="B1904" s="13">
        <v>1235.56</v>
      </c>
      <c r="C1904" s="13">
        <v>-26.893599999999999</v>
      </c>
      <c r="D1904" s="13">
        <f t="shared" si="41"/>
        <v>12.355599999999999</v>
      </c>
      <c r="E1904" s="13">
        <f t="shared" si="41"/>
        <v>-0.26893600000000001</v>
      </c>
    </row>
    <row r="1905" spans="2:5" x14ac:dyDescent="0.2">
      <c r="B1905" s="13">
        <v>1235.5999999999999</v>
      </c>
      <c r="C1905" s="13">
        <v>-26.8965</v>
      </c>
      <c r="D1905" s="13">
        <f t="shared" si="41"/>
        <v>12.356</v>
      </c>
      <c r="E1905" s="13">
        <f t="shared" si="41"/>
        <v>-0.26896500000000001</v>
      </c>
    </row>
    <row r="1906" spans="2:5" x14ac:dyDescent="0.2">
      <c r="B1906" s="13">
        <v>1235.6400000000001</v>
      </c>
      <c r="C1906" s="13">
        <v>-26.8994</v>
      </c>
      <c r="D1906" s="13">
        <f t="shared" si="41"/>
        <v>12.356400000000001</v>
      </c>
      <c r="E1906" s="13">
        <f t="shared" si="41"/>
        <v>-0.26899400000000001</v>
      </c>
    </row>
    <row r="1907" spans="2:5" x14ac:dyDescent="0.2">
      <c r="B1907" s="13">
        <v>1235.68</v>
      </c>
      <c r="C1907" s="13">
        <v>-26.9023</v>
      </c>
      <c r="D1907" s="13">
        <f t="shared" ref="D1907:E1970" si="42">B1907/100</f>
        <v>12.3568</v>
      </c>
      <c r="E1907" s="13">
        <f t="shared" si="42"/>
        <v>-0.26902300000000001</v>
      </c>
    </row>
    <row r="1908" spans="2:5" x14ac:dyDescent="0.2">
      <c r="B1908" s="13">
        <v>1235.72</v>
      </c>
      <c r="C1908" s="13">
        <v>-26.905200000000001</v>
      </c>
      <c r="D1908" s="13">
        <f t="shared" si="42"/>
        <v>12.357200000000001</v>
      </c>
      <c r="E1908" s="13">
        <f t="shared" si="42"/>
        <v>-0.26905200000000001</v>
      </c>
    </row>
    <row r="1909" spans="2:5" x14ac:dyDescent="0.2">
      <c r="B1909" s="13">
        <v>1235.76</v>
      </c>
      <c r="C1909" s="13">
        <v>-26.908100000000001</v>
      </c>
      <c r="D1909" s="13">
        <f t="shared" si="42"/>
        <v>12.3576</v>
      </c>
      <c r="E1909" s="13">
        <f t="shared" si="42"/>
        <v>-0.26908100000000001</v>
      </c>
    </row>
    <row r="1910" spans="2:5" x14ac:dyDescent="0.2">
      <c r="B1910" s="13">
        <v>1235.8</v>
      </c>
      <c r="C1910" s="13">
        <v>-26.911000000000001</v>
      </c>
      <c r="D1910" s="13">
        <f t="shared" si="42"/>
        <v>12.357999999999999</v>
      </c>
      <c r="E1910" s="13">
        <f t="shared" si="42"/>
        <v>-0.26911000000000002</v>
      </c>
    </row>
    <row r="1911" spans="2:5" x14ac:dyDescent="0.2">
      <c r="B1911" s="13">
        <v>1235.8399999999999</v>
      </c>
      <c r="C1911" s="13">
        <v>-26.913900000000002</v>
      </c>
      <c r="D1911" s="13">
        <f t="shared" si="42"/>
        <v>12.3584</v>
      </c>
      <c r="E1911" s="13">
        <f t="shared" si="42"/>
        <v>-0.26913900000000002</v>
      </c>
    </row>
    <row r="1912" spans="2:5" x14ac:dyDescent="0.2">
      <c r="B1912" s="13">
        <v>1235.8800000000001</v>
      </c>
      <c r="C1912" s="13">
        <v>-26.916799999999999</v>
      </c>
      <c r="D1912" s="13">
        <f t="shared" si="42"/>
        <v>12.3588</v>
      </c>
      <c r="E1912" s="13">
        <f t="shared" si="42"/>
        <v>-0.26916799999999996</v>
      </c>
    </row>
    <row r="1913" spans="2:5" x14ac:dyDescent="0.2">
      <c r="B1913" s="13">
        <v>1235.92</v>
      </c>
      <c r="C1913" s="13">
        <v>-26.919699999999999</v>
      </c>
      <c r="D1913" s="13">
        <f t="shared" si="42"/>
        <v>12.359200000000001</v>
      </c>
      <c r="E1913" s="13">
        <f t="shared" si="42"/>
        <v>-0.26919699999999996</v>
      </c>
    </row>
    <row r="1914" spans="2:5" x14ac:dyDescent="0.2">
      <c r="B1914" s="13">
        <v>1235.96</v>
      </c>
      <c r="C1914" s="13">
        <v>-26.922599999999999</v>
      </c>
      <c r="D1914" s="13">
        <f t="shared" si="42"/>
        <v>12.3596</v>
      </c>
      <c r="E1914" s="13">
        <f t="shared" si="42"/>
        <v>-0.26922599999999997</v>
      </c>
    </row>
    <row r="1915" spans="2:5" x14ac:dyDescent="0.2">
      <c r="B1915" s="13">
        <v>1236</v>
      </c>
      <c r="C1915" s="13">
        <v>-26.9255</v>
      </c>
      <c r="D1915" s="13">
        <f t="shared" si="42"/>
        <v>12.36</v>
      </c>
      <c r="E1915" s="13">
        <f t="shared" si="42"/>
        <v>-0.26925500000000002</v>
      </c>
    </row>
    <row r="1916" spans="2:5" x14ac:dyDescent="0.2">
      <c r="B1916" s="13">
        <v>1236.04</v>
      </c>
      <c r="C1916" s="13">
        <v>-26.9284</v>
      </c>
      <c r="D1916" s="13">
        <f t="shared" si="42"/>
        <v>12.3604</v>
      </c>
      <c r="E1916" s="13">
        <f t="shared" si="42"/>
        <v>-0.26928400000000002</v>
      </c>
    </row>
    <row r="1917" spans="2:5" x14ac:dyDescent="0.2">
      <c r="B1917" s="13">
        <v>1236.08</v>
      </c>
      <c r="C1917" s="13">
        <v>-26.9313</v>
      </c>
      <c r="D1917" s="13">
        <f t="shared" si="42"/>
        <v>12.360799999999999</v>
      </c>
      <c r="E1917" s="13">
        <f t="shared" si="42"/>
        <v>-0.26931300000000002</v>
      </c>
    </row>
    <row r="1918" spans="2:5" x14ac:dyDescent="0.2">
      <c r="B1918" s="13">
        <v>1236.1199999999999</v>
      </c>
      <c r="C1918" s="13">
        <v>-26.934200000000001</v>
      </c>
      <c r="D1918" s="13">
        <f t="shared" si="42"/>
        <v>12.361199999999998</v>
      </c>
      <c r="E1918" s="13">
        <f t="shared" si="42"/>
        <v>-0.26934200000000003</v>
      </c>
    </row>
    <row r="1919" spans="2:5" x14ac:dyDescent="0.2">
      <c r="B1919" s="13">
        <v>1236.1600000000001</v>
      </c>
      <c r="C1919" s="13">
        <v>-26.937100000000001</v>
      </c>
      <c r="D1919" s="13">
        <f t="shared" si="42"/>
        <v>12.361600000000001</v>
      </c>
      <c r="E1919" s="13">
        <f t="shared" si="42"/>
        <v>-0.26937100000000003</v>
      </c>
    </row>
    <row r="1920" spans="2:5" x14ac:dyDescent="0.2">
      <c r="B1920" s="13">
        <v>1236.2</v>
      </c>
      <c r="C1920" s="13">
        <v>-26.94</v>
      </c>
      <c r="D1920" s="13">
        <f t="shared" si="42"/>
        <v>12.362</v>
      </c>
      <c r="E1920" s="13">
        <f t="shared" si="42"/>
        <v>-0.26940000000000003</v>
      </c>
    </row>
    <row r="1921" spans="2:5" x14ac:dyDescent="0.2">
      <c r="B1921" s="13">
        <v>1236.24</v>
      </c>
      <c r="C1921" s="13">
        <v>-26.942900000000002</v>
      </c>
      <c r="D1921" s="13">
        <f t="shared" si="42"/>
        <v>12.362400000000001</v>
      </c>
      <c r="E1921" s="13">
        <f t="shared" si="42"/>
        <v>-0.26942900000000003</v>
      </c>
    </row>
    <row r="1922" spans="2:5" x14ac:dyDescent="0.2">
      <c r="B1922" s="13">
        <v>1236.28</v>
      </c>
      <c r="C1922" s="13">
        <v>-26.945799999999998</v>
      </c>
      <c r="D1922" s="13">
        <f t="shared" si="42"/>
        <v>12.3628</v>
      </c>
      <c r="E1922" s="13">
        <f t="shared" si="42"/>
        <v>-0.26945799999999998</v>
      </c>
    </row>
    <row r="1923" spans="2:5" x14ac:dyDescent="0.2">
      <c r="B1923" s="13">
        <v>1236.32</v>
      </c>
      <c r="C1923" s="13">
        <v>-26.948699999999999</v>
      </c>
      <c r="D1923" s="13">
        <f t="shared" si="42"/>
        <v>12.363199999999999</v>
      </c>
      <c r="E1923" s="13">
        <f t="shared" si="42"/>
        <v>-0.26948699999999998</v>
      </c>
    </row>
    <row r="1924" spans="2:5" x14ac:dyDescent="0.2">
      <c r="B1924" s="13">
        <v>1236.3599999999999</v>
      </c>
      <c r="C1924" s="13">
        <v>-26.951599999999999</v>
      </c>
      <c r="D1924" s="13">
        <f t="shared" si="42"/>
        <v>12.363599999999998</v>
      </c>
      <c r="E1924" s="13">
        <f t="shared" si="42"/>
        <v>-0.26951599999999998</v>
      </c>
    </row>
    <row r="1925" spans="2:5" x14ac:dyDescent="0.2">
      <c r="B1925" s="13">
        <v>1236.4000000000001</v>
      </c>
      <c r="C1925" s="13">
        <v>-26.954499999999999</v>
      </c>
      <c r="D1925" s="13">
        <f t="shared" si="42"/>
        <v>12.364000000000001</v>
      </c>
      <c r="E1925" s="13">
        <f t="shared" si="42"/>
        <v>-0.26954499999999998</v>
      </c>
    </row>
    <row r="1926" spans="2:5" x14ac:dyDescent="0.2">
      <c r="B1926" s="13">
        <v>1236.44</v>
      </c>
      <c r="C1926" s="13">
        <v>-26.9574</v>
      </c>
      <c r="D1926" s="13">
        <f t="shared" si="42"/>
        <v>12.3644</v>
      </c>
      <c r="E1926" s="13">
        <f t="shared" si="42"/>
        <v>-0.26957399999999998</v>
      </c>
    </row>
    <row r="1927" spans="2:5" x14ac:dyDescent="0.2">
      <c r="B1927" s="13">
        <v>1236.48</v>
      </c>
      <c r="C1927" s="13">
        <v>-26.9603</v>
      </c>
      <c r="D1927" s="13">
        <f t="shared" si="42"/>
        <v>12.364800000000001</v>
      </c>
      <c r="E1927" s="13">
        <f t="shared" si="42"/>
        <v>-0.26960299999999998</v>
      </c>
    </row>
    <row r="1928" spans="2:5" x14ac:dyDescent="0.2">
      <c r="B1928" s="13">
        <v>1236.52</v>
      </c>
      <c r="C1928" s="13">
        <v>-26.963200000000001</v>
      </c>
      <c r="D1928" s="13">
        <f t="shared" si="42"/>
        <v>12.3652</v>
      </c>
      <c r="E1928" s="13">
        <f t="shared" si="42"/>
        <v>-0.26963199999999998</v>
      </c>
    </row>
    <row r="1929" spans="2:5" x14ac:dyDescent="0.2">
      <c r="B1929" s="13">
        <v>1236.56</v>
      </c>
      <c r="C1929" s="13">
        <v>-26.966100000000001</v>
      </c>
      <c r="D1929" s="13">
        <f t="shared" si="42"/>
        <v>12.365599999999999</v>
      </c>
      <c r="E1929" s="13">
        <f t="shared" si="42"/>
        <v>-0.26966099999999998</v>
      </c>
    </row>
    <row r="1930" spans="2:5" x14ac:dyDescent="0.2">
      <c r="B1930" s="13">
        <v>1236.5999999999999</v>
      </c>
      <c r="C1930" s="13">
        <v>-26.969000000000001</v>
      </c>
      <c r="D1930" s="13">
        <f t="shared" si="42"/>
        <v>12.366</v>
      </c>
      <c r="E1930" s="13">
        <f t="shared" si="42"/>
        <v>-0.26968999999999999</v>
      </c>
    </row>
    <row r="1931" spans="2:5" x14ac:dyDescent="0.2">
      <c r="B1931" s="13">
        <v>1236.6400000000001</v>
      </c>
      <c r="C1931" s="13">
        <v>-26.971900000000002</v>
      </c>
      <c r="D1931" s="13">
        <f t="shared" si="42"/>
        <v>12.366400000000001</v>
      </c>
      <c r="E1931" s="13">
        <f t="shared" si="42"/>
        <v>-0.26971900000000004</v>
      </c>
    </row>
    <row r="1932" spans="2:5" x14ac:dyDescent="0.2">
      <c r="B1932" s="13">
        <v>1236.68</v>
      </c>
      <c r="C1932" s="13">
        <v>-26.974900000000002</v>
      </c>
      <c r="D1932" s="13">
        <f t="shared" si="42"/>
        <v>12.366800000000001</v>
      </c>
      <c r="E1932" s="13">
        <f t="shared" si="42"/>
        <v>-0.26974900000000002</v>
      </c>
    </row>
    <row r="1933" spans="2:5" x14ac:dyDescent="0.2">
      <c r="B1933" s="13">
        <v>1236.72</v>
      </c>
      <c r="C1933" s="13">
        <v>-26.977799999999998</v>
      </c>
      <c r="D1933" s="13">
        <f t="shared" si="42"/>
        <v>12.3672</v>
      </c>
      <c r="E1933" s="13">
        <f t="shared" si="42"/>
        <v>-0.26977799999999996</v>
      </c>
    </row>
    <row r="1934" spans="2:5" x14ac:dyDescent="0.2">
      <c r="B1934" s="13">
        <v>1236.76</v>
      </c>
      <c r="C1934" s="13">
        <v>-26.980699999999999</v>
      </c>
      <c r="D1934" s="13">
        <f t="shared" si="42"/>
        <v>12.367599999999999</v>
      </c>
      <c r="E1934" s="13">
        <f t="shared" si="42"/>
        <v>-0.26980699999999996</v>
      </c>
    </row>
    <row r="1935" spans="2:5" x14ac:dyDescent="0.2">
      <c r="B1935" s="13">
        <v>1236.8</v>
      </c>
      <c r="C1935" s="13">
        <v>-26.983599999999999</v>
      </c>
      <c r="D1935" s="13">
        <f t="shared" si="42"/>
        <v>12.368</v>
      </c>
      <c r="E1935" s="13">
        <f t="shared" si="42"/>
        <v>-0.26983599999999996</v>
      </c>
    </row>
    <row r="1936" spans="2:5" x14ac:dyDescent="0.2">
      <c r="B1936" s="13">
        <v>1236.8399999999999</v>
      </c>
      <c r="C1936" s="13">
        <v>-26.986499999999999</v>
      </c>
      <c r="D1936" s="13">
        <f t="shared" si="42"/>
        <v>12.368399999999999</v>
      </c>
      <c r="E1936" s="13">
        <f t="shared" si="42"/>
        <v>-0.26986500000000002</v>
      </c>
    </row>
    <row r="1937" spans="2:5" x14ac:dyDescent="0.2">
      <c r="B1937" s="13">
        <v>1236.8800000000001</v>
      </c>
      <c r="C1937" s="13">
        <v>-26.9894</v>
      </c>
      <c r="D1937" s="13">
        <f t="shared" si="42"/>
        <v>12.3688</v>
      </c>
      <c r="E1937" s="13">
        <f t="shared" si="42"/>
        <v>-0.26989400000000002</v>
      </c>
    </row>
    <row r="1938" spans="2:5" x14ac:dyDescent="0.2">
      <c r="B1938" s="13">
        <v>1236.92</v>
      </c>
      <c r="C1938" s="13">
        <v>-26.9923</v>
      </c>
      <c r="D1938" s="13">
        <f t="shared" si="42"/>
        <v>12.369200000000001</v>
      </c>
      <c r="E1938" s="13">
        <f t="shared" si="42"/>
        <v>-0.26992300000000002</v>
      </c>
    </row>
    <row r="1939" spans="2:5" x14ac:dyDescent="0.2">
      <c r="B1939" s="13">
        <v>1236.96</v>
      </c>
      <c r="C1939" s="13">
        <v>-26.995200000000001</v>
      </c>
      <c r="D1939" s="13">
        <f t="shared" si="42"/>
        <v>12.3696</v>
      </c>
      <c r="E1939" s="13">
        <f t="shared" si="42"/>
        <v>-0.26995200000000003</v>
      </c>
    </row>
    <row r="1940" spans="2:5" x14ac:dyDescent="0.2">
      <c r="B1940" s="13">
        <v>1237</v>
      </c>
      <c r="C1940" s="13">
        <v>-26.998100000000001</v>
      </c>
      <c r="D1940" s="13">
        <f t="shared" si="42"/>
        <v>12.37</v>
      </c>
      <c r="E1940" s="13">
        <f t="shared" si="42"/>
        <v>-0.26998100000000003</v>
      </c>
    </row>
    <row r="1941" spans="2:5" x14ac:dyDescent="0.2">
      <c r="B1941" s="13">
        <v>1237.04</v>
      </c>
      <c r="C1941" s="13">
        <v>-27.001100000000001</v>
      </c>
      <c r="D1941" s="13">
        <f t="shared" si="42"/>
        <v>12.3704</v>
      </c>
      <c r="E1941" s="13">
        <f t="shared" si="42"/>
        <v>-0.270011</v>
      </c>
    </row>
    <row r="1942" spans="2:5" x14ac:dyDescent="0.2">
      <c r="B1942" s="13">
        <v>1237.08</v>
      </c>
      <c r="C1942" s="13">
        <v>-27.004000000000001</v>
      </c>
      <c r="D1942" s="13">
        <f t="shared" si="42"/>
        <v>12.370799999999999</v>
      </c>
      <c r="E1942" s="13">
        <f t="shared" si="42"/>
        <v>-0.27004</v>
      </c>
    </row>
    <row r="1943" spans="2:5" x14ac:dyDescent="0.2">
      <c r="B1943" s="13">
        <v>1237.1199999999999</v>
      </c>
      <c r="C1943" s="13">
        <v>-27.006900000000002</v>
      </c>
      <c r="D1943" s="13">
        <f t="shared" si="42"/>
        <v>12.371199999999998</v>
      </c>
      <c r="E1943" s="13">
        <f t="shared" si="42"/>
        <v>-0.270069</v>
      </c>
    </row>
    <row r="1944" spans="2:5" x14ac:dyDescent="0.2">
      <c r="B1944" s="13">
        <v>1237.1600000000001</v>
      </c>
      <c r="C1944" s="13">
        <v>-27.009799999999998</v>
      </c>
      <c r="D1944" s="13">
        <f t="shared" si="42"/>
        <v>12.371600000000001</v>
      </c>
      <c r="E1944" s="13">
        <f t="shared" si="42"/>
        <v>-0.270098</v>
      </c>
    </row>
    <row r="1945" spans="2:5" x14ac:dyDescent="0.2">
      <c r="B1945" s="13">
        <v>1237.2</v>
      </c>
      <c r="C1945" s="13">
        <v>-27.012699999999999</v>
      </c>
      <c r="D1945" s="13">
        <f t="shared" si="42"/>
        <v>12.372</v>
      </c>
      <c r="E1945" s="13">
        <f t="shared" si="42"/>
        <v>-0.27012700000000001</v>
      </c>
    </row>
    <row r="1946" spans="2:5" x14ac:dyDescent="0.2">
      <c r="B1946" s="13">
        <v>1237.24</v>
      </c>
      <c r="C1946" s="13">
        <v>-27.015599999999999</v>
      </c>
      <c r="D1946" s="13">
        <f t="shared" si="42"/>
        <v>12.372400000000001</v>
      </c>
      <c r="E1946" s="13">
        <f t="shared" si="42"/>
        <v>-0.27015600000000001</v>
      </c>
    </row>
    <row r="1947" spans="2:5" x14ac:dyDescent="0.2">
      <c r="B1947" s="13">
        <v>1237.28</v>
      </c>
      <c r="C1947" s="13">
        <v>-27.018599999999999</v>
      </c>
      <c r="D1947" s="13">
        <f t="shared" si="42"/>
        <v>12.3728</v>
      </c>
      <c r="E1947" s="13">
        <f t="shared" si="42"/>
        <v>-0.27018599999999998</v>
      </c>
    </row>
    <row r="1948" spans="2:5" x14ac:dyDescent="0.2">
      <c r="B1948" s="13">
        <v>1237.32</v>
      </c>
      <c r="C1948" s="13">
        <v>-27.0215</v>
      </c>
      <c r="D1948" s="13">
        <f t="shared" si="42"/>
        <v>12.373199999999999</v>
      </c>
      <c r="E1948" s="13">
        <f t="shared" si="42"/>
        <v>-0.27021499999999998</v>
      </c>
    </row>
    <row r="1949" spans="2:5" x14ac:dyDescent="0.2">
      <c r="B1949" s="13">
        <v>1237.3499999999999</v>
      </c>
      <c r="C1949" s="13">
        <v>-27.0244</v>
      </c>
      <c r="D1949" s="13">
        <f t="shared" si="42"/>
        <v>12.3735</v>
      </c>
      <c r="E1949" s="13">
        <f t="shared" si="42"/>
        <v>-0.27024399999999998</v>
      </c>
    </row>
    <row r="1950" spans="2:5" x14ac:dyDescent="0.2">
      <c r="B1950" s="13">
        <v>1237.3900000000001</v>
      </c>
      <c r="C1950" s="13">
        <v>-27.0273</v>
      </c>
      <c r="D1950" s="13">
        <f t="shared" si="42"/>
        <v>12.373900000000001</v>
      </c>
      <c r="E1950" s="13">
        <f t="shared" si="42"/>
        <v>-0.27027299999999999</v>
      </c>
    </row>
    <row r="1951" spans="2:5" x14ac:dyDescent="0.2">
      <c r="B1951" s="13">
        <v>1237.43</v>
      </c>
      <c r="C1951" s="13">
        <v>-27.030200000000001</v>
      </c>
      <c r="D1951" s="13">
        <f t="shared" si="42"/>
        <v>12.3743</v>
      </c>
      <c r="E1951" s="13">
        <f t="shared" si="42"/>
        <v>-0.27030199999999999</v>
      </c>
    </row>
    <row r="1952" spans="2:5" x14ac:dyDescent="0.2">
      <c r="B1952" s="13">
        <v>1237.47</v>
      </c>
      <c r="C1952" s="13">
        <v>-27.033100000000001</v>
      </c>
      <c r="D1952" s="13">
        <f t="shared" si="42"/>
        <v>12.374700000000001</v>
      </c>
      <c r="E1952" s="13">
        <f t="shared" si="42"/>
        <v>-0.27033099999999999</v>
      </c>
    </row>
    <row r="1953" spans="2:5" x14ac:dyDescent="0.2">
      <c r="B1953" s="13">
        <v>1237.51</v>
      </c>
      <c r="C1953" s="13">
        <v>-27.036100000000001</v>
      </c>
      <c r="D1953" s="13">
        <f t="shared" si="42"/>
        <v>12.3751</v>
      </c>
      <c r="E1953" s="13">
        <f t="shared" si="42"/>
        <v>-0.27036100000000002</v>
      </c>
    </row>
    <row r="1954" spans="2:5" x14ac:dyDescent="0.2">
      <c r="B1954" s="13">
        <v>1237.55</v>
      </c>
      <c r="C1954" s="13">
        <v>-27.039000000000001</v>
      </c>
      <c r="D1954" s="13">
        <f t="shared" si="42"/>
        <v>12.375499999999999</v>
      </c>
      <c r="E1954" s="13">
        <f t="shared" si="42"/>
        <v>-0.27039000000000002</v>
      </c>
    </row>
    <row r="1955" spans="2:5" x14ac:dyDescent="0.2">
      <c r="B1955" s="13">
        <v>1237.5899999999999</v>
      </c>
      <c r="C1955" s="13">
        <v>-27.041899999999998</v>
      </c>
      <c r="D1955" s="13">
        <f t="shared" si="42"/>
        <v>12.3759</v>
      </c>
      <c r="E1955" s="13">
        <f t="shared" si="42"/>
        <v>-0.27041899999999996</v>
      </c>
    </row>
    <row r="1956" spans="2:5" x14ac:dyDescent="0.2">
      <c r="B1956" s="13">
        <v>1237.6300000000001</v>
      </c>
      <c r="C1956" s="13">
        <v>-27.044799999999999</v>
      </c>
      <c r="D1956" s="13">
        <f t="shared" si="42"/>
        <v>12.376300000000001</v>
      </c>
      <c r="E1956" s="13">
        <f t="shared" si="42"/>
        <v>-0.27044799999999997</v>
      </c>
    </row>
    <row r="1957" spans="2:5" x14ac:dyDescent="0.2">
      <c r="B1957" s="13">
        <v>1237.67</v>
      </c>
      <c r="C1957" s="13">
        <v>-27.047799999999999</v>
      </c>
      <c r="D1957" s="13">
        <f t="shared" si="42"/>
        <v>12.376700000000001</v>
      </c>
      <c r="E1957" s="13">
        <f t="shared" si="42"/>
        <v>-0.270478</v>
      </c>
    </row>
    <row r="1958" spans="2:5" x14ac:dyDescent="0.2">
      <c r="B1958" s="13">
        <v>1237.71</v>
      </c>
      <c r="C1958" s="13">
        <v>-27.050699999999999</v>
      </c>
      <c r="D1958" s="13">
        <f t="shared" si="42"/>
        <v>12.3771</v>
      </c>
      <c r="E1958" s="13">
        <f t="shared" si="42"/>
        <v>-0.270507</v>
      </c>
    </row>
    <row r="1959" spans="2:5" x14ac:dyDescent="0.2">
      <c r="B1959" s="13">
        <v>1237.75</v>
      </c>
      <c r="C1959" s="13">
        <v>-27.053599999999999</v>
      </c>
      <c r="D1959" s="13">
        <f t="shared" si="42"/>
        <v>12.3775</v>
      </c>
      <c r="E1959" s="13">
        <f t="shared" si="42"/>
        <v>-0.270536</v>
      </c>
    </row>
    <row r="1960" spans="2:5" x14ac:dyDescent="0.2">
      <c r="B1960" s="13">
        <v>1237.79</v>
      </c>
      <c r="C1960" s="13">
        <v>-27.0565</v>
      </c>
      <c r="D1960" s="13">
        <f t="shared" si="42"/>
        <v>12.3779</v>
      </c>
      <c r="E1960" s="13">
        <f t="shared" si="42"/>
        <v>-0.270565</v>
      </c>
    </row>
    <row r="1961" spans="2:5" x14ac:dyDescent="0.2">
      <c r="B1961" s="13">
        <v>1237.83</v>
      </c>
      <c r="C1961" s="13">
        <v>-27.0594</v>
      </c>
      <c r="D1961" s="13">
        <f t="shared" si="42"/>
        <v>12.378299999999999</v>
      </c>
      <c r="E1961" s="13">
        <f t="shared" si="42"/>
        <v>-0.270594</v>
      </c>
    </row>
    <row r="1962" spans="2:5" x14ac:dyDescent="0.2">
      <c r="B1962" s="13">
        <v>1237.8699999999999</v>
      </c>
      <c r="C1962" s="13">
        <v>-27.0624</v>
      </c>
      <c r="D1962" s="13">
        <f t="shared" si="42"/>
        <v>12.378699999999998</v>
      </c>
      <c r="E1962" s="13">
        <f t="shared" si="42"/>
        <v>-0.27062399999999998</v>
      </c>
    </row>
    <row r="1963" spans="2:5" x14ac:dyDescent="0.2">
      <c r="B1963" s="13">
        <v>1237.9100000000001</v>
      </c>
      <c r="C1963" s="13">
        <v>-27.065300000000001</v>
      </c>
      <c r="D1963" s="13">
        <f t="shared" si="42"/>
        <v>12.379100000000001</v>
      </c>
      <c r="E1963" s="13">
        <f t="shared" si="42"/>
        <v>-0.27065300000000003</v>
      </c>
    </row>
    <row r="1964" spans="2:5" x14ac:dyDescent="0.2">
      <c r="B1964" s="13">
        <v>1237.95</v>
      </c>
      <c r="C1964" s="13">
        <v>-27.068200000000001</v>
      </c>
      <c r="D1964" s="13">
        <f t="shared" si="42"/>
        <v>12.3795</v>
      </c>
      <c r="E1964" s="13">
        <f t="shared" si="42"/>
        <v>-0.27068200000000003</v>
      </c>
    </row>
    <row r="1965" spans="2:5" x14ac:dyDescent="0.2">
      <c r="B1965" s="13">
        <v>1237.99</v>
      </c>
      <c r="C1965" s="13">
        <v>-27.071100000000001</v>
      </c>
      <c r="D1965" s="13">
        <f t="shared" si="42"/>
        <v>12.379899999999999</v>
      </c>
      <c r="E1965" s="13">
        <f t="shared" si="42"/>
        <v>-0.27071100000000003</v>
      </c>
    </row>
    <row r="1966" spans="2:5" x14ac:dyDescent="0.2">
      <c r="B1966" s="13">
        <v>1238.03</v>
      </c>
      <c r="C1966" s="13">
        <v>-27.074100000000001</v>
      </c>
      <c r="D1966" s="13">
        <f t="shared" si="42"/>
        <v>12.3803</v>
      </c>
      <c r="E1966" s="13">
        <f t="shared" si="42"/>
        <v>-0.27074100000000001</v>
      </c>
    </row>
    <row r="1967" spans="2:5" x14ac:dyDescent="0.2">
      <c r="B1967" s="13">
        <v>1238.07</v>
      </c>
      <c r="C1967" s="13">
        <v>-27.077000000000002</v>
      </c>
      <c r="D1967" s="13">
        <f t="shared" si="42"/>
        <v>12.380699999999999</v>
      </c>
      <c r="E1967" s="13">
        <f t="shared" si="42"/>
        <v>-0.27077000000000001</v>
      </c>
    </row>
    <row r="1968" spans="2:5" x14ac:dyDescent="0.2">
      <c r="B1968" s="13">
        <v>1238.1099999999999</v>
      </c>
      <c r="C1968" s="13">
        <v>-27.079899999999999</v>
      </c>
      <c r="D1968" s="13">
        <f t="shared" si="42"/>
        <v>12.381099999999998</v>
      </c>
      <c r="E1968" s="13">
        <f t="shared" si="42"/>
        <v>-0.27079900000000001</v>
      </c>
    </row>
    <row r="1969" spans="2:5" x14ac:dyDescent="0.2">
      <c r="B1969" s="13">
        <v>1238.1500000000001</v>
      </c>
      <c r="C1969" s="13">
        <v>-27.082899999999999</v>
      </c>
      <c r="D1969" s="13">
        <f t="shared" si="42"/>
        <v>12.381500000000001</v>
      </c>
      <c r="E1969" s="13">
        <f t="shared" si="42"/>
        <v>-0.27082899999999999</v>
      </c>
    </row>
    <row r="1970" spans="2:5" x14ac:dyDescent="0.2">
      <c r="B1970" s="13">
        <v>1238.19</v>
      </c>
      <c r="C1970" s="13">
        <v>-27.085799999999999</v>
      </c>
      <c r="D1970" s="13">
        <f t="shared" si="42"/>
        <v>12.3819</v>
      </c>
      <c r="E1970" s="13">
        <f t="shared" si="42"/>
        <v>-0.27085799999999999</v>
      </c>
    </row>
    <row r="1971" spans="2:5" x14ac:dyDescent="0.2">
      <c r="B1971" s="13">
        <v>1238.23</v>
      </c>
      <c r="C1971" s="13">
        <v>-27.088699999999999</v>
      </c>
      <c r="D1971" s="13">
        <f t="shared" ref="D1971:E2034" si="43">B1971/100</f>
        <v>12.382300000000001</v>
      </c>
      <c r="E1971" s="13">
        <f t="shared" si="43"/>
        <v>-0.27088699999999999</v>
      </c>
    </row>
    <row r="1972" spans="2:5" x14ac:dyDescent="0.2">
      <c r="B1972" s="13">
        <v>1238.27</v>
      </c>
      <c r="C1972" s="13">
        <v>-27.0916</v>
      </c>
      <c r="D1972" s="13">
        <f t="shared" si="43"/>
        <v>12.3827</v>
      </c>
      <c r="E1972" s="13">
        <f t="shared" si="43"/>
        <v>-0.27091599999999999</v>
      </c>
    </row>
    <row r="1973" spans="2:5" x14ac:dyDescent="0.2">
      <c r="B1973" s="13">
        <v>1238.31</v>
      </c>
      <c r="C1973" s="13">
        <v>-27.0946</v>
      </c>
      <c r="D1973" s="13">
        <f t="shared" si="43"/>
        <v>12.383099999999999</v>
      </c>
      <c r="E1973" s="13">
        <f t="shared" si="43"/>
        <v>-0.27094600000000002</v>
      </c>
    </row>
    <row r="1974" spans="2:5" x14ac:dyDescent="0.2">
      <c r="B1974" s="13">
        <v>1238.3499999999999</v>
      </c>
      <c r="C1974" s="13">
        <v>-27.0975</v>
      </c>
      <c r="D1974" s="13">
        <f t="shared" si="43"/>
        <v>12.3835</v>
      </c>
      <c r="E1974" s="13">
        <f t="shared" si="43"/>
        <v>-0.27097500000000002</v>
      </c>
    </row>
    <row r="1975" spans="2:5" x14ac:dyDescent="0.2">
      <c r="B1975" s="13">
        <v>1238.3900000000001</v>
      </c>
      <c r="C1975" s="13">
        <v>-27.1004</v>
      </c>
      <c r="D1975" s="13">
        <f t="shared" si="43"/>
        <v>12.383900000000001</v>
      </c>
      <c r="E1975" s="13">
        <f t="shared" si="43"/>
        <v>-0.27100400000000002</v>
      </c>
    </row>
    <row r="1976" spans="2:5" x14ac:dyDescent="0.2">
      <c r="B1976" s="13">
        <v>1238.43</v>
      </c>
      <c r="C1976" s="13">
        <v>-27.103400000000001</v>
      </c>
      <c r="D1976" s="13">
        <f t="shared" si="43"/>
        <v>12.384300000000001</v>
      </c>
      <c r="E1976" s="13">
        <f t="shared" si="43"/>
        <v>-0.271034</v>
      </c>
    </row>
    <row r="1977" spans="2:5" x14ac:dyDescent="0.2">
      <c r="B1977" s="13">
        <v>1238.47</v>
      </c>
      <c r="C1977" s="13">
        <v>-27.106300000000001</v>
      </c>
      <c r="D1977" s="13">
        <f t="shared" si="43"/>
        <v>12.3847</v>
      </c>
      <c r="E1977" s="13">
        <f t="shared" si="43"/>
        <v>-0.271063</v>
      </c>
    </row>
    <row r="1978" spans="2:5" x14ac:dyDescent="0.2">
      <c r="B1978" s="13">
        <v>1238.51</v>
      </c>
      <c r="C1978" s="13">
        <v>-27.109200000000001</v>
      </c>
      <c r="D1978" s="13">
        <f t="shared" si="43"/>
        <v>12.3851</v>
      </c>
      <c r="E1978" s="13">
        <f t="shared" si="43"/>
        <v>-0.271092</v>
      </c>
    </row>
    <row r="1979" spans="2:5" x14ac:dyDescent="0.2">
      <c r="B1979" s="13">
        <v>1238.55</v>
      </c>
      <c r="C1979" s="13">
        <v>-27.112200000000001</v>
      </c>
      <c r="D1979" s="13">
        <f t="shared" si="43"/>
        <v>12.3855</v>
      </c>
      <c r="E1979" s="13">
        <f t="shared" si="43"/>
        <v>-0.27112200000000003</v>
      </c>
    </row>
    <row r="1980" spans="2:5" x14ac:dyDescent="0.2">
      <c r="B1980" s="13">
        <v>1238.5899999999999</v>
      </c>
      <c r="C1980" s="13">
        <v>-27.115100000000002</v>
      </c>
      <c r="D1980" s="13">
        <f t="shared" si="43"/>
        <v>12.385899999999999</v>
      </c>
      <c r="E1980" s="13">
        <f t="shared" si="43"/>
        <v>-0.27115100000000003</v>
      </c>
    </row>
    <row r="1981" spans="2:5" x14ac:dyDescent="0.2">
      <c r="B1981" s="13">
        <v>1238.6300000000001</v>
      </c>
      <c r="C1981" s="13">
        <v>-27.117999999999999</v>
      </c>
      <c r="D1981" s="13">
        <f t="shared" si="43"/>
        <v>12.3863</v>
      </c>
      <c r="E1981" s="13">
        <f t="shared" si="43"/>
        <v>-0.27117999999999998</v>
      </c>
    </row>
    <row r="1982" spans="2:5" x14ac:dyDescent="0.2">
      <c r="B1982" s="13">
        <v>1238.67</v>
      </c>
      <c r="C1982" s="13">
        <v>-27.120999999999999</v>
      </c>
      <c r="D1982" s="13">
        <f t="shared" si="43"/>
        <v>12.386700000000001</v>
      </c>
      <c r="E1982" s="13">
        <f t="shared" si="43"/>
        <v>-0.27121000000000001</v>
      </c>
    </row>
    <row r="1983" spans="2:5" x14ac:dyDescent="0.2">
      <c r="B1983" s="13">
        <v>1238.71</v>
      </c>
      <c r="C1983" s="13">
        <v>-27.123899999999999</v>
      </c>
      <c r="D1983" s="13">
        <f t="shared" si="43"/>
        <v>12.3871</v>
      </c>
      <c r="E1983" s="13">
        <f t="shared" si="43"/>
        <v>-0.27123900000000001</v>
      </c>
    </row>
    <row r="1984" spans="2:5" x14ac:dyDescent="0.2">
      <c r="B1984" s="13">
        <v>1238.75</v>
      </c>
      <c r="C1984" s="13">
        <v>-27.126799999999999</v>
      </c>
      <c r="D1984" s="13">
        <f t="shared" si="43"/>
        <v>12.387499999999999</v>
      </c>
      <c r="E1984" s="13">
        <f t="shared" si="43"/>
        <v>-0.27126800000000001</v>
      </c>
    </row>
    <row r="1985" spans="2:5" x14ac:dyDescent="0.2">
      <c r="B1985" s="13">
        <v>1238.79</v>
      </c>
      <c r="C1985" s="13">
        <v>-27.129799999999999</v>
      </c>
      <c r="D1985" s="13">
        <f t="shared" si="43"/>
        <v>12.3879</v>
      </c>
      <c r="E1985" s="13">
        <f t="shared" si="43"/>
        <v>-0.27129799999999998</v>
      </c>
    </row>
    <row r="1986" spans="2:5" x14ac:dyDescent="0.2">
      <c r="B1986" s="13">
        <v>1238.83</v>
      </c>
      <c r="C1986" s="13">
        <v>-27.1327</v>
      </c>
      <c r="D1986" s="13">
        <f t="shared" si="43"/>
        <v>12.388299999999999</v>
      </c>
      <c r="E1986" s="13">
        <f t="shared" si="43"/>
        <v>-0.27132699999999998</v>
      </c>
    </row>
    <row r="1987" spans="2:5" x14ac:dyDescent="0.2">
      <c r="B1987" s="13">
        <v>1238.8699999999999</v>
      </c>
      <c r="C1987" s="13">
        <v>-27.1356</v>
      </c>
      <c r="D1987" s="13">
        <f t="shared" si="43"/>
        <v>12.388699999999998</v>
      </c>
      <c r="E1987" s="13">
        <f t="shared" si="43"/>
        <v>-0.27135599999999999</v>
      </c>
    </row>
    <row r="1988" spans="2:5" x14ac:dyDescent="0.2">
      <c r="B1988" s="13">
        <v>1238.9100000000001</v>
      </c>
      <c r="C1988" s="13">
        <v>-27.1386</v>
      </c>
      <c r="D1988" s="13">
        <f t="shared" si="43"/>
        <v>12.389100000000001</v>
      </c>
      <c r="E1988" s="13">
        <f t="shared" si="43"/>
        <v>-0.27138600000000002</v>
      </c>
    </row>
    <row r="1989" spans="2:5" x14ac:dyDescent="0.2">
      <c r="B1989" s="13">
        <v>1238.95</v>
      </c>
      <c r="C1989" s="13">
        <v>-27.141500000000001</v>
      </c>
      <c r="D1989" s="13">
        <f t="shared" si="43"/>
        <v>12.3895</v>
      </c>
      <c r="E1989" s="13">
        <f t="shared" si="43"/>
        <v>-0.27141500000000002</v>
      </c>
    </row>
    <row r="1990" spans="2:5" x14ac:dyDescent="0.2">
      <c r="B1990" s="13">
        <v>1238.99</v>
      </c>
      <c r="C1990" s="13">
        <v>-27.144400000000001</v>
      </c>
      <c r="D1990" s="13">
        <f t="shared" si="43"/>
        <v>12.389900000000001</v>
      </c>
      <c r="E1990" s="13">
        <f t="shared" si="43"/>
        <v>-0.27144400000000002</v>
      </c>
    </row>
    <row r="1991" spans="2:5" x14ac:dyDescent="0.2">
      <c r="B1991" s="13">
        <v>1239.03</v>
      </c>
      <c r="C1991" s="13">
        <v>-27.147400000000001</v>
      </c>
      <c r="D1991" s="13">
        <f t="shared" si="43"/>
        <v>12.3903</v>
      </c>
      <c r="E1991" s="13">
        <f t="shared" si="43"/>
        <v>-0.27147399999999999</v>
      </c>
    </row>
    <row r="1992" spans="2:5" x14ac:dyDescent="0.2">
      <c r="B1992" s="13">
        <v>1239.07</v>
      </c>
      <c r="C1992" s="13">
        <v>-27.150300000000001</v>
      </c>
      <c r="D1992" s="13">
        <f t="shared" si="43"/>
        <v>12.390699999999999</v>
      </c>
      <c r="E1992" s="13">
        <f t="shared" si="43"/>
        <v>-0.27150299999999999</v>
      </c>
    </row>
    <row r="1993" spans="2:5" x14ac:dyDescent="0.2">
      <c r="B1993" s="13">
        <v>1239.1099999999999</v>
      </c>
      <c r="C1993" s="13">
        <v>-27.153300000000002</v>
      </c>
      <c r="D1993" s="13">
        <f t="shared" si="43"/>
        <v>12.3911</v>
      </c>
      <c r="E1993" s="13">
        <f t="shared" si="43"/>
        <v>-0.27153300000000002</v>
      </c>
    </row>
    <row r="1994" spans="2:5" x14ac:dyDescent="0.2">
      <c r="B1994" s="13">
        <v>1239.1500000000001</v>
      </c>
      <c r="C1994" s="13">
        <v>-27.156199999999998</v>
      </c>
      <c r="D1994" s="13">
        <f t="shared" si="43"/>
        <v>12.391500000000001</v>
      </c>
      <c r="E1994" s="13">
        <f t="shared" si="43"/>
        <v>-0.27156199999999997</v>
      </c>
    </row>
    <row r="1995" spans="2:5" x14ac:dyDescent="0.2">
      <c r="B1995" s="13">
        <v>1239.19</v>
      </c>
      <c r="C1995" s="13">
        <v>-27.159099999999999</v>
      </c>
      <c r="D1995" s="13">
        <f t="shared" si="43"/>
        <v>12.3919</v>
      </c>
      <c r="E1995" s="13">
        <f t="shared" si="43"/>
        <v>-0.27159099999999997</v>
      </c>
    </row>
    <row r="1996" spans="2:5" x14ac:dyDescent="0.2">
      <c r="B1996" s="13">
        <v>1239.23</v>
      </c>
      <c r="C1996" s="13">
        <v>-27.162099999999999</v>
      </c>
      <c r="D1996" s="13">
        <f t="shared" si="43"/>
        <v>12.392300000000001</v>
      </c>
      <c r="E1996" s="13">
        <f t="shared" si="43"/>
        <v>-0.271621</v>
      </c>
    </row>
    <row r="1997" spans="2:5" x14ac:dyDescent="0.2">
      <c r="B1997" s="13">
        <v>1239.27</v>
      </c>
      <c r="C1997" s="13">
        <v>-27.164999999999999</v>
      </c>
      <c r="D1997" s="13">
        <f t="shared" si="43"/>
        <v>12.3927</v>
      </c>
      <c r="E1997" s="13">
        <f t="shared" si="43"/>
        <v>-0.27165</v>
      </c>
    </row>
    <row r="1998" spans="2:5" x14ac:dyDescent="0.2">
      <c r="B1998" s="13">
        <v>1239.31</v>
      </c>
      <c r="C1998" s="13">
        <v>-27.167999999999999</v>
      </c>
      <c r="D1998" s="13">
        <f t="shared" si="43"/>
        <v>12.393099999999999</v>
      </c>
      <c r="E1998" s="13">
        <f t="shared" si="43"/>
        <v>-0.27167999999999998</v>
      </c>
    </row>
    <row r="1999" spans="2:5" x14ac:dyDescent="0.2">
      <c r="B1999" s="13">
        <v>1239.3499999999999</v>
      </c>
      <c r="C1999" s="13">
        <v>-27.1709</v>
      </c>
      <c r="D1999" s="13">
        <f t="shared" si="43"/>
        <v>12.3935</v>
      </c>
      <c r="E1999" s="13">
        <f t="shared" si="43"/>
        <v>-0.27170899999999998</v>
      </c>
    </row>
    <row r="2000" spans="2:5" x14ac:dyDescent="0.2">
      <c r="B2000" s="13">
        <v>1239.3900000000001</v>
      </c>
      <c r="C2000" s="13">
        <v>-27.1738</v>
      </c>
      <c r="D2000" s="13">
        <f t="shared" si="43"/>
        <v>12.3939</v>
      </c>
      <c r="E2000" s="13">
        <f t="shared" si="43"/>
        <v>-0.27173799999999998</v>
      </c>
    </row>
    <row r="2001" spans="2:5" x14ac:dyDescent="0.2">
      <c r="B2001" s="13">
        <v>1239.43</v>
      </c>
      <c r="C2001" s="13">
        <v>-27.1768</v>
      </c>
      <c r="D2001" s="13">
        <f t="shared" si="43"/>
        <v>12.394300000000001</v>
      </c>
      <c r="E2001" s="13">
        <f t="shared" si="43"/>
        <v>-0.27176800000000001</v>
      </c>
    </row>
    <row r="2002" spans="2:5" x14ac:dyDescent="0.2">
      <c r="B2002" s="13">
        <v>1239.47</v>
      </c>
      <c r="C2002" s="13">
        <v>-27.1797</v>
      </c>
      <c r="D2002" s="13">
        <f t="shared" si="43"/>
        <v>12.3947</v>
      </c>
      <c r="E2002" s="13">
        <f t="shared" si="43"/>
        <v>-0.27179700000000001</v>
      </c>
    </row>
    <row r="2003" spans="2:5" x14ac:dyDescent="0.2">
      <c r="B2003" s="13">
        <v>1239.51</v>
      </c>
      <c r="C2003" s="13">
        <v>-27.182700000000001</v>
      </c>
      <c r="D2003" s="13">
        <f t="shared" si="43"/>
        <v>12.395099999999999</v>
      </c>
      <c r="E2003" s="13">
        <f t="shared" si="43"/>
        <v>-0.27182699999999999</v>
      </c>
    </row>
    <row r="2004" spans="2:5" x14ac:dyDescent="0.2">
      <c r="B2004" s="13">
        <v>1239.55</v>
      </c>
      <c r="C2004" s="13">
        <v>-27.185600000000001</v>
      </c>
      <c r="D2004" s="13">
        <f t="shared" si="43"/>
        <v>12.3955</v>
      </c>
      <c r="E2004" s="13">
        <f t="shared" si="43"/>
        <v>-0.27185599999999999</v>
      </c>
    </row>
    <row r="2005" spans="2:5" x14ac:dyDescent="0.2">
      <c r="B2005" s="13">
        <v>1239.5899999999999</v>
      </c>
      <c r="C2005" s="13">
        <v>-27.188600000000001</v>
      </c>
      <c r="D2005" s="13">
        <f t="shared" si="43"/>
        <v>12.395899999999999</v>
      </c>
      <c r="E2005" s="13">
        <f t="shared" si="43"/>
        <v>-0.27188600000000002</v>
      </c>
    </row>
    <row r="2006" spans="2:5" x14ac:dyDescent="0.2">
      <c r="B2006" s="13">
        <v>1239.6300000000001</v>
      </c>
      <c r="C2006" s="13">
        <v>-27.191500000000001</v>
      </c>
      <c r="D2006" s="13">
        <f t="shared" si="43"/>
        <v>12.396300000000002</v>
      </c>
      <c r="E2006" s="13">
        <f t="shared" si="43"/>
        <v>-0.27191500000000002</v>
      </c>
    </row>
    <row r="2007" spans="2:5" x14ac:dyDescent="0.2">
      <c r="B2007" s="13">
        <v>1239.67</v>
      </c>
      <c r="C2007" s="13">
        <v>-27.194500000000001</v>
      </c>
      <c r="D2007" s="13">
        <f t="shared" si="43"/>
        <v>12.396700000000001</v>
      </c>
      <c r="E2007" s="13">
        <f t="shared" si="43"/>
        <v>-0.27194499999999999</v>
      </c>
    </row>
    <row r="2008" spans="2:5" x14ac:dyDescent="0.2">
      <c r="B2008" s="13">
        <v>1239.71</v>
      </c>
      <c r="C2008" s="13">
        <v>-27.197399999999998</v>
      </c>
      <c r="D2008" s="13">
        <f t="shared" si="43"/>
        <v>12.3971</v>
      </c>
      <c r="E2008" s="13">
        <f t="shared" si="43"/>
        <v>-0.27197399999999999</v>
      </c>
    </row>
    <row r="2009" spans="2:5" x14ac:dyDescent="0.2">
      <c r="B2009" s="13">
        <v>1239.75</v>
      </c>
      <c r="C2009" s="13">
        <v>-27.200399999999998</v>
      </c>
      <c r="D2009" s="13">
        <f t="shared" si="43"/>
        <v>12.397500000000001</v>
      </c>
      <c r="E2009" s="13">
        <f t="shared" si="43"/>
        <v>-0.27200399999999997</v>
      </c>
    </row>
    <row r="2010" spans="2:5" x14ac:dyDescent="0.2">
      <c r="B2010" s="13">
        <v>1239.79</v>
      </c>
      <c r="C2010" s="13">
        <v>-27.203299999999999</v>
      </c>
      <c r="D2010" s="13">
        <f t="shared" si="43"/>
        <v>12.3979</v>
      </c>
      <c r="E2010" s="13">
        <f t="shared" si="43"/>
        <v>-0.27203299999999997</v>
      </c>
    </row>
    <row r="2011" spans="2:5" x14ac:dyDescent="0.2">
      <c r="B2011" s="13">
        <v>1239.83</v>
      </c>
      <c r="C2011" s="13">
        <v>-27.206299999999999</v>
      </c>
      <c r="D2011" s="13">
        <f t="shared" si="43"/>
        <v>12.398299999999999</v>
      </c>
      <c r="E2011" s="13">
        <f t="shared" si="43"/>
        <v>-0.272063</v>
      </c>
    </row>
    <row r="2012" spans="2:5" x14ac:dyDescent="0.2">
      <c r="B2012" s="13">
        <v>1239.8699999999999</v>
      </c>
      <c r="C2012" s="13">
        <v>-27.209199999999999</v>
      </c>
      <c r="D2012" s="13">
        <f t="shared" si="43"/>
        <v>12.398699999999998</v>
      </c>
      <c r="E2012" s="13">
        <f t="shared" si="43"/>
        <v>-0.272092</v>
      </c>
    </row>
    <row r="2013" spans="2:5" x14ac:dyDescent="0.2">
      <c r="B2013" s="13">
        <v>1239.9100000000001</v>
      </c>
      <c r="C2013" s="13">
        <v>-27.2121</v>
      </c>
      <c r="D2013" s="13">
        <f t="shared" si="43"/>
        <v>12.399100000000001</v>
      </c>
      <c r="E2013" s="13">
        <f t="shared" si="43"/>
        <v>-0.272121</v>
      </c>
    </row>
    <row r="2014" spans="2:5" x14ac:dyDescent="0.2">
      <c r="B2014" s="13">
        <v>1239.95</v>
      </c>
      <c r="C2014" s="13">
        <v>-27.2151</v>
      </c>
      <c r="D2014" s="13">
        <f t="shared" si="43"/>
        <v>12.3995</v>
      </c>
      <c r="E2014" s="13">
        <f t="shared" si="43"/>
        <v>-0.27215099999999998</v>
      </c>
    </row>
    <row r="2015" spans="2:5" x14ac:dyDescent="0.2">
      <c r="B2015" s="13">
        <v>1239.99</v>
      </c>
      <c r="C2015" s="13">
        <v>-27.218</v>
      </c>
      <c r="D2015" s="13">
        <f t="shared" si="43"/>
        <v>12.399900000000001</v>
      </c>
      <c r="E2015" s="13">
        <f t="shared" si="43"/>
        <v>-0.27217999999999998</v>
      </c>
    </row>
    <row r="2016" spans="2:5" x14ac:dyDescent="0.2">
      <c r="B2016" s="13">
        <v>1240.03</v>
      </c>
      <c r="C2016" s="13">
        <v>-27.221</v>
      </c>
      <c r="D2016" s="13">
        <f t="shared" si="43"/>
        <v>12.4003</v>
      </c>
      <c r="E2016" s="13">
        <f t="shared" si="43"/>
        <v>-0.27221000000000001</v>
      </c>
    </row>
    <row r="2017" spans="2:5" x14ac:dyDescent="0.2">
      <c r="B2017" s="13">
        <v>1240.07</v>
      </c>
      <c r="C2017" s="13">
        <v>-27.2239</v>
      </c>
      <c r="D2017" s="13">
        <f t="shared" si="43"/>
        <v>12.400699999999999</v>
      </c>
      <c r="E2017" s="13">
        <f t="shared" si="43"/>
        <v>-0.27223900000000001</v>
      </c>
    </row>
    <row r="2018" spans="2:5" x14ac:dyDescent="0.2">
      <c r="B2018" s="13">
        <v>1240.1099999999999</v>
      </c>
      <c r="C2018" s="13">
        <v>-27.226900000000001</v>
      </c>
      <c r="D2018" s="13">
        <f t="shared" si="43"/>
        <v>12.4011</v>
      </c>
      <c r="E2018" s="13">
        <f t="shared" si="43"/>
        <v>-0.27226899999999998</v>
      </c>
    </row>
    <row r="2019" spans="2:5" x14ac:dyDescent="0.2">
      <c r="B2019" s="13">
        <v>1240.1500000000001</v>
      </c>
      <c r="C2019" s="13">
        <v>-27.229900000000001</v>
      </c>
      <c r="D2019" s="13">
        <f t="shared" si="43"/>
        <v>12.4015</v>
      </c>
      <c r="E2019" s="13">
        <f t="shared" si="43"/>
        <v>-0.27229900000000001</v>
      </c>
    </row>
    <row r="2020" spans="2:5" x14ac:dyDescent="0.2">
      <c r="B2020" s="13">
        <v>1240.19</v>
      </c>
      <c r="C2020" s="13">
        <v>-27.232800000000001</v>
      </c>
      <c r="D2020" s="13">
        <f t="shared" si="43"/>
        <v>12.401900000000001</v>
      </c>
      <c r="E2020" s="13">
        <f t="shared" si="43"/>
        <v>-0.27232800000000001</v>
      </c>
    </row>
    <row r="2021" spans="2:5" x14ac:dyDescent="0.2">
      <c r="B2021" s="13">
        <v>1240.23</v>
      </c>
      <c r="C2021" s="13">
        <v>-27.235800000000001</v>
      </c>
      <c r="D2021" s="13">
        <f t="shared" si="43"/>
        <v>12.4023</v>
      </c>
      <c r="E2021" s="13">
        <f t="shared" si="43"/>
        <v>-0.27235799999999999</v>
      </c>
    </row>
    <row r="2022" spans="2:5" x14ac:dyDescent="0.2">
      <c r="B2022" s="13">
        <v>1240.27</v>
      </c>
      <c r="C2022" s="13">
        <v>-27.238700000000001</v>
      </c>
      <c r="D2022" s="13">
        <f t="shared" si="43"/>
        <v>12.402699999999999</v>
      </c>
      <c r="E2022" s="13">
        <f t="shared" si="43"/>
        <v>-0.27238699999999999</v>
      </c>
    </row>
    <row r="2023" spans="2:5" x14ac:dyDescent="0.2">
      <c r="B2023" s="13">
        <v>1240.31</v>
      </c>
      <c r="C2023" s="13">
        <v>-27.241700000000002</v>
      </c>
      <c r="D2023" s="13">
        <f t="shared" si="43"/>
        <v>12.4031</v>
      </c>
      <c r="E2023" s="13">
        <f t="shared" si="43"/>
        <v>-0.27241700000000002</v>
      </c>
    </row>
    <row r="2024" spans="2:5" x14ac:dyDescent="0.2">
      <c r="B2024" s="13">
        <v>1240.3499999999999</v>
      </c>
      <c r="C2024" s="13">
        <v>-27.244599999999998</v>
      </c>
      <c r="D2024" s="13">
        <f t="shared" si="43"/>
        <v>12.403499999999999</v>
      </c>
      <c r="E2024" s="13">
        <f t="shared" si="43"/>
        <v>-0.27244599999999997</v>
      </c>
    </row>
    <row r="2025" spans="2:5" x14ac:dyDescent="0.2">
      <c r="B2025" s="13">
        <v>1240.3900000000001</v>
      </c>
      <c r="C2025" s="13">
        <v>-27.247599999999998</v>
      </c>
      <c r="D2025" s="13">
        <f t="shared" si="43"/>
        <v>12.4039</v>
      </c>
      <c r="E2025" s="13">
        <f t="shared" si="43"/>
        <v>-0.272476</v>
      </c>
    </row>
    <row r="2026" spans="2:5" x14ac:dyDescent="0.2">
      <c r="B2026" s="13">
        <v>1240.43</v>
      </c>
      <c r="C2026" s="13">
        <v>-27.250499999999999</v>
      </c>
      <c r="D2026" s="13">
        <f t="shared" si="43"/>
        <v>12.404300000000001</v>
      </c>
      <c r="E2026" s="13">
        <f t="shared" si="43"/>
        <v>-0.272505</v>
      </c>
    </row>
    <row r="2027" spans="2:5" x14ac:dyDescent="0.2">
      <c r="B2027" s="13">
        <v>1240.47</v>
      </c>
      <c r="C2027" s="13">
        <v>-27.253499999999999</v>
      </c>
      <c r="D2027" s="13">
        <f t="shared" si="43"/>
        <v>12.4047</v>
      </c>
      <c r="E2027" s="13">
        <f t="shared" si="43"/>
        <v>-0.27253499999999997</v>
      </c>
    </row>
    <row r="2028" spans="2:5" x14ac:dyDescent="0.2">
      <c r="B2028" s="13">
        <v>1240.51</v>
      </c>
      <c r="C2028" s="13">
        <v>-27.256399999999999</v>
      </c>
      <c r="D2028" s="13">
        <f t="shared" si="43"/>
        <v>12.405099999999999</v>
      </c>
      <c r="E2028" s="13">
        <f t="shared" si="43"/>
        <v>-0.27256399999999997</v>
      </c>
    </row>
    <row r="2029" spans="2:5" x14ac:dyDescent="0.2">
      <c r="B2029" s="13">
        <v>1240.55</v>
      </c>
      <c r="C2029" s="13">
        <v>-27.259399999999999</v>
      </c>
      <c r="D2029" s="13">
        <f t="shared" si="43"/>
        <v>12.4055</v>
      </c>
      <c r="E2029" s="13">
        <f t="shared" si="43"/>
        <v>-0.272594</v>
      </c>
    </row>
    <row r="2030" spans="2:5" x14ac:dyDescent="0.2">
      <c r="B2030" s="13">
        <v>1240.5899999999999</v>
      </c>
      <c r="C2030" s="13">
        <v>-27.2624</v>
      </c>
      <c r="D2030" s="13">
        <f t="shared" si="43"/>
        <v>12.405899999999999</v>
      </c>
      <c r="E2030" s="13">
        <f t="shared" si="43"/>
        <v>-0.27262399999999998</v>
      </c>
    </row>
    <row r="2031" spans="2:5" x14ac:dyDescent="0.2">
      <c r="B2031" s="13">
        <v>1240.6300000000001</v>
      </c>
      <c r="C2031" s="13">
        <v>-27.2653</v>
      </c>
      <c r="D2031" s="13">
        <f t="shared" si="43"/>
        <v>12.406300000000002</v>
      </c>
      <c r="E2031" s="13">
        <f t="shared" si="43"/>
        <v>-0.27265299999999998</v>
      </c>
    </row>
    <row r="2032" spans="2:5" x14ac:dyDescent="0.2">
      <c r="B2032" s="13">
        <v>1240.67</v>
      </c>
      <c r="C2032" s="13">
        <v>-27.2683</v>
      </c>
      <c r="D2032" s="13">
        <f t="shared" si="43"/>
        <v>12.406700000000001</v>
      </c>
      <c r="E2032" s="13">
        <f t="shared" si="43"/>
        <v>-0.27268300000000001</v>
      </c>
    </row>
    <row r="2033" spans="2:5" x14ac:dyDescent="0.2">
      <c r="B2033" s="13">
        <v>1240.71</v>
      </c>
      <c r="C2033" s="13">
        <v>-27.2712</v>
      </c>
      <c r="D2033" s="13">
        <f t="shared" si="43"/>
        <v>12.4071</v>
      </c>
      <c r="E2033" s="13">
        <f t="shared" si="43"/>
        <v>-0.27271200000000001</v>
      </c>
    </row>
    <row r="2034" spans="2:5" x14ac:dyDescent="0.2">
      <c r="B2034" s="13">
        <v>1240.75</v>
      </c>
      <c r="C2034" s="13">
        <v>-27.2742</v>
      </c>
      <c r="D2034" s="13">
        <f t="shared" si="43"/>
        <v>12.407500000000001</v>
      </c>
      <c r="E2034" s="13">
        <f t="shared" si="43"/>
        <v>-0.27274199999999998</v>
      </c>
    </row>
    <row r="2035" spans="2:5" x14ac:dyDescent="0.2">
      <c r="B2035" s="13">
        <v>1240.79</v>
      </c>
      <c r="C2035" s="13">
        <v>-27.277200000000001</v>
      </c>
      <c r="D2035" s="13">
        <f>B2035/100</f>
        <v>12.4079</v>
      </c>
      <c r="E2035" s="13">
        <f>C2035/100</f>
        <v>-0.27277200000000001</v>
      </c>
    </row>
  </sheetData>
  <mergeCells count="1">
    <mergeCell ref="J7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topLeftCell="C1" workbookViewId="0">
      <selection activeCell="K8" sqref="K8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8" t="s">
        <v>8</v>
      </c>
      <c r="M1">
        <v>32.696300000000001</v>
      </c>
    </row>
    <row r="2" spans="2:15" x14ac:dyDescent="0.3">
      <c r="L2" s="3" t="s">
        <v>9</v>
      </c>
      <c r="M2" s="4">
        <f>SQRT(1-(1/M3)^2)</f>
        <v>0.99999999637351522</v>
      </c>
      <c r="N2" s="3" t="s">
        <v>10</v>
      </c>
      <c r="O2" s="5">
        <v>300000000</v>
      </c>
    </row>
    <row r="3" spans="2:15" x14ac:dyDescent="0.3">
      <c r="L3" s="3" t="s">
        <v>11</v>
      </c>
      <c r="M3" s="6">
        <v>11742</v>
      </c>
      <c r="N3" s="3" t="s">
        <v>12</v>
      </c>
      <c r="O3" s="7">
        <f>0.9999*O2</f>
        <v>299970000</v>
      </c>
    </row>
    <row r="4" spans="2:15" x14ac:dyDescent="0.3">
      <c r="L4" s="3" t="s">
        <v>13</v>
      </c>
      <c r="M4" s="6">
        <v>0.61211400000000005</v>
      </c>
      <c r="N4" s="6"/>
      <c r="O4" s="6"/>
    </row>
    <row r="5" spans="2:15" x14ac:dyDescent="0.3">
      <c r="L5" s="3" t="s">
        <v>14</v>
      </c>
      <c r="M5" s="6">
        <v>6</v>
      </c>
      <c r="N5" s="6"/>
      <c r="O5" s="6"/>
    </row>
    <row r="7" spans="2:15" x14ac:dyDescent="0.3">
      <c r="B7" s="10" t="s">
        <v>4</v>
      </c>
      <c r="C7" s="10"/>
      <c r="D7" s="10"/>
      <c r="G7" s="1" t="s">
        <v>3</v>
      </c>
      <c r="L7" s="8" t="s">
        <v>15</v>
      </c>
      <c r="M7" s="1">
        <f>B9</f>
        <v>11.589806125001536</v>
      </c>
    </row>
    <row r="8" spans="2:15" x14ac:dyDescent="0.3">
      <c r="B8" t="s">
        <v>5</v>
      </c>
      <c r="C8" t="s">
        <v>6</v>
      </c>
      <c r="D8" t="s">
        <v>7</v>
      </c>
      <c r="G8" s="1" t="s">
        <v>5</v>
      </c>
      <c r="H8" s="1" t="s">
        <v>6</v>
      </c>
      <c r="I8" s="1" t="s">
        <v>33</v>
      </c>
      <c r="J8" s="1" t="s">
        <v>28</v>
      </c>
      <c r="L8" s="8" t="s">
        <v>16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G9">
        <f>SQRT((M$1^2)-((H9-M$19)^2))+M$18</f>
        <v>11.589807327785548</v>
      </c>
      <c r="H9" s="1">
        <f>C9</f>
        <v>-0.2223701779012677</v>
      </c>
      <c r="I9" s="1">
        <f>G9-B9</f>
        <v>1.2027840128325806E-6</v>
      </c>
      <c r="J9" s="1">
        <f>ABS(ABS(H9)-ABS(C9))</f>
        <v>0</v>
      </c>
      <c r="L9" s="8" t="s">
        <v>17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>SQRT((M$1^2)-((H10-M$19)^2))+M$18</f>
        <v>11.593822095617213</v>
      </c>
      <c r="H10" s="1">
        <f>H9+(C10-C9)</f>
        <v>-0.22256731313297187</v>
      </c>
      <c r="I10" s="1">
        <f t="shared" ref="I10:I73" si="0">G10-B10</f>
        <v>1.1997763049720334E-6</v>
      </c>
      <c r="J10" s="1">
        <f>ABS(ABS(H10)-ABS(C10))</f>
        <v>0</v>
      </c>
      <c r="L10" s="8" t="s">
        <v>18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>SQRT((M$1^2)-((H11-M$19)^2))+M$18</f>
        <v>11.597836839207805</v>
      </c>
      <c r="H11" s="1">
        <f>H10+(C11-C10)</f>
        <v>-0.22276494193033694</v>
      </c>
      <c r="I11" s="1">
        <f t="shared" si="0"/>
        <v>1.1967932369572054E-6</v>
      </c>
      <c r="J11" s="1">
        <f>ABS(ABS(H11)-ABS(C11))</f>
        <v>0</v>
      </c>
      <c r="L11" s="12" t="s">
        <v>31</v>
      </c>
      <c r="M11" s="1">
        <f>-ACOS(((2*(M1^2)) - (M16^2))/(2*(M1^2)))</f>
        <v>-1.2293769739057936E-4</v>
      </c>
      <c r="N11" s="11" t="s">
        <v>32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>SQRT((M$1^2)-((H12-M$19)^2))+M$18</f>
        <v>11.601851558496316</v>
      </c>
      <c r="H12" s="1">
        <f>H11+(C12-C11)</f>
        <v>-0.22296306429037599</v>
      </c>
      <c r="I12" s="1">
        <f t="shared" si="0"/>
        <v>1.1938344801620815E-6</v>
      </c>
      <c r="J12" s="1">
        <f>ABS(ABS(H12)-ABS(C12))</f>
        <v>0</v>
      </c>
      <c r="L12" s="1" t="s">
        <v>20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>SQRT((M$1^2)-((H13-M$19)^2))+M$18</f>
        <v>11.605866253421997</v>
      </c>
      <c r="H13" s="1">
        <f>H12+(C13-C12)</f>
        <v>-0.22316168021009467</v>
      </c>
      <c r="I13" s="1">
        <f t="shared" si="0"/>
        <v>1.1908999617560312E-6</v>
      </c>
      <c r="J13" s="1">
        <f>ABS(ABS(H13)-ABS(C13))</f>
        <v>0</v>
      </c>
      <c r="L13" s="1" t="s">
        <v>21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>SQRT((M$1^2)-((H14-M$19)^2))+M$18</f>
        <v>11.609880923923717</v>
      </c>
      <c r="H14" s="1">
        <f>H13+(C14-C13)</f>
        <v>-0.22336078968649115</v>
      </c>
      <c r="I14" s="1">
        <f t="shared" si="0"/>
        <v>1.1879892269917036E-6</v>
      </c>
      <c r="J14" s="1">
        <f>ABS(ABS(H14)-ABS(C14))</f>
        <v>0</v>
      </c>
      <c r="L14" s="1" t="s">
        <v>22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>SQRT((M$1^2)-((H15-M$19)^2))+M$18</f>
        <v>11.613895569941015</v>
      </c>
      <c r="H15" s="1">
        <f>H14+(C15-C14)</f>
        <v>-0.22356039271655614</v>
      </c>
      <c r="I15" s="1">
        <f t="shared" si="0"/>
        <v>1.1851024925846332E-6</v>
      </c>
      <c r="J15" s="1">
        <f>ABS(ABS(H15)-ABS(C15))</f>
        <v>0</v>
      </c>
      <c r="L15" s="1" t="s">
        <v>23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>SQRT((M$1^2)-((H16-M$19)^2))+M$18</f>
        <v>11.617910191412697</v>
      </c>
      <c r="H16" s="1">
        <f>H15+(C16-C15)</f>
        <v>-0.22376048929727291</v>
      </c>
      <c r="I16" s="1">
        <f t="shared" si="0"/>
        <v>1.1822392416149796E-6</v>
      </c>
      <c r="J16" s="1">
        <f>ABS(ABS(H16)-ABS(C16))</f>
        <v>0</v>
      </c>
      <c r="L16" s="1" t="s">
        <v>24</v>
      </c>
      <c r="M16" s="1">
        <f>SQRT((M7-M9)^2+(M8-M10)^2)</f>
        <v>4.0196078406052197E-3</v>
      </c>
    </row>
    <row r="17" spans="2:15" ht="43.2" x14ac:dyDescent="0.3">
      <c r="B17">
        <v>11.621923608878616</v>
      </c>
      <c r="C17">
        <v>-0.22396107942561727</v>
      </c>
      <c r="D17">
        <v>-4.9985114368966729E-2</v>
      </c>
      <c r="G17">
        <f>SQRT((M$1^2)-((H17-M$19)^2))+M$18</f>
        <v>11.62192478827825</v>
      </c>
      <c r="H17" s="1">
        <f>H16+(C17-C16)</f>
        <v>-0.22396107942561727</v>
      </c>
      <c r="I17" s="1">
        <f t="shared" si="0"/>
        <v>1.1793996339548585E-6</v>
      </c>
      <c r="J17" s="1">
        <f>ABS(ABS(H17)-ABS(C17))</f>
        <v>0</v>
      </c>
      <c r="L17" s="1" t="s">
        <v>25</v>
      </c>
      <c r="M17" s="1">
        <f>M16/(TAN(M11))</f>
        <v>-32.696299879315028</v>
      </c>
      <c r="N17" s="1" t="s">
        <v>35</v>
      </c>
      <c r="O17" s="1" t="s">
        <v>36</v>
      </c>
    </row>
    <row r="18" spans="2:15" x14ac:dyDescent="0.3">
      <c r="B18">
        <v>11.625938183893327</v>
      </c>
      <c r="C18">
        <v>-0.22416216309855755</v>
      </c>
      <c r="D18">
        <v>-5.0108052183254363E-2</v>
      </c>
      <c r="G18">
        <f>SQRT((M$1^2)-((H18-M$19)^2))+M$18</f>
        <v>11.625939360476421</v>
      </c>
      <c r="H18" s="1">
        <f>H17+(C18-C17)</f>
        <v>-0.22416216309855755</v>
      </c>
      <c r="I18" s="1">
        <f t="shared" si="0"/>
        <v>1.1765830940646538E-6</v>
      </c>
      <c r="J18" s="1">
        <f>ABS(ABS(H18)-ABS(C18))</f>
        <v>0</v>
      </c>
      <c r="L18" s="9" t="s">
        <v>26</v>
      </c>
      <c r="M18" s="1">
        <f>M17/SQRT((M13^2+1))+M14</f>
        <v>9.9882758251112715</v>
      </c>
    </row>
    <row r="19" spans="2:15" x14ac:dyDescent="0.3">
      <c r="B19">
        <v>11.629952734156912</v>
      </c>
      <c r="C19">
        <v>-0.22436374031305462</v>
      </c>
      <c r="D19">
        <v>-5.023098999754199E-2</v>
      </c>
      <c r="G19">
        <f>SQRT((M$1^2)-((H19-M$19)^2))+M$18</f>
        <v>11.6299539079467</v>
      </c>
      <c r="H19" s="1">
        <f>H18+(C19-C18)</f>
        <v>-0.22436374031305462</v>
      </c>
      <c r="I19" s="1">
        <f t="shared" si="0"/>
        <v>1.1737897871455516E-6</v>
      </c>
      <c r="J19" s="1">
        <f>ABS(ABS(H19)-ABS(C19))</f>
        <v>0</v>
      </c>
      <c r="L19" s="9" t="s">
        <v>27</v>
      </c>
      <c r="M19" s="1">
        <f>M13*(M18-M14)+M15</f>
        <v>-32.87942348244701</v>
      </c>
    </row>
    <row r="20" spans="2:15" x14ac:dyDescent="0.3">
      <c r="B20">
        <v>11.633967259608699</v>
      </c>
      <c r="C20">
        <v>-0.22456581106606191</v>
      </c>
      <c r="D20">
        <v>-5.0353927811829617E-2</v>
      </c>
      <c r="G20">
        <f>SQRT((M$1^2)-((H20-M$19)^2))+M$18</f>
        <v>11.633968430628201</v>
      </c>
      <c r="H20" s="1">
        <f>H19+(C20-C19)</f>
        <v>-0.22456581106606191</v>
      </c>
      <c r="I20" s="1">
        <f t="shared" si="0"/>
        <v>1.171019501811088E-6</v>
      </c>
      <c r="J20" s="1">
        <f>ABS(ABS(H20)-ABS(C20))</f>
        <v>0</v>
      </c>
    </row>
    <row r="21" spans="2:15" x14ac:dyDescent="0.3">
      <c r="B21">
        <v>11.637981760188012</v>
      </c>
      <c r="C21">
        <v>-0.22476837535452537</v>
      </c>
      <c r="D21">
        <v>-5.0476865626117251E-2</v>
      </c>
      <c r="G21">
        <f>SQRT((M$1^2)-((H21-M$19)^2))+M$18</f>
        <v>11.637982928459936</v>
      </c>
      <c r="H21" s="1">
        <f>H20+(C21-C20)</f>
        <v>-0.22476837535452537</v>
      </c>
      <c r="I21" s="1">
        <f t="shared" si="0"/>
        <v>1.1682719236461026E-6</v>
      </c>
      <c r="J21" s="1">
        <f>ABS(ABS(H21)-ABS(C21))</f>
        <v>0</v>
      </c>
    </row>
    <row r="22" spans="2:15" x14ac:dyDescent="0.3">
      <c r="B22">
        <v>11.641996235834176</v>
      </c>
      <c r="C22">
        <v>-0.22497143317538354</v>
      </c>
      <c r="D22">
        <v>-5.0599803440404885E-2</v>
      </c>
      <c r="G22">
        <f>SQRT((M$1^2)-((H22-M$19)^2))+M$18</f>
        <v>11.641997401381028</v>
      </c>
      <c r="H22" s="1">
        <f>H21+(C22-C21)</f>
        <v>-0.22497143317538354</v>
      </c>
      <c r="I22" s="1">
        <f t="shared" si="0"/>
        <v>1.1655468519222723E-6</v>
      </c>
      <c r="J22" s="1">
        <f>ABS(ABS(H22)-ABS(C22))</f>
        <v>0</v>
      </c>
    </row>
    <row r="23" spans="2:15" x14ac:dyDescent="0.3">
      <c r="B23">
        <v>11.64601068648652</v>
      </c>
      <c r="C23">
        <v>-0.22517498452556742</v>
      </c>
      <c r="D23">
        <v>-5.0722741254692512E-2</v>
      </c>
      <c r="G23">
        <f>SQRT((M$1^2)-((H23-M$19)^2))+M$18</f>
        <v>11.64601184933078</v>
      </c>
      <c r="H23" s="1">
        <f>H22+(C23-C22)</f>
        <v>-0.22517498452556742</v>
      </c>
      <c r="I23" s="1">
        <f t="shared" si="0"/>
        <v>1.1628442599942446E-6</v>
      </c>
      <c r="J23" s="1">
        <f>ABS(ABS(H23)-ABS(C23))</f>
        <v>0</v>
      </c>
    </row>
    <row r="24" spans="2:15" x14ac:dyDescent="0.3">
      <c r="B24">
        <v>11.650025112084368</v>
      </c>
      <c r="C24">
        <v>-0.22537902940200064</v>
      </c>
      <c r="D24">
        <v>-5.0845679068980139E-2</v>
      </c>
      <c r="G24">
        <f>SQRT((M$1^2)-((H24-M$19)^2))+M$18</f>
        <v>11.650026272248393</v>
      </c>
      <c r="H24" s="1">
        <f>H23+(C24-C23)</f>
        <v>-0.22537902940200064</v>
      </c>
      <c r="I24" s="1">
        <f t="shared" si="0"/>
        <v>1.1601640252933976E-6</v>
      </c>
      <c r="J24" s="1">
        <f>ABS(ABS(H24)-ABS(C24))</f>
        <v>0</v>
      </c>
    </row>
    <row r="25" spans="2:15" x14ac:dyDescent="0.3">
      <c r="B25">
        <v>11.654039512567049</v>
      </c>
      <c r="C25">
        <v>-0.22558356780159927</v>
      </c>
      <c r="D25">
        <v>-5.0968616883267773E-2</v>
      </c>
      <c r="G25">
        <f>SQRT((M$1^2)-((H25-M$19)^2))+M$18</f>
        <v>11.654040670072972</v>
      </c>
      <c r="H25" s="1">
        <f>H24+(C25-C24)</f>
        <v>-0.22558356780159927</v>
      </c>
      <c r="I25" s="1">
        <f t="shared" si="0"/>
        <v>1.1575059222224127E-6</v>
      </c>
      <c r="J25" s="1">
        <f>ABS(ABS(H25)-ABS(C25))</f>
        <v>0</v>
      </c>
    </row>
    <row r="26" spans="2:15" x14ac:dyDescent="0.3">
      <c r="B26">
        <v>11.658053887873891</v>
      </c>
      <c r="C26">
        <v>-0.22578859972127202</v>
      </c>
      <c r="D26">
        <v>-5.1091554697555407E-2</v>
      </c>
      <c r="G26">
        <f>SQRT((M$1^2)-((H26-M$19)^2))+M$18</f>
        <v>11.658055042743593</v>
      </c>
      <c r="H26" s="1">
        <f>H25+(C26-C25)</f>
        <v>-0.22578859972127202</v>
      </c>
      <c r="I26" s="1">
        <f t="shared" si="0"/>
        <v>1.1548697020913323E-6</v>
      </c>
      <c r="J26" s="1">
        <f>ABS(ABS(H26)-ABS(C26))</f>
        <v>0</v>
      </c>
    </row>
    <row r="27" spans="2:15" x14ac:dyDescent="0.3">
      <c r="B27">
        <v>11.66206823794422</v>
      </c>
      <c r="C27">
        <v>-0.22599412515792008</v>
      </c>
      <c r="D27">
        <v>-5.1214492511843041E-2</v>
      </c>
      <c r="G27">
        <f>SQRT((M$1^2)-((H27-M$19)^2))+M$18</f>
        <v>11.662069390199576</v>
      </c>
      <c r="H27" s="1">
        <f>H26+(C27-C26)</f>
        <v>-0.22599412515792008</v>
      </c>
      <c r="I27" s="1">
        <f t="shared" si="0"/>
        <v>1.1522553560183724E-6</v>
      </c>
      <c r="J27" s="1">
        <f>ABS(ABS(H27)-ABS(C27))</f>
        <v>0</v>
      </c>
    </row>
    <row r="28" spans="2:15" x14ac:dyDescent="0.3">
      <c r="B28">
        <v>11.666082562717365</v>
      </c>
      <c r="C28">
        <v>-0.22620014410843722</v>
      </c>
      <c r="D28">
        <v>-5.1337430326130667E-2</v>
      </c>
      <c r="G28">
        <f>SQRT((M$1^2)-((H28-M$19)^2))+M$18</f>
        <v>11.666083712380077</v>
      </c>
      <c r="H28" s="1">
        <f>H27+(C28-C27)</f>
        <v>-0.22620014410843722</v>
      </c>
      <c r="I28" s="1">
        <f t="shared" si="0"/>
        <v>1.1496627116969194E-6</v>
      </c>
      <c r="J28" s="1">
        <f>ABS(ABS(H28)-ABS(C28))</f>
        <v>0</v>
      </c>
    </row>
    <row r="29" spans="2:15" x14ac:dyDescent="0.3">
      <c r="B29">
        <v>11.670096862132656</v>
      </c>
      <c r="C29">
        <v>-0.22640665656970971</v>
      </c>
      <c r="D29">
        <v>-5.1460368140418294E-2</v>
      </c>
      <c r="G29">
        <f>SQRT((M$1^2)-((H29-M$19)^2))+M$18</f>
        <v>11.670098009224017</v>
      </c>
      <c r="H29" s="1">
        <f>H28+(C29-C28)</f>
        <v>-0.22640665656970971</v>
      </c>
      <c r="I29" s="1">
        <f t="shared" si="0"/>
        <v>1.1470913605649002E-6</v>
      </c>
      <c r="J29" s="1">
        <f>ABS(ABS(H29)-ABS(C29))</f>
        <v>0</v>
      </c>
    </row>
    <row r="30" spans="2:15" x14ac:dyDescent="0.3">
      <c r="B30">
        <v>11.674111136129421</v>
      </c>
      <c r="C30">
        <v>-0.22661366253861637</v>
      </c>
      <c r="D30">
        <v>-5.1583305954705921E-2</v>
      </c>
      <c r="G30">
        <f>SQRT((M$1^2)-((H30-M$19)^2))+M$18</f>
        <v>11.674112280670967</v>
      </c>
      <c r="H30" s="1">
        <f>H29+(C30-C29)</f>
        <v>-0.22661366253861637</v>
      </c>
      <c r="I30" s="1">
        <f t="shared" si="0"/>
        <v>1.144541545983202E-6</v>
      </c>
      <c r="J30" s="1">
        <f>ABS(ABS(H30)-ABS(C30))</f>
        <v>0</v>
      </c>
    </row>
    <row r="31" spans="2:15" x14ac:dyDescent="0.3">
      <c r="B31">
        <v>11.678125384646988</v>
      </c>
      <c r="C31">
        <v>-0.22682116201202859</v>
      </c>
      <c r="D31">
        <v>-5.1706243768993548E-2</v>
      </c>
      <c r="G31">
        <f>SQRT((M$1^2)-((H31-M$19)^2))+M$18</f>
        <v>11.67812652665986</v>
      </c>
      <c r="H31" s="1">
        <f>H30+(C31-C30)</f>
        <v>-0.22682116201202859</v>
      </c>
      <c r="I31" s="1">
        <f t="shared" si="0"/>
        <v>1.1420128718242495E-6</v>
      </c>
      <c r="J31" s="1">
        <f>ABS(ABS(H31)-ABS(C31))</f>
        <v>0</v>
      </c>
    </row>
    <row r="32" spans="2:15" x14ac:dyDescent="0.3">
      <c r="B32">
        <v>11.68213960762469</v>
      </c>
      <c r="C32">
        <v>-0.22702915498681028</v>
      </c>
      <c r="D32">
        <v>-5.1829181583281182E-2</v>
      </c>
      <c r="G32">
        <f>SQRT((M$1^2)-((H32-M$19)^2))+M$18</f>
        <v>11.682140747129804</v>
      </c>
      <c r="H32" s="1">
        <f>H31+(C32-C31)</f>
        <v>-0.22702915498681028</v>
      </c>
      <c r="I32" s="1">
        <f t="shared" si="0"/>
        <v>1.1395051142670809E-6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>SQRT((M$1^2)-((H33-M$19)^2))+M$18</f>
        <v>11.686154942020217</v>
      </c>
      <c r="H33" s="1">
        <f>H32+(C33-C32)</f>
        <v>-0.2272376414598179</v>
      </c>
      <c r="I33" s="1">
        <f t="shared" si="0"/>
        <v>1.1370183621295382E-6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>SQRT((M$1^2)-((H34-M$19)^2))+M$18</f>
        <v>11.690169111270212</v>
      </c>
      <c r="H34" s="1">
        <f>H33+(C34-C33)</f>
        <v>-0.22744662142790045</v>
      </c>
      <c r="I34" s="1">
        <f t="shared" si="0"/>
        <v>1.134552398696087E-6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>SQRT((M$1^2)-((H35-M$19)^2))+M$18</f>
        <v>11.694183254818746</v>
      </c>
      <c r="H35" s="1">
        <f>H34+(C35-C34)</f>
        <v>-0.22765609488789945</v>
      </c>
      <c r="I35" s="1">
        <f t="shared" si="0"/>
        <v>1.1321068491554342E-6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>SQRT((M$1^2)-((H36-M$19)^2))+M$18</f>
        <v>11.698197372605348</v>
      </c>
      <c r="H36" s="1">
        <f>H35+(C36-C35)</f>
        <v>-0.22786606183664901</v>
      </c>
      <c r="I36" s="1">
        <f t="shared" si="0"/>
        <v>1.129681910683189E-6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>SQRT((M$1^2)-((H37-M$19)^2))+M$18</f>
        <v>11.702211464568983</v>
      </c>
      <c r="H37" s="1">
        <f>H36+(C37-C36)</f>
        <v>-0.22807652227097572</v>
      </c>
      <c r="I37" s="1">
        <f t="shared" si="0"/>
        <v>1.1272772173498424E-6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>SQRT((M$1^2)-((H38-M$19)^2))+M$18</f>
        <v>11.706225530648855</v>
      </c>
      <c r="H38" s="1">
        <f>H37+(C38-C37)</f>
        <v>-0.22828747618769876</v>
      </c>
      <c r="I38" s="1">
        <f t="shared" si="0"/>
        <v>1.1248926412577021E-6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>SQRT((M$1^2)-((H39-M$19)^2))+M$18</f>
        <v>11.710239570784271</v>
      </c>
      <c r="H39" s="1">
        <f>H38+(C39-C38)</f>
        <v>-0.22849892358362983</v>
      </c>
      <c r="I39" s="1">
        <f t="shared" si="0"/>
        <v>1.1225281557614153E-6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>SQRT((M$1^2)-((H40-M$19)^2))+M$18</f>
        <v>11.714253584914314</v>
      </c>
      <c r="H40" s="1">
        <f>H39+(C40-C39)</f>
        <v>-0.22871086445557318</v>
      </c>
      <c r="I40" s="1">
        <f t="shared" si="0"/>
        <v>1.1201835103946678E-6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>SQRT((M$1^2)-((H41-M$19)^2))+M$18</f>
        <v>11.718267572978231</v>
      </c>
      <c r="H41" s="1">
        <f>H40+(C41-C40)</f>
        <v>-0.22892329880032558</v>
      </c>
      <c r="I41" s="1">
        <f t="shared" si="0"/>
        <v>1.1178586216686881E-6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>SQRT((M$1^2)-((H42-M$19)^2))+M$18</f>
        <v>11.722281534915245</v>
      </c>
      <c r="H42" s="1">
        <f>H41+(C42-C41)</f>
        <v>-0.22913622661467636</v>
      </c>
      <c r="I42" s="1">
        <f t="shared" si="0"/>
        <v>1.1155533758966385E-6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>SQRT((M$1^2)-((H43-M$19)^2))+M$18</f>
        <v>11.726295470664422</v>
      </c>
      <c r="H43" s="1">
        <f>H42+(C43-C42)</f>
        <v>-0.22934964789540743</v>
      </c>
      <c r="I43" s="1">
        <f t="shared" si="0"/>
        <v>1.1132675066249931E-6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>SQRT((M$1^2)-((H44-M$19)^2))+M$18</f>
        <v>11.730309380165119</v>
      </c>
      <c r="H44" s="1">
        <f>H43+(C44-C43)</f>
        <v>-0.22956356263929317</v>
      </c>
      <c r="I44" s="1">
        <f t="shared" si="0"/>
        <v>1.1110010369463907E-6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>SQRT((M$1^2)-((H45-M$19)^2))+M$18</f>
        <v>11.73432326335654</v>
      </c>
      <c r="H45" s="1">
        <f>H44+(C45-C44)</f>
        <v>-0.22977797084310053</v>
      </c>
      <c r="I45" s="1">
        <f t="shared" si="0"/>
        <v>1.1087538336340685E-6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>SQRT((M$1^2)-((H46-M$19)^2))+M$18</f>
        <v>11.738337120177667</v>
      </c>
      <c r="H46" s="1">
        <f>H45+(C46-C45)</f>
        <v>-0.22999287250358905</v>
      </c>
      <c r="I46" s="1">
        <f t="shared" si="0"/>
        <v>1.1065255431930154E-6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>SQRT((M$1^2)-((H47-M$19)^2))+M$18</f>
        <v>11.742350950568031</v>
      </c>
      <c r="H47" s="1">
        <f>H46+(C47-C46)</f>
        <v>-0.23020826761751073</v>
      </c>
      <c r="I47" s="1">
        <f t="shared" si="0"/>
        <v>1.1043163645751974E-6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>SQRT((M$1^2)-((H48-M$19)^2))+M$18</f>
        <v>11.746364754466562</v>
      </c>
      <c r="H48" s="1">
        <f>H47+(C48-C47)</f>
        <v>-0.23042415618161016</v>
      </c>
      <c r="I48" s="1">
        <f t="shared" si="0"/>
        <v>1.1021258874421846E-6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>SQRT((M$1^2)-((H49-M$19)^2))+M$18</f>
        <v>11.75037853181254</v>
      </c>
      <c r="H49" s="1">
        <f>H48+(C49-C48)</f>
        <v>-0.23064053819262445</v>
      </c>
      <c r="I49" s="1">
        <f t="shared" si="0"/>
        <v>1.0999540585032719E-6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>SQRT((M$1^2)-((H50-M$19)^2))+M$18</f>
        <v>11.754392282545288</v>
      </c>
      <c r="H50" s="1">
        <f>H49+(C50-C49)</f>
        <v>-0.23085741364728329</v>
      </c>
      <c r="I50" s="1">
        <f t="shared" si="0"/>
        <v>1.0978008617712476E-6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>SQRT((M$1^2)-((H51-M$19)^2))+M$18</f>
        <v>11.758406006603842</v>
      </c>
      <c r="H51" s="1">
        <f>H50+(C51-C50)</f>
        <v>-0.2310747825423089</v>
      </c>
      <c r="I51" s="1">
        <f t="shared" si="0"/>
        <v>1.0956659970418059E-6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>SQRT((M$1^2)-((H52-M$19)^2))+M$18</f>
        <v>11.762419703927597</v>
      </c>
      <c r="H52" s="1">
        <f>H51+(C52-C51)</f>
        <v>-0.231292644874416</v>
      </c>
      <c r="I52" s="1">
        <f t="shared" si="0"/>
        <v>1.0935495211583657E-6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>SQRT((M$1^2)-((H53-M$19)^2))+M$18</f>
        <v>11.766433374455657</v>
      </c>
      <c r="H53" s="1">
        <f>H52+(C53-C52)</f>
        <v>-0.23151100064031188</v>
      </c>
      <c r="I53" s="1">
        <f t="shared" si="0"/>
        <v>1.0914511996418241E-6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>SQRT((M$1^2)-((H54-M$19)^2))+M$18</f>
        <v>11.770447018127236</v>
      </c>
      <c r="H54" s="1">
        <f>H53+(C54-C53)</f>
        <v>-0.23172984983669639</v>
      </c>
      <c r="I54" s="1">
        <f t="shared" si="0"/>
        <v>1.0893709081472025E-6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>SQRT((M$1^2)-((H55-M$19)^2))+M$18</f>
        <v>11.774460634881638</v>
      </c>
      <c r="H55" s="1">
        <f>H54+(C55-C54)</f>
        <v>-0.23194919246026191</v>
      </c>
      <c r="I55" s="1">
        <f t="shared" si="0"/>
        <v>1.0873086129237208E-6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>SQRT((M$1^2)-((H56-M$19)^2))+M$18</f>
        <v>11.778474224657893</v>
      </c>
      <c r="H56" s="1">
        <f>H55+(C56-C55)</f>
        <v>-0.23216902850769336</v>
      </c>
      <c r="I56" s="1">
        <f t="shared" si="0"/>
        <v>1.0852640031089322E-6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>SQRT((M$1^2)-((H57-M$19)^2))+M$18</f>
        <v>11.782487787395509</v>
      </c>
      <c r="H57" s="1">
        <f>H56+(C57-C56)</f>
        <v>-0.2323893579756682</v>
      </c>
      <c r="I57" s="1">
        <f t="shared" si="0"/>
        <v>1.0832372474567364E-6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>SQRT((M$1^2)-((H58-M$19)^2))+M$18</f>
        <v>11.786501323033518</v>
      </c>
      <c r="H58" s="1">
        <f>H57+(C58-C57)</f>
        <v>-0.23261018086085644</v>
      </c>
      <c r="I58" s="1">
        <f t="shared" si="0"/>
        <v>1.0812280386574002E-6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>SQRT((M$1^2)-((H59-M$19)^2))+M$18</f>
        <v>11.790514831511056</v>
      </c>
      <c r="H59" s="1">
        <f>H58+(C59-C58)</f>
        <v>-0.2328314971599206</v>
      </c>
      <c r="I59" s="1">
        <f t="shared" si="0"/>
        <v>1.0792361706535303E-6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>SQRT((M$1^2)-((H60-M$19)^2))+M$18</f>
        <v>11.794528312767483</v>
      </c>
      <c r="H60" s="1">
        <f>H59+(C60-C59)</f>
        <v>-0.23305330686951581</v>
      </c>
      <c r="I60" s="1">
        <f t="shared" si="0"/>
        <v>1.0772616629850518E-6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>SQRT((M$1^2)-((H61-M$19)^2))+M$18</f>
        <v>11.798541766742005</v>
      </c>
      <c r="H61" s="1">
        <f>H60+(C61-C60)</f>
        <v>-0.23327560998628968</v>
      </c>
      <c r="I61" s="1">
        <f t="shared" si="0"/>
        <v>1.0753043806488449E-6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>SQRT((M$1^2)-((H62-M$19)^2))+M$18</f>
        <v>11.802555193373927</v>
      </c>
      <c r="H62" s="1">
        <f>H61+(C62-C61)</f>
        <v>-0.23349840650688239</v>
      </c>
      <c r="I62" s="1">
        <f t="shared" si="0"/>
        <v>1.0733642863414161E-6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>SQRT((M$1^2)-((H63-M$19)^2))+M$18</f>
        <v>11.806568592602396</v>
      </c>
      <c r="H63" s="1">
        <f>H62+(C63-C62)</f>
        <v>-0.23372169642792665</v>
      </c>
      <c r="I63" s="1">
        <f t="shared" si="0"/>
        <v>1.0714411864398699E-6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>SQRT((M$1^2)-((H64-M$19)^2))+M$18</f>
        <v>11.810581964366602</v>
      </c>
      <c r="H64" s="1">
        <f>H63+(C64-C63)</f>
        <v>-0.23394547974604774</v>
      </c>
      <c r="I64" s="1">
        <f t="shared" si="0"/>
        <v>1.0695349264011611E-6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>SQRT((M$1^2)-((H65-M$19)^2))+M$18</f>
        <v>11.814595308605892</v>
      </c>
      <c r="H65" s="1">
        <f>H64+(C65-C64)</f>
        <v>-0.23416975645786345</v>
      </c>
      <c r="I65" s="1">
        <f t="shared" si="0"/>
        <v>1.0676455097780035E-6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>SQRT((M$1^2)-((H66-M$19)^2))+M$18</f>
        <v>11.818608625259269</v>
      </c>
      <c r="H66" s="1">
        <f>H65+(C66-C65)</f>
        <v>-0.23439452655998413</v>
      </c>
      <c r="I66" s="1">
        <f t="shared" si="0"/>
        <v>1.0657725990625977E-6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>SQRT((M$1^2)-((H67-M$19)^2))+M$18</f>
        <v>11.822621914266215</v>
      </c>
      <c r="H67" s="1">
        <f>H66+(C67-C66)</f>
        <v>-0.23461979004901268</v>
      </c>
      <c r="I67" s="1">
        <f t="shared" si="0"/>
        <v>1.0639163274817065E-6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>SQRT((M$1^2)-((H68-M$19)^2))+M$18</f>
        <v>11.82663517556599</v>
      </c>
      <c r="H68" s="1">
        <f>H67+(C68-C67)</f>
        <v>-0.23484554692154452</v>
      </c>
      <c r="I68" s="1">
        <f t="shared" si="0"/>
        <v>1.0620766150992722E-6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>SQRT((M$1^2)-((H69-M$19)^2))+M$18</f>
        <v>11.830648409097464</v>
      </c>
      <c r="H69" s="1">
        <f>H68+(C69-C68)</f>
        <v>-0.23507179717416765</v>
      </c>
      <c r="I69" s="1">
        <f t="shared" si="0"/>
        <v>1.0602529858516618E-6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>SQRT((M$1^2)-((H70-M$19)^2))+M$18</f>
        <v>11.834661614800336</v>
      </c>
      <c r="H70" s="1">
        <f>H69+(C70-C69)</f>
        <v>-0.23529854080346257</v>
      </c>
      <c r="I70" s="1">
        <f t="shared" si="0"/>
        <v>1.0584457932338864E-6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>SQRT((M$1^2)-((H71-M$19)^2))+M$18</f>
        <v>11.838674792613604</v>
      </c>
      <c r="H71" s="1">
        <f>H70+(C71-C70)</f>
        <v>-0.23552577780600234</v>
      </c>
      <c r="I71" s="1">
        <f t="shared" si="0"/>
        <v>1.0566546908563623E-6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>SQRT((M$1^2)-((H72-M$19)^2))+M$18</f>
        <v>11.842687942476548</v>
      </c>
      <c r="H72" s="1">
        <f>H71+(C72-C71)</f>
        <v>-0.23575350817835258</v>
      </c>
      <c r="I72" s="1">
        <f t="shared" si="0"/>
        <v>1.0548796112175296E-6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>SQRT((M$1^2)-((H73-M$19)^2))+M$18</f>
        <v>11.846701064328295</v>
      </c>
      <c r="H73" s="1">
        <f>H72+(C73-C72)</f>
        <v>-0.23598173191707145</v>
      </c>
      <c r="I73" s="1">
        <f t="shared" si="0"/>
        <v>1.053120335825497E-6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>SQRT((M$1^2)-((H74-M$19)^2))+M$18</f>
        <v>11.850714158108254</v>
      </c>
      <c r="H74" s="1">
        <f>H73+(C74-C73)</f>
        <v>-0.23621044901870961</v>
      </c>
      <c r="I74" s="1">
        <f t="shared" ref="I74:I137" si="1">G74-B74</f>
        <v>1.0513769250763971E-6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>SQRT((M$1^2)-((H75-M$19)^2))+M$18</f>
        <v>11.854727223755742</v>
      </c>
      <c r="H75" s="1">
        <f>H74+(C75-C74)</f>
        <v>-0.23643965947981033</v>
      </c>
      <c r="I75" s="1">
        <f t="shared" si="1"/>
        <v>1.0496493505485205E-6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>SQRT((M$1^2)-((H76-M$19)^2))+M$18</f>
        <v>11.858740261209809</v>
      </c>
      <c r="H76" s="1">
        <f>H75+(C76-C75)</f>
        <v>-0.23666936329690938</v>
      </c>
      <c r="I76" s="1">
        <f t="shared" si="1"/>
        <v>1.0479373155902749E-6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>SQRT((M$1^2)-((H77-M$19)^2))+M$18</f>
        <v>11.862753270409657</v>
      </c>
      <c r="H77" s="1">
        <f>H76+(C77-C76)</f>
        <v>-0.23689956046653507</v>
      </c>
      <c r="I77" s="1">
        <f t="shared" si="1"/>
        <v>1.0462406727640428E-6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>SQRT((M$1^2)-((H78-M$19)^2))+M$18</f>
        <v>11.86676625129483</v>
      </c>
      <c r="H78" s="1">
        <f>H77+(C78-C77)</f>
        <v>-0.23713025098520829</v>
      </c>
      <c r="I78" s="1">
        <f t="shared" si="1"/>
        <v>1.0445596174690763E-6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>SQRT((M$1^2)-((H79-M$19)^2))+M$18</f>
        <v>11.870779203804236</v>
      </c>
      <c r="H79" s="1">
        <f>H78+(C79-C78)</f>
        <v>-0.23736143484944244</v>
      </c>
      <c r="I79" s="1">
        <f t="shared" si="1"/>
        <v>1.0428937073925226E-6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>SQRT((M$1^2)-((H80-M$19)^2))+M$18</f>
        <v>11.87479212787736</v>
      </c>
      <c r="H80" s="1">
        <f>H79+(C80-C79)</f>
        <v>-0.23759311205574346</v>
      </c>
      <c r="I80" s="1">
        <f t="shared" si="1"/>
        <v>1.0412430793138583E-6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>SQRT((M$1^2)-((H81-M$19)^2))+M$18</f>
        <v>11.878805023453483</v>
      </c>
      <c r="H81" s="1">
        <f>H80+(C81-C80)</f>
        <v>-0.23782528260060987</v>
      </c>
      <c r="I81" s="1">
        <f t="shared" si="1"/>
        <v>1.0396076657315234E-6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>SQRT((M$1^2)-((H82-M$19)^2))+M$18</f>
        <v>11.882817890471612</v>
      </c>
      <c r="H82" s="1">
        <f>H81+(C82-C81)</f>
        <v>-0.23805794648053269</v>
      </c>
      <c r="I82" s="1">
        <f t="shared" si="1"/>
        <v>1.0379871220322912E-6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>SQRT((M$1^2)-((H83-M$19)^2))+M$18</f>
        <v>11.886830728871216</v>
      </c>
      <c r="H83" s="1">
        <f>H82+(C83-C82)</f>
        <v>-0.23829110369199555</v>
      </c>
      <c r="I83" s="1">
        <f t="shared" si="1"/>
        <v>1.0363815672320698E-6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>SQRT((M$1^2)-((H84-M$19)^2))+M$18</f>
        <v>11.89084353859155</v>
      </c>
      <c r="H84" s="1">
        <f>H83+(C84-C83)</f>
        <v>-0.23852475423147454</v>
      </c>
      <c r="I84" s="1">
        <f t="shared" si="1"/>
        <v>1.0347909054075899E-6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>SQRT((M$1^2)-((H85-M$19)^2))+M$18</f>
        <v>11.894856319571788</v>
      </c>
      <c r="H85" s="1">
        <f>H84+(C85-C84)</f>
        <v>-0.23875889809543835</v>
      </c>
      <c r="I85" s="1">
        <f t="shared" si="1"/>
        <v>1.0332149571468108E-6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>SQRT((M$1^2)-((H86-M$19)^2))+M$18</f>
        <v>11.898869071751136</v>
      </c>
      <c r="H86" s="1">
        <f>H85+(C86-C85)</f>
        <v>-0.2389935352803482</v>
      </c>
      <c r="I86" s="1">
        <f t="shared" si="1"/>
        <v>1.0316535767884716E-6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>SQRT((M$1^2)-((H87-M$19)^2))+M$18</f>
        <v>11.90288179506889</v>
      </c>
      <c r="H87" s="1">
        <f>H86+(C87-C86)</f>
        <v>-0.23922866578265783</v>
      </c>
      <c r="I87" s="1">
        <f t="shared" si="1"/>
        <v>1.0301067092655103E-6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>SQRT((M$1^2)-((H88-M$19)^2))+M$18</f>
        <v>11.906894489464499</v>
      </c>
      <c r="H88" s="1">
        <f>H87+(C88-C87)</f>
        <v>-0.23946428959881358</v>
      </c>
      <c r="I88" s="1">
        <f t="shared" si="1"/>
        <v>1.0285744505011962E-6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>SQRT((M$1^2)-((H89-M$19)^2))+M$18</f>
        <v>11.91090715487703</v>
      </c>
      <c r="H89" s="1">
        <f>H88+(C89-C88)</f>
        <v>-0.23970040672525428</v>
      </c>
      <c r="I89" s="1">
        <f t="shared" si="1"/>
        <v>1.0270565145020782E-6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>SQRT((M$1^2)-((H90-M$19)^2))+M$18</f>
        <v>11.91491979124576</v>
      </c>
      <c r="H90" s="1">
        <f>H89+(C90-C89)</f>
        <v>-0.23993701715841134</v>
      </c>
      <c r="I90" s="1">
        <f t="shared" si="1"/>
        <v>1.0255528231084554E-6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>SQRT((M$1^2)-((H91-M$19)^2))+M$18</f>
        <v>11.91893239851</v>
      </c>
      <c r="H91" s="1">
        <f>H90+(C91-C90)</f>
        <v>-0.24017412089470869</v>
      </c>
      <c r="I91" s="1">
        <f t="shared" si="1"/>
        <v>1.0240633354641204E-6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>SQRT((M$1^2)-((H92-M$19)^2))+M$18</f>
        <v>11.922944976609033</v>
      </c>
      <c r="H92" s="1">
        <f>H91+(C92-C91)</f>
        <v>-0.24041171793056279</v>
      </c>
      <c r="I92" s="1">
        <f t="shared" si="1"/>
        <v>1.0225879787384429E-6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>SQRT((M$1^2)-((H93-M$19)^2))+M$18</f>
        <v>11.926957525482058</v>
      </c>
      <c r="H93" s="1">
        <f>H92+(C93-C92)</f>
        <v>-0.24064980826238272</v>
      </c>
      <c r="I93" s="1">
        <f t="shared" si="1"/>
        <v>1.021126594835664E-6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>SQRT((M$1^2)-((H94-M$19)^2))+M$18</f>
        <v>11.93097004506842</v>
      </c>
      <c r="H94" s="1">
        <f>H93+(C94-C93)</f>
        <v>-0.24088839188657002</v>
      </c>
      <c r="I94" s="1">
        <f t="shared" si="1"/>
        <v>1.0196791766503566E-6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>SQRT((M$1^2)-((H95-M$19)^2))+M$18</f>
        <v>11.934982535307329</v>
      </c>
      <c r="H95" s="1">
        <f>H94+(C95-C94)</f>
        <v>-0.2411274687995188</v>
      </c>
      <c r="I95" s="1">
        <f t="shared" si="1"/>
        <v>1.018245574968546E-6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>SQRT((M$1^2)-((H96-M$19)^2))+M$18</f>
        <v>11.938994996138074</v>
      </c>
      <c r="H96" s="1">
        <f>H95+(C96-C95)</f>
        <v>-0.24136703899761575</v>
      </c>
      <c r="I96" s="1">
        <f t="shared" si="1"/>
        <v>1.016825725841386E-6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>SQRT((M$1^2)-((H97-M$19)^2))+M$18</f>
        <v>11.94300742749993</v>
      </c>
      <c r="H97" s="1">
        <f>H96+(C97-C96)</f>
        <v>-0.24160710247724004</v>
      </c>
      <c r="I97" s="1">
        <f t="shared" si="1"/>
        <v>1.0154195457801052E-6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>SQRT((M$1^2)-((H98-M$19)^2))+M$18</f>
        <v>11.947019829332252</v>
      </c>
      <c r="H98" s="1">
        <f>H97+(C98-C97)</f>
        <v>-0.24184765923476345</v>
      </c>
      <c r="I98" s="1">
        <f t="shared" si="1"/>
        <v>1.0140270312319899E-6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>SQRT((M$1^2)-((H99-M$19)^2))+M$18</f>
        <v>11.951032201574201</v>
      </c>
      <c r="H99" s="1">
        <f>H98+(C99-C98)</f>
        <v>-0.24208870926655027</v>
      </c>
      <c r="I99" s="1">
        <f t="shared" si="1"/>
        <v>1.0126479867977878E-6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>SQRT((M$1^2)-((H100-M$19)^2))+M$18</f>
        <v>11.955044544164966</v>
      </c>
      <c r="H100" s="1">
        <f>H99+(C100-C99)</f>
        <v>-0.24233025256895732</v>
      </c>
      <c r="I100" s="1">
        <f t="shared" si="1"/>
        <v>1.0112822454999559E-6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>SQRT((M$1^2)-((H101-M$19)^2))+M$18</f>
        <v>11.95905685704412</v>
      </c>
      <c r="H101" s="1">
        <f>H100+(C101-C100)</f>
        <v>-0.24257228913833401</v>
      </c>
      <c r="I101" s="1">
        <f t="shared" si="1"/>
        <v>1.0099300169486014E-6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>SQRT((M$1^2)-((H102-M$19)^2))+M$18</f>
        <v>11.963069140150569</v>
      </c>
      <c r="H102" s="1">
        <f>H101+(C102-C101)</f>
        <v>-0.24281481897102228</v>
      </c>
      <c r="I102" s="1">
        <f t="shared" si="1"/>
        <v>1.0085908517254438E-6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>SQRT((M$1^2)-((H103-M$19)^2))+M$18</f>
        <v>11.967081393424003</v>
      </c>
      <c r="H103" s="1">
        <f>H102+(C103-C102)</f>
        <v>-0.24305784206335659</v>
      </c>
      <c r="I103" s="1">
        <f t="shared" si="1"/>
        <v>1.0072650784564985E-6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>SQRT((M$1^2)-((H104-M$19)^2))+M$18</f>
        <v>11.971093616803335</v>
      </c>
      <c r="H104" s="1">
        <f>H103+(C104-C103)</f>
        <v>-0.24330135841166395</v>
      </c>
      <c r="I104" s="1">
        <f t="shared" si="1"/>
        <v>1.0059522512761987E-6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>SQRT((M$1^2)-((H105-M$19)^2))+M$18</f>
        <v>11.975105810228033</v>
      </c>
      <c r="H105" s="1">
        <f>H104+(C105-C104)</f>
        <v>-0.24354536801226392</v>
      </c>
      <c r="I105" s="1">
        <f t="shared" si="1"/>
        <v>1.0046524785423117E-6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>SQRT((M$1^2)-((H106-M$19)^2))+M$18</f>
        <v>11.979117973637418</v>
      </c>
      <c r="H106" s="1">
        <f>H105+(C106-C105)</f>
        <v>-0.24378987086146864</v>
      </c>
      <c r="I106" s="1">
        <f t="shared" si="1"/>
        <v>1.0033657193986301E-6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>SQRT((M$1^2)-((H107-M$19)^2))+M$18</f>
        <v>11.98313010697056</v>
      </c>
      <c r="H107" s="1">
        <f>H106+(C107-C106)</f>
        <v>-0.24403486695558274</v>
      </c>
      <c r="I107" s="1">
        <f t="shared" si="1"/>
        <v>1.0020916807462754E-6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>SQRT((M$1^2)-((H108-M$19)^2))+M$18</f>
        <v>11.987142210166958</v>
      </c>
      <c r="H108" s="1">
        <f>H107+(C108-C107)</f>
        <v>-0.24428035629090344</v>
      </c>
      <c r="I108" s="1">
        <f t="shared" si="1"/>
        <v>1.000830502917438E-6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>SQRT((M$1^2)-((H109-M$19)^2))+M$18</f>
        <v>11.991154283165912</v>
      </c>
      <c r="H109" s="1">
        <f>H108+(C109-C108)</f>
        <v>-0.24452633886372049</v>
      </c>
      <c r="I109" s="1">
        <f t="shared" si="1"/>
        <v>9.9958212196327167E-7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>SQRT((M$1^2)-((H110-M$19)^2))+M$18</f>
        <v>11.995166325906473</v>
      </c>
      <c r="H110" s="1">
        <f>H109+(C110-C109)</f>
        <v>-0.24477281467031617</v>
      </c>
      <c r="I110" s="1">
        <f t="shared" si="1"/>
        <v>9.9834622524497263E-7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>SQRT((M$1^2)-((H111-M$19)^2))+M$18</f>
        <v>11.999178338328177</v>
      </c>
      <c r="H111" s="1">
        <f>H110+(C111-C110)</f>
        <v>-0.24501978370696531</v>
      </c>
      <c r="I111" s="1">
        <f t="shared" si="1"/>
        <v>9.9712298684551115E-7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>SQRT((M$1^2)-((H112-M$19)^2))+M$18</f>
        <v>12.003190320370191</v>
      </c>
      <c r="H112" s="1">
        <f>H111+(C112-C111)</f>
        <v>-0.24526724596993529</v>
      </c>
      <c r="I112" s="1">
        <f t="shared" si="1"/>
        <v>9.959122113656349E-7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>SQRT((M$1^2)-((H113-M$19)^2))+M$18</f>
        <v>12.007202271971771</v>
      </c>
      <c r="H113" s="1">
        <f>H112+(C113-C112)</f>
        <v>-0.24551520145548605</v>
      </c>
      <c r="I113" s="1">
        <f t="shared" si="1"/>
        <v>9.9471378867121985E-7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>SQRT((M$1^2)-((H114-M$19)^2))+M$18</f>
        <v>12.011214193072375</v>
      </c>
      <c r="H114" s="1">
        <f>H113+(C114-C113)</f>
        <v>-0.24576365015987009</v>
      </c>
      <c r="I114" s="1">
        <f t="shared" si="1"/>
        <v>9.9352781290917846E-7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>SQRT((M$1^2)-((H115-M$19)^2))+M$18</f>
        <v>12.015226083611038</v>
      </c>
      <c r="H115" s="1">
        <f>H114+(C115-C114)</f>
        <v>-0.24601259207933238</v>
      </c>
      <c r="I115" s="1">
        <f t="shared" si="1"/>
        <v>9.9235395545349547E-7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>SQRT((M$1^2)-((H116-M$19)^2))+M$18</f>
        <v>12.019237943527221</v>
      </c>
      <c r="H116" s="1">
        <f>H115+(C116-C115)</f>
        <v>-0.24626202721011051</v>
      </c>
      <c r="I116" s="1">
        <f t="shared" si="1"/>
        <v>9.9119231045108336E-7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>SQRT((M$1^2)-((H117-M$19)^2))+M$18</f>
        <v>12.023249772760247</v>
      </c>
      <c r="H117" s="1">
        <f>H116+(C117-C116)</f>
        <v>-0.24651195554843458</v>
      </c>
      <c r="I117" s="1">
        <f t="shared" si="1"/>
        <v>9.9004283349302113E-7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>SQRT((M$1^2)-((H118-M$19)^2))+M$18</f>
        <v>12.027261571249356</v>
      </c>
      <c r="H118" s="1">
        <f>H117+(C118-C117)</f>
        <v>-0.24676237709052726</v>
      </c>
      <c r="I118" s="1">
        <f t="shared" si="1"/>
        <v>9.8890540201068688E-7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>SQRT((M$1^2)-((H119-M$19)^2))+M$18</f>
        <v>12.031273338933765</v>
      </c>
      <c r="H119" s="1">
        <f>H118+(C119-C118)</f>
        <v>-0.24701329183260373</v>
      </c>
      <c r="I119" s="1">
        <f t="shared" si="1"/>
        <v>9.8777986323739242E-7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>SQRT((M$1^2)-((H120-M$19)^2))+M$18</f>
        <v>12.035285075753</v>
      </c>
      <c r="H120" s="1">
        <f>H119+(C120-C119)</f>
        <v>-0.24726469977087176</v>
      </c>
      <c r="I120" s="1">
        <f t="shared" si="1"/>
        <v>9.8666637704525328E-7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>SQRT((M$1^2)-((H121-M$19)^2))+M$18</f>
        <v>12.039296781646112</v>
      </c>
      <c r="H121" s="1">
        <f>H120+(C121-C120)</f>
        <v>-0.24751660090153166</v>
      </c>
      <c r="I121" s="1">
        <f t="shared" si="1"/>
        <v>9.8556462546639523E-7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>SQRT((M$1^2)-((H122-M$19)^2))+M$18</f>
        <v>12.04330845655241</v>
      </c>
      <c r="H122" s="1">
        <f>H121+(C122-C121)</f>
        <v>-0.24776899522077625</v>
      </c>
      <c r="I122" s="1">
        <f t="shared" si="1"/>
        <v>9.8447454988104255E-7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>SQRT((M$1^2)-((H123-M$19)^2))+M$18</f>
        <v>12.047320100411451</v>
      </c>
      <c r="H123" s="1">
        <f>H122+(C123-C122)</f>
        <v>-0.24802188272479089</v>
      </c>
      <c r="I123" s="1">
        <f t="shared" si="1"/>
        <v>9.8339633858302022E-7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>SQRT((M$1^2)-((H124-M$19)^2))+M$18</f>
        <v>12.051331713162215</v>
      </c>
      <c r="H124" s="1">
        <f>H123+(C124-C123)</f>
        <v>-0.24827526340975356</v>
      </c>
      <c r="I124" s="1">
        <f t="shared" si="1"/>
        <v>9.8232960432653726E-7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>SQRT((M$1^2)-((H125-M$19)^2))+M$18</f>
        <v>12.055343294744265</v>
      </c>
      <c r="H125" s="1">
        <f>H124+(C125-C124)</f>
        <v>-0.2485291372718347</v>
      </c>
      <c r="I125" s="1">
        <f t="shared" si="1"/>
        <v>9.8127453895813233E-7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>SQRT((M$1^2)-((H126-M$19)^2))+M$18</f>
        <v>12.059354845096749</v>
      </c>
      <c r="H126" s="1">
        <f>H125+(C126-C125)</f>
        <v>-0.24878350430719737</v>
      </c>
      <c r="I126" s="1">
        <f t="shared" si="1"/>
        <v>9.8023091865684364E-7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>SQRT((M$1^2)-((H127-M$19)^2))+M$18</f>
        <v>12.063366364158961</v>
      </c>
      <c r="H127" s="1">
        <f>H126+(C127-C126)</f>
        <v>-0.2490383645119971</v>
      </c>
      <c r="I127" s="1">
        <f t="shared" si="1"/>
        <v>9.7919866881568396E-7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>SQRT((M$1^2)-((H128-M$19)^2))+M$18</f>
        <v>12.067377851870274</v>
      </c>
      <c r="H128" s="1">
        <f>H127+(C128-C127)</f>
        <v>-0.24929371788238203</v>
      </c>
      <c r="I128" s="1">
        <f t="shared" si="1"/>
        <v>9.7817779121101012E-7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>SQRT((M$1^2)-((H129-M$19)^2))+M$18</f>
        <v>12.071389308170094</v>
      </c>
      <c r="H129" s="1">
        <f>H128+(C129-C128)</f>
        <v>-0.24954956441449283</v>
      </c>
      <c r="I129" s="1">
        <f t="shared" si="1"/>
        <v>9.7716831959360206E-7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>SQRT((M$1^2)-((H130-M$19)^2))+M$18</f>
        <v>12.075400732997471</v>
      </c>
      <c r="H130" s="1">
        <f>H129+(C130-C129)</f>
        <v>-0.24980590410446271</v>
      </c>
      <c r="I130" s="1">
        <f t="shared" si="1"/>
        <v>9.7616993244287187E-7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>SQRT((M$1^2)-((H131-M$19)^2))+M$18</f>
        <v>12.079412126291924</v>
      </c>
      <c r="H131" s="1">
        <f>H130+(C131-C130)</f>
        <v>-0.25006273694841741</v>
      </c>
      <c r="I131" s="1">
        <f t="shared" si="1"/>
        <v>9.751827771964372E-7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>SQRT((M$1^2)-((H132-M$19)^2))+M$18</f>
        <v>12.083423487992727</v>
      </c>
      <c r="H132" s="1">
        <f>H131+(C132-C131)</f>
        <v>-0.25032006294247527</v>
      </c>
      <c r="I132" s="1">
        <f t="shared" si="1"/>
        <v>9.7420675260195821E-7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>SQRT((M$1^2)-((H133-M$19)^2))+M$18</f>
        <v>12.087434818039021</v>
      </c>
      <c r="H133" s="1">
        <f>H132+(C133-C132)</f>
        <v>-0.25057788208274712</v>
      </c>
      <c r="I133" s="1">
        <f t="shared" si="1"/>
        <v>9.7324162773304579E-7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>SQRT((M$1^2)-((H134-M$19)^2))+M$18</f>
        <v>12.091446116370356</v>
      </c>
      <c r="H134" s="1">
        <f>H133+(C134-C133)</f>
        <v>-0.25083619436533633</v>
      </c>
      <c r="I134" s="1">
        <f t="shared" si="1"/>
        <v>9.7228757844902702E-7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>SQRT((M$1^2)-((H135-M$19)^2))+M$18</f>
        <v>12.095457382925987</v>
      </c>
      <c r="H135" s="1">
        <f>H134+(C135-C134)</f>
        <v>-0.25109499978633887</v>
      </c>
      <c r="I135" s="1">
        <f t="shared" si="1"/>
        <v>9.7134448573399368E-7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>SQRT((M$1^2)-((H136-M$19)^2))+M$18</f>
        <v>12.099468617645142</v>
      </c>
      <c r="H136" s="1">
        <f>H135+(C136-C135)</f>
        <v>-0.25135429834184325</v>
      </c>
      <c r="I136" s="1">
        <f t="shared" si="1"/>
        <v>9.7041220215032808E-7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>SQRT((M$1^2)-((H137-M$19)^2))+M$18</f>
        <v>12.103479820467079</v>
      </c>
      <c r="H137" s="1">
        <f>H136+(C137-C136)</f>
        <v>-0.2516140900279305</v>
      </c>
      <c r="I137" s="1">
        <f t="shared" si="1"/>
        <v>9.6949061045847884E-7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>SQRT((M$1^2)-((H138-M$19)^2))+M$18</f>
        <v>12.107490991331304</v>
      </c>
      <c r="H138" s="1">
        <f>H137+(C138-C137)</f>
        <v>-0.25187437484067415</v>
      </c>
      <c r="I138" s="1">
        <f t="shared" ref="I138:I201" si="2">G138-B138</f>
        <v>9.6857984033249522E-7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>SQRT((M$1^2)-((H139-M$19)^2))+M$18</f>
        <v>12.111502130177021</v>
      </c>
      <c r="H139" s="1">
        <f>H138+(C139-C138)</f>
        <v>-0.2521351527761404</v>
      </c>
      <c r="I139" s="1">
        <f t="shared" si="2"/>
        <v>9.6767972124212065E-7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>SQRT((M$1^2)-((H140-M$19)^2))+M$18</f>
        <v>12.115513236943579</v>
      </c>
      <c r="H140" s="1">
        <f>H139+(C140-C139)</f>
        <v>-0.25239642383038791</v>
      </c>
      <c r="I140" s="1">
        <f t="shared" si="2"/>
        <v>9.6679022298928885E-7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>SQRT((M$1^2)-((H141-M$19)^2))+M$18</f>
        <v>12.119524311570137</v>
      </c>
      <c r="H141" s="1">
        <f>H140+(C141-C140)</f>
        <v>-0.25265818799946788</v>
      </c>
      <c r="I141" s="1">
        <f t="shared" si="2"/>
        <v>9.6591112708210858E-7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>SQRT((M$1^2)-((H142-M$19)^2))+M$18</f>
        <v>12.123535353996257</v>
      </c>
      <c r="H142" s="1">
        <f>H141+(C142-C141)</f>
        <v>-0.25292044527942409</v>
      </c>
      <c r="I142" s="1">
        <f t="shared" si="2"/>
        <v>9.6504262003804797E-7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>SQRT((M$1^2)-((H143-M$19)^2))+M$18</f>
        <v>12.127546364161262</v>
      </c>
      <c r="H143" s="1">
        <f>H142+(C143-C142)</f>
        <v>-0.25318319566629288</v>
      </c>
      <c r="I143" s="1">
        <f t="shared" si="2"/>
        <v>9.6418464501368817E-7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>SQRT((M$1^2)-((H144-M$19)^2))+M$18</f>
        <v>12.131557342004136</v>
      </c>
      <c r="H144" s="1">
        <f>H143+(C144-C143)</f>
        <v>-0.2534464391561031</v>
      </c>
      <c r="I144" s="1">
        <f t="shared" si="2"/>
        <v>9.6333680943416766E-7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>SQRT((M$1^2)-((H145-M$19)^2))+M$18</f>
        <v>12.135568287464629</v>
      </c>
      <c r="H145" s="1">
        <f>H144+(C145-C144)</f>
        <v>-0.2537101757448762</v>
      </c>
      <c r="I145" s="1">
        <f t="shared" si="2"/>
        <v>9.6249948100535221E-7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>SQRT((M$1^2)-((H146-M$19)^2))+M$18</f>
        <v>12.13957920048178</v>
      </c>
      <c r="H146" s="1">
        <f>H145+(C146-C145)</f>
        <v>-0.25397440542862609</v>
      </c>
      <c r="I146" s="1">
        <f t="shared" si="2"/>
        <v>9.6167232044308548E-7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>SQRT((M$1^2)-((H147-M$19)^2))+M$18</f>
        <v>12.143590080994919</v>
      </c>
      <c r="H147" s="1">
        <f>H146+(C147-C146)</f>
        <v>-0.25423912820335937</v>
      </c>
      <c r="I147" s="1">
        <f t="shared" si="2"/>
        <v>9.6085527800937598E-7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>SQRT((M$1^2)-((H148-M$19)^2))+M$18</f>
        <v>12.147600928943517</v>
      </c>
      <c r="H148" s="1">
        <f>H147+(C148-C147)</f>
        <v>-0.25450434406507499</v>
      </c>
      <c r="I148" s="1">
        <f t="shared" si="2"/>
        <v>9.6004844252206567E-7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>SQRT((M$1^2)-((H149-M$19)^2))+M$18</f>
        <v>12.151611744266852</v>
      </c>
      <c r="H149" s="1">
        <f>H148+(C149-C148)</f>
        <v>-0.25477005300976463</v>
      </c>
      <c r="I149" s="1">
        <f t="shared" si="2"/>
        <v>9.5925171272881471E-7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>SQRT((M$1^2)-((H150-M$19)^2))+M$18</f>
        <v>12.155622526904128</v>
      </c>
      <c r="H150" s="1">
        <f>H149+(C150-C149)</f>
        <v>-0.25503625503341237</v>
      </c>
      <c r="I150" s="1">
        <f t="shared" si="2"/>
        <v>9.5846491099393916E-7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>SQRT((M$1^2)-((H151-M$19)^2))+M$18</f>
        <v>12.159633276794899</v>
      </c>
      <c r="H151" s="1">
        <f>H150+(C151-C150)</f>
        <v>-0.255302950131995</v>
      </c>
      <c r="I151" s="1">
        <f t="shared" si="2"/>
        <v>9.5768820607133875E-7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>SQRT((M$1^2)-((H152-M$19)^2))+M$18</f>
        <v>12.163643993878216</v>
      </c>
      <c r="H152" s="1">
        <f>H151+(C152-C151)</f>
        <v>-0.25557013830148173</v>
      </c>
      <c r="I152" s="1">
        <f t="shared" si="2"/>
        <v>9.5692126755864138E-7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>SQRT((M$1^2)-((H153-M$19)^2))+M$18</f>
        <v>12.16765467809363</v>
      </c>
      <c r="H153" s="1">
        <f>H152+(C153-C152)</f>
        <v>-0.25583781953783435</v>
      </c>
      <c r="I153" s="1">
        <f t="shared" si="2"/>
        <v>9.561642659861036E-7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>SQRT((M$1^2)-((H154-M$19)^2))+M$18</f>
        <v>12.171665329380509</v>
      </c>
      <c r="H154" s="1">
        <f>H153+(C154-C153)</f>
        <v>-0.25610599383700716</v>
      </c>
      <c r="I154" s="1">
        <f t="shared" si="2"/>
        <v>9.5541718359015704E-7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>SQRT((M$1^2)-((H155-M$19)^2))+M$18</f>
        <v>12.17567594767789</v>
      </c>
      <c r="H155" s="1">
        <f>H154+(C155-C154)</f>
        <v>-0.25637466119494712</v>
      </c>
      <c r="I155" s="1">
        <f t="shared" si="2"/>
        <v>9.5467967220486116E-7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>SQRT((M$1^2)-((H156-M$19)^2))+M$18</f>
        <v>12.179686532925404</v>
      </c>
      <c r="H156" s="1">
        <f>H155+(C156-C155)</f>
        <v>-0.25664382160759364</v>
      </c>
      <c r="I156" s="1">
        <f t="shared" si="2"/>
        <v>9.5395197874381665E-7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>SQRT((M$1^2)-((H157-M$19)^2))+M$18</f>
        <v>12.183697085062141</v>
      </c>
      <c r="H157" s="1">
        <f>H156+(C157-C156)</f>
        <v>-0.25691347507087875</v>
      </c>
      <c r="I157" s="1">
        <f t="shared" si="2"/>
        <v>9.5323381010814501E-7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>SQRT((M$1^2)-((H158-M$19)^2))+M$18</f>
        <v>12.187707604027633</v>
      </c>
      <c r="H158" s="1">
        <f>H157+(C158-C157)</f>
        <v>-0.25718362158072694</v>
      </c>
      <c r="I158" s="1">
        <f t="shared" si="2"/>
        <v>9.5252531018275022E-7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>SQRT((M$1^2)-((H159-M$19)^2))+M$18</f>
        <v>12.191718089761077</v>
      </c>
      <c r="H159" s="1">
        <f>H158+(C159-C158)</f>
        <v>-0.25745426113305531</v>
      </c>
      <c r="I159" s="1">
        <f t="shared" si="2"/>
        <v>9.5182629067380731E-7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>SQRT((M$1^2)-((H160-M$19)^2))+M$18</f>
        <v>12.195728542201905</v>
      </c>
      <c r="H160" s="1">
        <f>H159+(C160-C159)</f>
        <v>-0.25772539372377345</v>
      </c>
      <c r="I160" s="1">
        <f t="shared" si="2"/>
        <v>9.511367977665941E-7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>SQRT((M$1^2)-((H161-M$19)^2))+M$18</f>
        <v>12.199738961289421</v>
      </c>
      <c r="H161" s="1">
        <f>H160+(C161-C160)</f>
        <v>-0.25799701934878361</v>
      </c>
      <c r="I161" s="1">
        <f t="shared" si="2"/>
        <v>9.504567461959823E-7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>SQRT((M$1^2)-((H162-M$19)^2))+M$18</f>
        <v>12.203749346962955</v>
      </c>
      <c r="H162" s="1">
        <f>H161+(C162-C161)</f>
        <v>-0.25826913800398049</v>
      </c>
      <c r="I162" s="1">
        <f t="shared" si="2"/>
        <v>9.4978607734219622E-7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>SQRT((M$1^2)-((H163-M$19)^2))+M$18</f>
        <v>12.207759699161764</v>
      </c>
      <c r="H163" s="1">
        <f>H162+(C163-C162)</f>
        <v>-0.2585417496852514</v>
      </c>
      <c r="I163" s="1">
        <f t="shared" si="2"/>
        <v>9.4912466508390025E-7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>SQRT((M$1^2)-((H164-M$19)^2))+M$18</f>
        <v>12.211770017825335</v>
      </c>
      <c r="H164" s="1">
        <f>H163+(C164-C163)</f>
        <v>-0.25881485438847612</v>
      </c>
      <c r="I164" s="1">
        <f t="shared" si="2"/>
        <v>9.4847260356800689E-7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>SQRT((M$1^2)-((H165-M$19)^2))+M$18</f>
        <v>12.215780302892981</v>
      </c>
      <c r="H165" s="1">
        <f>H164+(C165-C164)</f>
        <v>-0.25908845210952702</v>
      </c>
      <c r="I165" s="1">
        <f t="shared" si="2"/>
        <v>9.4782981641117203E-7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>SQRT((M$1^2)-((H166-M$19)^2))+M$18</f>
        <v>12.219790554303934</v>
      </c>
      <c r="H166" s="1">
        <f>H165+(C166-C165)</f>
        <v>-0.25936254284426907</v>
      </c>
      <c r="I166" s="1">
        <f t="shared" si="2"/>
        <v>9.4719614907035066E-7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>SQRT((M$1^2)-((H167-M$19)^2))+M$18</f>
        <v>12.223800771997507</v>
      </c>
      <c r="H167" s="1">
        <f>H166+(C167-C166)</f>
        <v>-0.25963712658855975</v>
      </c>
      <c r="I167" s="1">
        <f t="shared" si="2"/>
        <v>9.4657152160948499E-7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>SQRT((M$1^2)-((H168-M$19)^2))+M$18</f>
        <v>12.227810955913247</v>
      </c>
      <c r="H168" s="1">
        <f>H167+(C168-C167)</f>
        <v>-0.25991220333824905</v>
      </c>
      <c r="I168" s="1">
        <f t="shared" si="2"/>
        <v>9.459560903479769E-7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>SQRT((M$1^2)-((H169-M$19)^2))+M$18</f>
        <v>12.231821105990369</v>
      </c>
      <c r="H169" s="1">
        <f>H168+(C169-C168)</f>
        <v>-0.26018777308917951</v>
      </c>
      <c r="I169" s="1">
        <f t="shared" si="2"/>
        <v>9.4534967942649928E-7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>SQRT((M$1^2)-((H170-M$19)^2))+M$18</f>
        <v>12.235831222168263</v>
      </c>
      <c r="H170" s="1">
        <f>H169+(C170-C169)</f>
        <v>-0.2604638358371863</v>
      </c>
      <c r="I170" s="1">
        <f t="shared" si="2"/>
        <v>9.4475228884505214E-7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>SQRT((M$1^2)-((H171-M$19)^2))+M$18</f>
        <v>12.2398413043862</v>
      </c>
      <c r="H171" s="1">
        <f>H170+(C171-C170)</f>
        <v>-0.26074039157809709</v>
      </c>
      <c r="I171" s="1">
        <f t="shared" si="2"/>
        <v>9.4416379425865671E-7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>SQRT((M$1^2)-((H172-M$19)^2))+M$18</f>
        <v>12.243851352583578</v>
      </c>
      <c r="H172" s="1">
        <f>H171+(C172-C171)</f>
        <v>-0.26101744030773205</v>
      </c>
      <c r="I172" s="1">
        <f t="shared" si="2"/>
        <v>9.4358420277274035E-7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>SQRT((M$1^2)-((H173-M$19)^2))+M$18</f>
        <v>12.247861366699667</v>
      </c>
      <c r="H173" s="1">
        <f>H172+(C173-C172)</f>
        <v>-0.26129498202190399</v>
      </c>
      <c r="I173" s="1">
        <f t="shared" si="2"/>
        <v>9.4301339181868116E-7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>SQRT((M$1^2)-((H174-M$19)^2))+M$18</f>
        <v>12.251871346673965</v>
      </c>
      <c r="H174" s="1">
        <f>H173+(C174-C173)</f>
        <v>-0.26157301671641825</v>
      </c>
      <c r="I174" s="1">
        <f t="shared" si="2"/>
        <v>9.424514644251758E-7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>SQRT((M$1^2)-((H175-M$19)^2))+M$18</f>
        <v>12.25588129244565</v>
      </c>
      <c r="H175" s="1">
        <f>H174+(C175-C174)</f>
        <v>-0.26185154438707264</v>
      </c>
      <c r="I175" s="1">
        <f t="shared" si="2"/>
        <v>9.4189820387668988E-7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>SQRT((M$1^2)-((H176-M$19)^2))+M$18</f>
        <v>12.259891203954224</v>
      </c>
      <c r="H176" s="1">
        <f>H175+(C176-C175)</f>
        <v>-0.26213056502965759</v>
      </c>
      <c r="I176" s="1">
        <f t="shared" si="2"/>
        <v>9.4135371675463375E-7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>SQRT((M$1^2)-((H177-M$19)^2))+M$18</f>
        <v>12.263901081139011</v>
      </c>
      <c r="H177" s="1">
        <f>H176+(C177-C176)</f>
        <v>-0.26241007863995608</v>
      </c>
      <c r="I177" s="1">
        <f t="shared" si="2"/>
        <v>9.4081793378109069E-7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>SQRT((M$1^2)-((H178-M$19)^2))+M$18</f>
        <v>12.267910923939118</v>
      </c>
      <c r="H178" s="1">
        <f>H177+(C178-C177)</f>
        <v>-0.2626900852137436</v>
      </c>
      <c r="I178" s="1">
        <f t="shared" si="2"/>
        <v>9.4029056540989586E-7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>SQRT((M$1^2)-((H179-M$19)^2))+M$18</f>
        <v>12.271920732294273</v>
      </c>
      <c r="H179" s="1">
        <f>H178+(C179-C178)</f>
        <v>-0.26297058474678825</v>
      </c>
      <c r="I179" s="1">
        <f t="shared" si="2"/>
        <v>9.3977194381977824E-7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>SQRT((M$1^2)-((H180-M$19)^2))+M$18</f>
        <v>12.275930506143634</v>
      </c>
      <c r="H180" s="1">
        <f>H179+(C180-C179)</f>
        <v>-0.2632515772348506</v>
      </c>
      <c r="I180" s="1">
        <f t="shared" si="2"/>
        <v>9.3926182920256451E-7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>SQRT((M$1^2)-((H181-M$19)^2))+M$18</f>
        <v>12.279940245426534</v>
      </c>
      <c r="H181" s="1">
        <f>H180+(C181-C180)</f>
        <v>-0.26353306267368382</v>
      </c>
      <c r="I181" s="1">
        <f t="shared" si="2"/>
        <v>9.3876015583305161E-7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>SQRT((M$1^2)-((H182-M$19)^2))+M$18</f>
        <v>12.283949950082281</v>
      </c>
      <c r="H182" s="1">
        <f>H181+(C182-C181)</f>
        <v>-0.26381504105903364</v>
      </c>
      <c r="I182" s="1">
        <f t="shared" si="2"/>
        <v>9.3826683489339757E-7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>SQRT((M$1^2)-((H183-M$19)^2))+M$18</f>
        <v>12.287959620050412</v>
      </c>
      <c r="H183" s="1">
        <f>H182+(C183-C182)</f>
        <v>-0.26409751238663831</v>
      </c>
      <c r="I183" s="1">
        <f t="shared" si="2"/>
        <v>9.3778200493943586E-7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>SQRT((M$1^2)-((H184-M$19)^2))+M$18</f>
        <v>12.291969255270086</v>
      </c>
      <c r="H184" s="1">
        <f>H183+(C184-C183)</f>
        <v>-0.26438047665222864</v>
      </c>
      <c r="I184" s="1">
        <f t="shared" si="2"/>
        <v>9.3730542616299317E-7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>SQRT((M$1^2)-((H185-M$19)^2))+M$18</f>
        <v>12.295978855680843</v>
      </c>
      <c r="H185" s="1">
        <f>H184+(C185-C184)</f>
        <v>-0.26466393385152798</v>
      </c>
      <c r="I185" s="1">
        <f t="shared" si="2"/>
        <v>9.3683724067261664E-7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>SQRT((M$1^2)-((H186-M$19)^2))+M$18</f>
        <v>12.299988421221943</v>
      </c>
      <c r="H186" s="1">
        <f>H185+(C186-C185)</f>
        <v>-0.26494788398025226</v>
      </c>
      <c r="I186" s="1">
        <f t="shared" si="2"/>
        <v>9.3637730458340229E-7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>SQRT((M$1^2)-((H187-M$19)^2))+M$18</f>
        <v>12.303997951832683</v>
      </c>
      <c r="H187" s="1">
        <f>H186+(C187-C186)</f>
        <v>-0.26523232703410998</v>
      </c>
      <c r="I187" s="1">
        <f t="shared" si="2"/>
        <v>9.3592551664301027E-7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>SQRT((M$1^2)-((H188-M$19)^2))+M$18</f>
        <v>12.308007447452521</v>
      </c>
      <c r="H188" s="1">
        <f>H187+(C188-C187)</f>
        <v>-0.26551726300880207</v>
      </c>
      <c r="I188" s="1">
        <f t="shared" si="2"/>
        <v>9.3548193369485944E-7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>SQRT((M$1^2)-((H189-M$19)^2))+M$18</f>
        <v>12.312016908020706</v>
      </c>
      <c r="H189" s="1">
        <f>H188+(C189-C188)</f>
        <v>-0.26580269190002215</v>
      </c>
      <c r="I189" s="1">
        <f t="shared" si="2"/>
        <v>9.350464029722616E-7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>SQRT((M$1^2)-((H190-M$19)^2))+M$18</f>
        <v>12.316026333476849</v>
      </c>
      <c r="H190" s="1">
        <f>H189+(C190-C189)</f>
        <v>-0.26608861370345632</v>
      </c>
      <c r="I190" s="1">
        <f t="shared" si="2"/>
        <v>9.3461913230896698E-7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>SQRT((M$1^2)-((H191-M$19)^2))+M$18</f>
        <v>12.32003572376</v>
      </c>
      <c r="H191" s="1">
        <f>H190+(C191-C190)</f>
        <v>-0.26637502841478322</v>
      </c>
      <c r="I191" s="1">
        <f t="shared" si="2"/>
        <v>9.3419976998632137E-7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>SQRT((M$1^2)-((H192-M$19)^2))+M$18</f>
        <v>12.324045078809629</v>
      </c>
      <c r="H192" s="1">
        <f>H191+(C192-C191)</f>
        <v>-0.26666193602967408</v>
      </c>
      <c r="I192" s="1">
        <f t="shared" si="2"/>
        <v>9.3378838350588467E-7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>SQRT((M$1^2)-((H193-M$19)^2))+M$18</f>
        <v>12.328054398565275</v>
      </c>
      <c r="H193" s="1">
        <f>H192+(C193-C192)</f>
        <v>-0.26694933654379266</v>
      </c>
      <c r="I193" s="1">
        <f t="shared" si="2"/>
        <v>9.3338510609441983E-7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>SQRT((M$1^2)-((H194-M$19)^2))+M$18</f>
        <v>12.332063682966071</v>
      </c>
      <c r="H194" s="1">
        <f>H193+(C194-C193)</f>
        <v>-0.26723722995279525</v>
      </c>
      <c r="I194" s="1">
        <f t="shared" si="2"/>
        <v>9.3298966774568726E-7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>SQRT((M$1^2)-((H195-M$19)^2))+M$18</f>
        <v>12.336072931951364</v>
      </c>
      <c r="H195" s="1">
        <f>H194+(C195-C194)</f>
        <v>-0.26752561625233073</v>
      </c>
      <c r="I195" s="1">
        <f t="shared" si="2"/>
        <v>9.3260200983991126E-7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>SQRT((M$1^2)-((H196-M$19)^2))+M$18</f>
        <v>12.340082145460768</v>
      </c>
      <c r="H196" s="1">
        <f>H195+(C196-C195)</f>
        <v>-0.26781449543804053</v>
      </c>
      <c r="I196" s="1">
        <f t="shared" si="2"/>
        <v>9.3222234198719889E-7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>SQRT((M$1^2)-((H197-M$19)^2))+M$18</f>
        <v>12.344091323433444</v>
      </c>
      <c r="H197" s="1">
        <f>H196+(C197-C196)</f>
        <v>-0.26810386750555865</v>
      </c>
      <c r="I197" s="1">
        <f t="shared" si="2"/>
        <v>9.318504190503063E-7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>SQRT((M$1^2)-((H198-M$19)^2))+M$18</f>
        <v>12.348100465808862</v>
      </c>
      <c r="H198" s="1">
        <f>H197+(C198-C197)</f>
        <v>-0.26839373245051151</v>
      </c>
      <c r="I198" s="1">
        <f t="shared" si="2"/>
        <v>9.3148630497807972E-7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>SQRT((M$1^2)-((H199-M$19)^2))+M$18</f>
        <v>12.352109572526233</v>
      </c>
      <c r="H199" s="1">
        <f>H198+(C199-C198)</f>
        <v>-0.26868409026851825</v>
      </c>
      <c r="I199" s="1">
        <f t="shared" si="2"/>
        <v>9.3112980259490996E-7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>SQRT((M$1^2)-((H200-M$19)^2))+M$18</f>
        <v>12.356118643525125</v>
      </c>
      <c r="H200" s="1">
        <f>H199+(C200-C199)</f>
        <v>-0.26897494095519048</v>
      </c>
      <c r="I200" s="1">
        <f t="shared" si="2"/>
        <v>9.3078107177291258E-7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>SQRT((M$1^2)-((H201-M$19)^2))+M$18</f>
        <v>12.360127678744798</v>
      </c>
      <c r="H201" s="1">
        <f>H200+(C201-C200)</f>
        <v>-0.26926628450613233</v>
      </c>
      <c r="I201" s="1">
        <f t="shared" si="2"/>
        <v>9.3043996507446991E-7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>SQRT((M$1^2)-((H202-M$19)^2))+M$18</f>
        <v>12.364136678124629</v>
      </c>
      <c r="H202" s="1">
        <f>H201+(C202-C201)</f>
        <v>-0.26955812091694054</v>
      </c>
      <c r="I202" s="1">
        <f t="shared" ref="I202:I213" si="3">G202-B202</f>
        <v>9.3010645230151567E-7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>SQRT((M$1^2)-((H203-M$19)^2))+M$18</f>
        <v>12.368145641604025</v>
      </c>
      <c r="H203" s="1">
        <f>H202+(C203-C202)</f>
        <v>-0.26985045018320436</v>
      </c>
      <c r="I203" s="1">
        <f t="shared" si="3"/>
        <v>9.2978053167769303E-7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>SQRT((M$1^2)-((H204-M$19)^2))+M$18</f>
        <v>12.372154569122319</v>
      </c>
      <c r="H204" s="1">
        <f>H203+(C204-C203)</f>
        <v>-0.27014327230050567</v>
      </c>
      <c r="I204" s="1">
        <f t="shared" si="3"/>
        <v>9.2946212326694422E-7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>SQRT((M$1^2)-((H205-M$19)^2))+M$18</f>
        <v>12.376163460618869</v>
      </c>
      <c r="H205" s="1">
        <f>H204+(C205-C204)</f>
        <v>-0.27043658726441877</v>
      </c>
      <c r="I205" s="1">
        <f t="shared" si="3"/>
        <v>9.2915117733127772E-7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>SQRT((M$1^2)-((H206-M$19)^2))+M$18</f>
        <v>12.380172316033059</v>
      </c>
      <c r="H206" s="1">
        <f>H205+(C206-C205)</f>
        <v>-0.27073039507051067</v>
      </c>
      <c r="I206" s="1">
        <f t="shared" si="3"/>
        <v>9.2884766722534096E-7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>SQRT((M$1^2)-((H207-M$19)^2))+M$18</f>
        <v>12.384181135304342</v>
      </c>
      <c r="H207" s="1">
        <f>H206+(C207-C206)</f>
        <v>-0.27102469571434079</v>
      </c>
      <c r="I207" s="1">
        <f t="shared" si="3"/>
        <v>9.2855163202898439E-7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>SQRT((M$1^2)-((H208-M$19)^2))+M$18</f>
        <v>12.388189918372056</v>
      </c>
      <c r="H208" s="1">
        <f>H207+(C208-C207)</f>
        <v>-0.27131948919146115</v>
      </c>
      <c r="I208" s="1">
        <f t="shared" si="3"/>
        <v>9.2826300068793444E-7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>SQRT((M$1^2)-((H209-M$19)^2))+M$18</f>
        <v>12.392198665175517</v>
      </c>
      <c r="H209" s="1">
        <f>H208+(C209-C208)</f>
        <v>-0.27161477549741636</v>
      </c>
      <c r="I209" s="1">
        <f t="shared" si="3"/>
        <v>9.2798167550256494E-7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>SQRT((M$1^2)-((H210-M$19)^2))+M$18</f>
        <v>12.396207375654107</v>
      </c>
      <c r="H210" s="1">
        <f>H209+(C210-C209)</f>
        <v>-0.27191055462774349</v>
      </c>
      <c r="I210" s="1">
        <f t="shared" si="3"/>
        <v>9.2770762627480963E-7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>SQRT((M$1^2)-((H211-M$19)^2))+M$18</f>
        <v>12.400216049747192</v>
      </c>
      <c r="H211" s="1">
        <f>H210+(C211-C210)</f>
        <v>-0.27220682657797229</v>
      </c>
      <c r="I211" s="1">
        <f t="shared" si="3"/>
        <v>9.2744080504303383E-7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>SQRT((M$1^2)-((H212-M$19)^2))+M$18</f>
        <v>12.404224687394207</v>
      </c>
      <c r="H212" s="1">
        <f>H211+(C212-C211)</f>
        <v>-0.27250359134362495</v>
      </c>
      <c r="I212" s="1">
        <f t="shared" si="3"/>
        <v>9.2718123312351963E-7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>SQRT((M$1^2)-((H213-M$19)^2))+M$18</f>
        <v>12.408233288534657</v>
      </c>
      <c r="H213" s="1">
        <f>H212+(C213-C212)</f>
        <v>-0.27280084892021628</v>
      </c>
      <c r="I213" s="1">
        <f t="shared" si="3"/>
        <v>9.2692899933410899E-7</v>
      </c>
      <c r="J213" s="1">
        <f>ABS(ABS(H213)-ABS(C213))</f>
        <v>0</v>
      </c>
    </row>
  </sheetData>
  <mergeCells count="1">
    <mergeCell ref="B7:D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H8" sqref="H8"/>
    </sheetView>
  </sheetViews>
  <sheetFormatPr defaultRowHeight="14.4" x14ac:dyDescent="0.3"/>
  <cols>
    <col min="1" max="2" width="8.88671875" style="1"/>
    <col min="3" max="3" width="17" style="1" customWidth="1"/>
    <col min="4" max="4" width="13.33203125" style="1" customWidth="1"/>
    <col min="5" max="5" width="8.88671875" style="1"/>
    <col min="6" max="6" width="11.5546875" style="1" bestFit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8.88671875" style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8</v>
      </c>
      <c r="M1">
        <v>32.696300000000001</v>
      </c>
    </row>
    <row r="2" spans="2:15" x14ac:dyDescent="0.3">
      <c r="L2" s="3" t="s">
        <v>9</v>
      </c>
      <c r="M2" s="4">
        <f>SQRT(1-(1/M3)^2)</f>
        <v>0.99999999637351522</v>
      </c>
      <c r="N2" s="3" t="s">
        <v>10</v>
      </c>
      <c r="O2" s="5">
        <v>300000000</v>
      </c>
    </row>
    <row r="3" spans="2:15" x14ac:dyDescent="0.3">
      <c r="L3" s="3" t="s">
        <v>11</v>
      </c>
      <c r="M3" s="6">
        <v>11742</v>
      </c>
      <c r="N3" s="3" t="s">
        <v>12</v>
      </c>
      <c r="O3" s="7">
        <f>0.9999*O2</f>
        <v>299970000</v>
      </c>
    </row>
    <row r="4" spans="2:15" x14ac:dyDescent="0.3">
      <c r="L4" s="3" t="s">
        <v>13</v>
      </c>
      <c r="M4" s="6">
        <v>0.61211400000000005</v>
      </c>
      <c r="N4" s="6"/>
      <c r="O4" s="6"/>
    </row>
    <row r="5" spans="2:15" x14ac:dyDescent="0.3">
      <c r="L5" s="3" t="s">
        <v>14</v>
      </c>
      <c r="M5" s="6">
        <v>6</v>
      </c>
      <c r="N5" s="6"/>
      <c r="O5" s="6"/>
    </row>
    <row r="7" spans="2:15" x14ac:dyDescent="0.3">
      <c r="B7" s="2" t="s">
        <v>4</v>
      </c>
      <c r="C7" s="2"/>
      <c r="D7" s="2"/>
      <c r="G7" s="1" t="s">
        <v>3</v>
      </c>
      <c r="L7" s="8" t="s">
        <v>15</v>
      </c>
      <c r="M7" s="1">
        <f>B9</f>
        <v>11.589806125001536</v>
      </c>
    </row>
    <row r="8" spans="2:15" x14ac:dyDescent="0.3">
      <c r="B8" t="s">
        <v>5</v>
      </c>
      <c r="C8" t="s">
        <v>6</v>
      </c>
      <c r="D8" t="s">
        <v>7</v>
      </c>
      <c r="G8" s="1" t="s">
        <v>5</v>
      </c>
      <c r="H8" s="1" t="s">
        <v>6</v>
      </c>
      <c r="I8" s="1" t="s">
        <v>29</v>
      </c>
      <c r="J8" s="1" t="s">
        <v>28</v>
      </c>
      <c r="L8" s="8" t="s">
        <v>16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G9">
        <f>SQRT((M$1^2)-((H9-M$19)^2))+M$18</f>
        <v>44.286077857074162</v>
      </c>
      <c r="H9" s="1">
        <f>C9</f>
        <v>-0.2223701779012677</v>
      </c>
      <c r="I9" s="1">
        <f>G9-B9</f>
        <v>32.696271732072624</v>
      </c>
      <c r="J9" s="1">
        <f>ABS(ABS(H9)-ABS(C9))</f>
        <v>0</v>
      </c>
      <c r="L9" s="8" t="s">
        <v>17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44.286078103870423</v>
      </c>
      <c r="H10" s="1">
        <f>H9+(C10-C9)</f>
        <v>-0.22256731313297187</v>
      </c>
      <c r="I10" s="1">
        <f t="shared" ref="I10:I73" si="1">G10-B10</f>
        <v>32.692257208029517</v>
      </c>
      <c r="J10" s="1">
        <f>ABS(ABS(H10)-ABS(C10))</f>
        <v>0</v>
      </c>
      <c r="L10" s="8" t="s">
        <v>18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44.286078350091536</v>
      </c>
      <c r="H11" s="1">
        <f>H10+(C11-C10)</f>
        <v>-0.22276494193033694</v>
      </c>
      <c r="I11" s="1">
        <f t="shared" si="1"/>
        <v>32.68824270767697</v>
      </c>
      <c r="J11" s="1">
        <f>ABS(ABS(H11)-ABS(C11))</f>
        <v>0</v>
      </c>
      <c r="L11" s="8" t="s">
        <v>19</v>
      </c>
      <c r="M11" s="1">
        <f>D9</f>
        <v>-4.90016118546657E-2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44.28607859572854</v>
      </c>
      <c r="H12" s="1">
        <f>H11+(C12-C11)</f>
        <v>-0.22296306429037599</v>
      </c>
      <c r="I12" s="1">
        <f t="shared" si="1"/>
        <v>32.684228231066704</v>
      </c>
      <c r="J12" s="1">
        <f>ABS(ABS(H12)-ABS(C12))</f>
        <v>0</v>
      </c>
      <c r="L12" s="1" t="s">
        <v>20</v>
      </c>
      <c r="M12" s="1">
        <f>(M8-M10)/(M7-M9)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44.286078840772461</v>
      </c>
      <c r="H13" s="1">
        <f>H12+(C13-C12)</f>
        <v>-0.22316168021009467</v>
      </c>
      <c r="I13" s="1">
        <f t="shared" si="1"/>
        <v>32.680213778250426</v>
      </c>
      <c r="J13" s="1">
        <f>ABS(ABS(H13)-ABS(C13))</f>
        <v>0</v>
      </c>
      <c r="L13" s="1" t="s">
        <v>21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44.286079085214304</v>
      </c>
      <c r="H14" s="1">
        <f>H13+(C14-C13)</f>
        <v>-0.22336078968649115</v>
      </c>
      <c r="I14" s="1">
        <f t="shared" si="1"/>
        <v>32.676199349279813</v>
      </c>
      <c r="J14" s="1">
        <f>ABS(ABS(H14)-ABS(C14))</f>
        <v>0</v>
      </c>
      <c r="L14" s="1" t="s">
        <v>22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44.286079329045045</v>
      </c>
      <c r="H15" s="1">
        <f>H14+(C15-C14)</f>
        <v>-0.22356039271655614</v>
      </c>
      <c r="I15" s="1">
        <f t="shared" si="1"/>
        <v>32.672184944206521</v>
      </c>
      <c r="J15" s="1">
        <f>ABS(ABS(H15)-ABS(C15))</f>
        <v>0</v>
      </c>
      <c r="L15" s="1" t="s">
        <v>23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44.286079572255645</v>
      </c>
      <c r="H16" s="1">
        <f>H15+(C16-C15)</f>
        <v>-0.22376048929727291</v>
      </c>
      <c r="I16" s="1">
        <f t="shared" si="1"/>
        <v>32.668170563082185</v>
      </c>
      <c r="J16" s="1">
        <f>ABS(ABS(H16)-ABS(C16))</f>
        <v>0</v>
      </c>
      <c r="L16" s="1" t="s">
        <v>24</v>
      </c>
      <c r="M16" s="1">
        <f>SQRT((M7-M9)^2+(M8-M10)^2)</f>
        <v>4.0196078406052197E-3</v>
      </c>
    </row>
    <row r="17" spans="2:13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44.286079814837031</v>
      </c>
      <c r="H17" s="1">
        <f>H16+(C17-C16)</f>
        <v>-0.22396107942561727</v>
      </c>
      <c r="I17" s="1">
        <f t="shared" si="1"/>
        <v>32.664156205958413</v>
      </c>
      <c r="J17" s="1">
        <f>ABS(ABS(H17)-ABS(C17))</f>
        <v>0</v>
      </c>
      <c r="L17" s="1" t="s">
        <v>25</v>
      </c>
      <c r="M17" s="1">
        <f>M16/(2*TAN(M11))</f>
        <v>-4.0982224213357545E-2</v>
      </c>
    </row>
    <row r="18" spans="2:13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44.286080056780122</v>
      </c>
      <c r="H18" s="1">
        <f>H17+(C18-C17)</f>
        <v>-0.22416216309855755</v>
      </c>
      <c r="I18" s="1">
        <f t="shared" si="1"/>
        <v>32.660141872886797</v>
      </c>
      <c r="J18" s="1">
        <f>ABS(ABS(H18)-ABS(C18))</f>
        <v>0</v>
      </c>
      <c r="L18" s="9" t="s">
        <v>26</v>
      </c>
      <c r="M18" s="1">
        <f>M17/SQRT((M13^2+1))+M14</f>
        <v>11.589803602841572</v>
      </c>
    </row>
    <row r="19" spans="2:13" x14ac:dyDescent="0.3">
      <c r="B19">
        <v>11.629952734156912</v>
      </c>
      <c r="C19">
        <v>-0.22436374031305462</v>
      </c>
      <c r="D19">
        <v>-5.023098999754199E-2</v>
      </c>
      <c r="G19">
        <f t="shared" si="0"/>
        <v>44.286080298075809</v>
      </c>
      <c r="H19" s="1">
        <f>H18+(C19-C18)</f>
        <v>-0.22436374031305462</v>
      </c>
      <c r="I19" s="1">
        <f t="shared" si="1"/>
        <v>32.656127563918901</v>
      </c>
      <c r="J19" s="1">
        <f>ABS(ABS(H19)-ABS(C19))</f>
        <v>0</v>
      </c>
      <c r="L19" s="9" t="s">
        <v>27</v>
      </c>
      <c r="M19" s="1">
        <f>M13*(M18-M14)+M15</f>
        <v>-0.26340165370839114</v>
      </c>
    </row>
    <row r="20" spans="2:13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44.286080538714963</v>
      </c>
      <c r="H20" s="1">
        <f>H19+(C20-C19)</f>
        <v>-0.22456581106606191</v>
      </c>
      <c r="I20" s="1">
        <f t="shared" si="1"/>
        <v>32.65211327910626</v>
      </c>
      <c r="J20" s="1">
        <f>ABS(ABS(H20)-ABS(C20))</f>
        <v>0</v>
      </c>
    </row>
    <row r="21" spans="2:13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44.286080778688422</v>
      </c>
      <c r="H21" s="1">
        <f>H20+(C21-C20)</f>
        <v>-0.22476837535452537</v>
      </c>
      <c r="I21" s="1">
        <f t="shared" si="1"/>
        <v>32.64809901850041</v>
      </c>
      <c r="J21" s="1">
        <f>ABS(ABS(H21)-ABS(C21))</f>
        <v>0</v>
      </c>
    </row>
    <row r="22" spans="2:13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44.286081017987009</v>
      </c>
      <c r="H22" s="1">
        <f>H21+(C22-C21)</f>
        <v>-0.22497143317538354</v>
      </c>
      <c r="I22" s="1">
        <f t="shared" si="1"/>
        <v>32.644084782152831</v>
      </c>
      <c r="J22" s="1">
        <f>ABS(ABS(H22)-ABS(C22))</f>
        <v>0</v>
      </c>
    </row>
    <row r="23" spans="2:13" x14ac:dyDescent="0.3">
      <c r="B23">
        <v>11.64601068648652</v>
      </c>
      <c r="C23">
        <v>-0.22517498452556742</v>
      </c>
      <c r="D23">
        <v>-5.0722741254692512E-2</v>
      </c>
      <c r="G23">
        <f t="shared" si="0"/>
        <v>44.286081256601534</v>
      </c>
      <c r="H23" s="1">
        <f>H22+(C23-C22)</f>
        <v>-0.22517498452556742</v>
      </c>
      <c r="I23" s="1">
        <f t="shared" si="1"/>
        <v>32.640070570115014</v>
      </c>
      <c r="J23" s="1">
        <f>ABS(ABS(H23)-ABS(C23))</f>
        <v>0</v>
      </c>
    </row>
    <row r="24" spans="2:13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44.286081494522769</v>
      </c>
      <c r="H24" s="1">
        <f>H23+(C24-C23)</f>
        <v>-0.22537902940200064</v>
      </c>
      <c r="I24" s="1">
        <f t="shared" si="1"/>
        <v>32.636056382438397</v>
      </c>
      <c r="J24" s="1">
        <f>ABS(ABS(H24)-ABS(C24))</f>
        <v>0</v>
      </c>
    </row>
    <row r="25" spans="2:13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44.286081731741476</v>
      </c>
      <c r="H25" s="1">
        <f>H24+(C25-C24)</f>
        <v>-0.22558356780159927</v>
      </c>
      <c r="I25" s="1">
        <f t="shared" si="1"/>
        <v>32.632042219174423</v>
      </c>
      <c r="J25" s="1">
        <f>ABS(ABS(H25)-ABS(C25))</f>
        <v>0</v>
      </c>
    </row>
    <row r="26" spans="2:13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44.286081968248382</v>
      </c>
      <c r="H26" s="1">
        <f>H25+(C26-C25)</f>
        <v>-0.22578859972127202</v>
      </c>
      <c r="I26" s="1">
        <f t="shared" si="1"/>
        <v>32.628028080374492</v>
      </c>
      <c r="J26" s="1">
        <f>ABS(ABS(H26)-ABS(C26))</f>
        <v>0</v>
      </c>
    </row>
    <row r="27" spans="2:13" x14ac:dyDescent="0.3">
      <c r="B27">
        <v>11.66206823794422</v>
      </c>
      <c r="C27">
        <v>-0.22599412515792008</v>
      </c>
      <c r="D27">
        <v>-5.1214492511843041E-2</v>
      </c>
      <c r="G27">
        <f t="shared" si="0"/>
        <v>44.286082204034209</v>
      </c>
      <c r="H27" s="1">
        <f>H26+(C27-C26)</f>
        <v>-0.22599412515792008</v>
      </c>
      <c r="I27" s="1">
        <f t="shared" si="1"/>
        <v>32.62401396608999</v>
      </c>
      <c r="J27" s="1">
        <f>ABS(ABS(H27)-ABS(C27))</f>
        <v>0</v>
      </c>
    </row>
    <row r="28" spans="2:13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44.28608243908964</v>
      </c>
      <c r="H28" s="1">
        <f>H27+(C28-C27)</f>
        <v>-0.22620014410843722</v>
      </c>
      <c r="I28" s="1">
        <f t="shared" si="1"/>
        <v>32.619999876372276</v>
      </c>
      <c r="J28" s="1">
        <f>ABS(ABS(H28)-ABS(C28))</f>
        <v>0</v>
      </c>
    </row>
    <row r="29" spans="2:13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44.286082673405346</v>
      </c>
      <c r="H29" s="1">
        <f>H28+(C29-C28)</f>
        <v>-0.22640665656970971</v>
      </c>
      <c r="I29" s="1">
        <f t="shared" si="1"/>
        <v>32.615985811272694</v>
      </c>
      <c r="J29" s="1">
        <f>ABS(ABS(H29)-ABS(C29))</f>
        <v>0</v>
      </c>
    </row>
    <row r="30" spans="2:13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44.28608290697197</v>
      </c>
      <c r="H30" s="1">
        <f>H29+(C30-C29)</f>
        <v>-0.22661366253861637</v>
      </c>
      <c r="I30" s="1">
        <f t="shared" si="1"/>
        <v>32.611971770842551</v>
      </c>
      <c r="J30" s="1">
        <f>ABS(ABS(H30)-ABS(C30))</f>
        <v>0</v>
      </c>
    </row>
    <row r="31" spans="2:13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44.286083139780132</v>
      </c>
      <c r="H31" s="1">
        <f>H30+(C31-C30)</f>
        <v>-0.22682116201202859</v>
      </c>
      <c r="I31" s="1">
        <f t="shared" si="1"/>
        <v>32.607957755133143</v>
      </c>
      <c r="J31" s="1">
        <f>ABS(ABS(H31)-ABS(C31))</f>
        <v>0</v>
      </c>
    </row>
    <row r="32" spans="2:13" x14ac:dyDescent="0.3">
      <c r="B32">
        <v>11.68213960762469</v>
      </c>
      <c r="C32">
        <v>-0.22702915498681028</v>
      </c>
      <c r="D32">
        <v>-5.1829181583281182E-2</v>
      </c>
      <c r="G32">
        <f t="shared" si="0"/>
        <v>44.286083371820439</v>
      </c>
      <c r="H32" s="1">
        <f>H31+(C32-C31)</f>
        <v>-0.22702915498681028</v>
      </c>
      <c r="I32" s="1">
        <f t="shared" si="1"/>
        <v>32.603943764195748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44.286083603083462</v>
      </c>
      <c r="H33" s="1">
        <f>H32+(C33-C32)</f>
        <v>-0.2272376414598179</v>
      </c>
      <c r="I33" s="1">
        <f t="shared" si="1"/>
        <v>32.599929798081604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44.286083833559772</v>
      </c>
      <c r="H34" s="1">
        <f>H33+(C34-C33)</f>
        <v>-0.22744662142790045</v>
      </c>
      <c r="I34" s="1">
        <f t="shared" si="1"/>
        <v>32.595915856841955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44.286084063239883</v>
      </c>
      <c r="H35" s="1">
        <f>H34+(C35-C34)</f>
        <v>-0.22765609488789945</v>
      </c>
      <c r="I35" s="1">
        <f t="shared" si="1"/>
        <v>32.59190194052799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44.286084292114325</v>
      </c>
      <c r="H36" s="1">
        <f>H35+(C36-C35)</f>
        <v>-0.22786606183664901</v>
      </c>
      <c r="I36" s="1">
        <f t="shared" si="1"/>
        <v>32.587888049190887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44.286084520173574</v>
      </c>
      <c r="H37" s="1">
        <f>H36+(C37-C36)</f>
        <v>-0.22807652227097572</v>
      </c>
      <c r="I37" s="1">
        <f t="shared" si="1"/>
        <v>32.583874182881807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44.286084747408104</v>
      </c>
      <c r="H38" s="1">
        <f>H37+(C38-C37)</f>
        <v>-0.22828747618769876</v>
      </c>
      <c r="I38" s="1">
        <f t="shared" si="1"/>
        <v>32.579860341651894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44.286084973808357</v>
      </c>
      <c r="H39" s="1">
        <f>H38+(C39-C38)</f>
        <v>-0.22849892358362983</v>
      </c>
      <c r="I39" s="1">
        <f t="shared" si="1"/>
        <v>32.575846525552244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44.286085199364756</v>
      </c>
      <c r="H40" s="1">
        <f>H39+(C40-C39)</f>
        <v>-0.22871086445557318</v>
      </c>
      <c r="I40" s="1">
        <f t="shared" si="1"/>
        <v>32.571832734633951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44.286085424067707</v>
      </c>
      <c r="H41" s="1">
        <f>H40+(C41-C40)</f>
        <v>-0.22892329880032558</v>
      </c>
      <c r="I41" s="1">
        <f t="shared" si="1"/>
        <v>32.567818968948096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44.286085647907584</v>
      </c>
      <c r="H42" s="1">
        <f>H41+(C42-C41)</f>
        <v>-0.22913622661467636</v>
      </c>
      <c r="I42" s="1">
        <f t="shared" si="1"/>
        <v>32.563805228545718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44.286085870874736</v>
      </c>
      <c r="H43" s="1">
        <f>H42+(C43-C42)</f>
        <v>-0.22934964789540743</v>
      </c>
      <c r="I43" s="1">
        <f t="shared" si="1"/>
        <v>32.559791513477819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44.286086092959508</v>
      </c>
      <c r="H44" s="1">
        <f>H43+(C44-C43)</f>
        <v>-0.22956356263929317</v>
      </c>
      <c r="I44" s="1">
        <f t="shared" si="1"/>
        <v>32.555777823795424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44.2860863141522</v>
      </c>
      <c r="H45" s="1">
        <f>H44+(C45-C44)</f>
        <v>-0.22977797084310053</v>
      </c>
      <c r="I45" s="1">
        <f t="shared" si="1"/>
        <v>32.551764159549492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44.286086534443115</v>
      </c>
      <c r="H46" s="1">
        <f>H45+(C46-C45)</f>
        <v>-0.22999287250358905</v>
      </c>
      <c r="I46" s="1">
        <f t="shared" si="1"/>
        <v>32.547750520790991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44.286086753822509</v>
      </c>
      <c r="H47" s="1">
        <f>H46+(C47-C46)</f>
        <v>-0.23020826761751073</v>
      </c>
      <c r="I47" s="1">
        <f t="shared" si="1"/>
        <v>32.543736907570846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44.286086972280621</v>
      </c>
      <c r="H48" s="1">
        <f>H47+(C48-C47)</f>
        <v>-0.23042415618161016</v>
      </c>
      <c r="I48" s="1">
        <f t="shared" si="1"/>
        <v>32.539723319939945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44.286087189807688</v>
      </c>
      <c r="H49" s="1">
        <f>H48+(C49-C48)</f>
        <v>-0.23064053819262445</v>
      </c>
      <c r="I49" s="1">
        <f t="shared" si="1"/>
        <v>32.535709757949206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44.286087406393911</v>
      </c>
      <c r="H50" s="1">
        <f>H49+(C50-C49)</f>
        <v>-0.23085741364728329</v>
      </c>
      <c r="I50" s="1">
        <f t="shared" si="1"/>
        <v>32.531696221649483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44.286087622029449</v>
      </c>
      <c r="H51" s="1">
        <f>H50+(C51-C50)</f>
        <v>-0.2310747825423089</v>
      </c>
      <c r="I51" s="1">
        <f t="shared" si="1"/>
        <v>32.5276827110916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44.286087836704475</v>
      </c>
      <c r="H52" s="1">
        <f>H51+(C52-C51)</f>
        <v>-0.231292644874416</v>
      </c>
      <c r="I52" s="1">
        <f t="shared" si="1"/>
        <v>32.523669226326398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44.286088050409106</v>
      </c>
      <c r="H53" s="1">
        <f>H52+(C53-C52)</f>
        <v>-0.23151100064031188</v>
      </c>
      <c r="I53" s="1">
        <f t="shared" si="1"/>
        <v>32.51965576740465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44.286088263133472</v>
      </c>
      <c r="H54" s="1">
        <f>H53+(C54-C53)</f>
        <v>-0.23172984983669639</v>
      </c>
      <c r="I54" s="1">
        <f t="shared" si="1"/>
        <v>32.515642334377148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44.286088474867654</v>
      </c>
      <c r="H55" s="1">
        <f>H54+(C55-C54)</f>
        <v>-0.23194919246026191</v>
      </c>
      <c r="I55" s="1">
        <f t="shared" si="1"/>
        <v>32.51162892729463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44.286088685601712</v>
      </c>
      <c r="H56" s="1">
        <f>H55+(C56-C55)</f>
        <v>-0.23216902850769336</v>
      </c>
      <c r="I56" s="1">
        <f t="shared" si="1"/>
        <v>32.507615546207823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44.28608889532569</v>
      </c>
      <c r="H57" s="1">
        <f>H56+(C57-C56)</f>
        <v>-0.2323893579756682</v>
      </c>
      <c r="I57" s="1">
        <f t="shared" si="1"/>
        <v>32.503602191167431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44.286089104029621</v>
      </c>
      <c r="H58" s="1">
        <f>H57+(C58-C57)</f>
        <v>-0.23261018086085644</v>
      </c>
      <c r="I58" s="1">
        <f t="shared" si="1"/>
        <v>32.499588862224144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44.286089311703499</v>
      </c>
      <c r="H59" s="1">
        <f>H58+(C59-C58)</f>
        <v>-0.2328314971599206</v>
      </c>
      <c r="I59" s="1">
        <f t="shared" si="1"/>
        <v>32.495575559428616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44.286089518337299</v>
      </c>
      <c r="H60" s="1">
        <f>H59+(C60-C59)</f>
        <v>-0.23305330686951581</v>
      </c>
      <c r="I60" s="1">
        <f t="shared" si="1"/>
        <v>32.491562282831481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44.286089723920973</v>
      </c>
      <c r="H61" s="1">
        <f>H60+(C61-C60)</f>
        <v>-0.23327560998628968</v>
      </c>
      <c r="I61" s="1">
        <f t="shared" si="1"/>
        <v>32.487549032483351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44.286089928444468</v>
      </c>
      <c r="H62" s="1">
        <f>H61+(C62-C61)</f>
        <v>-0.23349840650688239</v>
      </c>
      <c r="I62" s="1">
        <f t="shared" si="1"/>
        <v>32.48353580843483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44.28609013189768</v>
      </c>
      <c r="H63" s="1">
        <f>H62+(C63-C62)</f>
        <v>-0.23372169642792665</v>
      </c>
      <c r="I63" s="1">
        <f t="shared" si="1"/>
        <v>32.479522610736467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44.286090334270497</v>
      </c>
      <c r="H64" s="1">
        <f>H63+(C64-C63)</f>
        <v>-0.23394547974604774</v>
      </c>
      <c r="I64" s="1">
        <f t="shared" si="1"/>
        <v>32.475509439438824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44.286090535552802</v>
      </c>
      <c r="H65" s="1">
        <f>H64+(C65-C64)</f>
        <v>-0.23416975645786345</v>
      </c>
      <c r="I65" s="1">
        <f t="shared" si="1"/>
        <v>32.47149629459242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44.286090735734419</v>
      </c>
      <c r="H66" s="1">
        <f>H65+(C66-C65)</f>
        <v>-0.23439452655998413</v>
      </c>
      <c r="I66" s="1">
        <f t="shared" si="1"/>
        <v>32.467483176247747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44.286090934805188</v>
      </c>
      <c r="H67" s="1">
        <f>H66+(C67-C66)</f>
        <v>-0.23461979004901268</v>
      </c>
      <c r="I67" s="1">
        <f t="shared" si="1"/>
        <v>32.463470084455302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44.286091132754891</v>
      </c>
      <c r="H68" s="1">
        <f>H67+(C68-C67)</f>
        <v>-0.23484554692154452</v>
      </c>
      <c r="I68" s="1">
        <f t="shared" si="1"/>
        <v>32.459457019265514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44.28609132957331</v>
      </c>
      <c r="H69" s="1">
        <f>H68+(C69-C68)</f>
        <v>-0.23507179717416765</v>
      </c>
      <c r="I69" s="1">
        <f t="shared" si="1"/>
        <v>32.45544398072883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44.286091525250207</v>
      </c>
      <c r="H70" s="1">
        <f>H69+(C70-C69)</f>
        <v>-0.23529854080346257</v>
      </c>
      <c r="I70" s="1">
        <f t="shared" si="1"/>
        <v>32.451430968895664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44.286091719775314</v>
      </c>
      <c r="H71" s="1">
        <f>H70+(C71-C70)</f>
        <v>-0.23552577780600234</v>
      </c>
      <c r="I71" s="1">
        <f t="shared" si="1"/>
        <v>32.447417983816401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44.286091913138335</v>
      </c>
      <c r="H72" s="1">
        <f>H71+(C72-C71)</f>
        <v>-0.23575350817835258</v>
      </c>
      <c r="I72" s="1">
        <f t="shared" si="1"/>
        <v>32.443405025541395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44.286092105328954</v>
      </c>
      <c r="H73" s="1">
        <f>H72+(C73-C72)</f>
        <v>-0.23598173191707145</v>
      </c>
      <c r="I73" s="1">
        <f t="shared" si="1"/>
        <v>32.439392094120997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44.286092296336854</v>
      </c>
      <c r="H74" s="1">
        <f>H73+(C74-C73)</f>
        <v>-0.23621044901870961</v>
      </c>
      <c r="I74" s="1">
        <f t="shared" ref="I74:I137" si="3">G74-B74</f>
        <v>32.435379189605527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44.286092486151666</v>
      </c>
      <c r="H75" s="1">
        <f>H74+(C75-C74)</f>
        <v>-0.23643965947981033</v>
      </c>
      <c r="I75" s="1">
        <f t="shared" si="3"/>
        <v>32.431366312045277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44.286092674763012</v>
      </c>
      <c r="H76" s="1">
        <f>H75+(C76-C75)</f>
        <v>-0.23666936329690938</v>
      </c>
      <c r="I76" s="1">
        <f t="shared" si="3"/>
        <v>32.427353461490519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44.286092862160494</v>
      </c>
      <c r="H77" s="1">
        <f>H76+(C77-C76)</f>
        <v>-0.23689956046653507</v>
      </c>
      <c r="I77" s="1">
        <f t="shared" si="3"/>
        <v>32.423340637991508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44.286093048333683</v>
      </c>
      <c r="H78" s="1">
        <f>H77+(C78-C77)</f>
        <v>-0.23713025098520829</v>
      </c>
      <c r="I78" s="1">
        <f t="shared" si="3"/>
        <v>32.419327841598474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44.28609323327214</v>
      </c>
      <c r="H79" s="1">
        <f>H78+(C79-C78)</f>
        <v>-0.23736143484944244</v>
      </c>
      <c r="I79" s="1">
        <f t="shared" si="3"/>
        <v>32.415315072361608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44.2860934169654</v>
      </c>
      <c r="H80" s="1">
        <f>H79+(C80-C79)</f>
        <v>-0.23759311205574346</v>
      </c>
      <c r="I80" s="1">
        <f t="shared" si="3"/>
        <v>32.411302330331118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44.286093599402967</v>
      </c>
      <c r="H81" s="1">
        <f>H80+(C81-C80)</f>
        <v>-0.23782528260060987</v>
      </c>
      <c r="I81" s="1">
        <f t="shared" si="3"/>
        <v>32.407289615557147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44.286093780574333</v>
      </c>
      <c r="H82" s="1">
        <f>H81+(C82-C81)</f>
        <v>-0.23805794648053269</v>
      </c>
      <c r="I82" s="1">
        <f t="shared" si="3"/>
        <v>32.403276928089845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44.286093960468961</v>
      </c>
      <c r="H83" s="1">
        <f>H82+(C83-C82)</f>
        <v>-0.23829110369199555</v>
      </c>
      <c r="I83" s="1">
        <f t="shared" si="3"/>
        <v>32.399264267979312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44.286094139076297</v>
      </c>
      <c r="H84" s="1">
        <f>H83+(C84-C83)</f>
        <v>-0.23852475423147454</v>
      </c>
      <c r="I84" s="1">
        <f t="shared" si="3"/>
        <v>32.395251635275656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44.286094316385757</v>
      </c>
      <c r="H85" s="1">
        <f>H84+(C85-C84)</f>
        <v>-0.23875889809543835</v>
      </c>
      <c r="I85" s="1">
        <f t="shared" si="3"/>
        <v>32.391239030028927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44.286094492386745</v>
      </c>
      <c r="H86" s="1">
        <f>H85+(C86-C85)</f>
        <v>-0.2389935352803482</v>
      </c>
      <c r="I86" s="1">
        <f t="shared" si="3"/>
        <v>32.387226452289184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44.286094667068639</v>
      </c>
      <c r="H87" s="1">
        <f>H86+(C87-C86)</f>
        <v>-0.23922866578265783</v>
      </c>
      <c r="I87" s="1">
        <f t="shared" si="3"/>
        <v>32.383213902106462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44.286094840420787</v>
      </c>
      <c r="H88" s="1">
        <f>H87+(C88-C87)</f>
        <v>-0.23946428959881358</v>
      </c>
      <c r="I88" s="1">
        <f t="shared" si="3"/>
        <v>32.379201379530741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44.286095012432526</v>
      </c>
      <c r="H89" s="1">
        <f>H88+(C89-C88)</f>
        <v>-0.23970040672525428</v>
      </c>
      <c r="I89" s="1">
        <f t="shared" si="3"/>
        <v>32.375188884612008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44.286095183093167</v>
      </c>
      <c r="H90" s="1">
        <f>H89+(C90-C89)</f>
        <v>-0.23993701715841134</v>
      </c>
      <c r="I90" s="1">
        <f t="shared" si="3"/>
        <v>32.371176417400228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44.286095352391996</v>
      </c>
      <c r="H91" s="1">
        <f>H90+(C91-C90)</f>
        <v>-0.24017412089470869</v>
      </c>
      <c r="I91" s="1">
        <f t="shared" si="3"/>
        <v>32.367163977945332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44.286095520318284</v>
      </c>
      <c r="H92" s="1">
        <f>H91+(C92-C91)</f>
        <v>-0.24041171793056279</v>
      </c>
      <c r="I92" s="1">
        <f t="shared" si="3"/>
        <v>32.363151566297233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44.286095686861259</v>
      </c>
      <c r="H93" s="1">
        <f>H92+(C93-C92)</f>
        <v>-0.24064980826238272</v>
      </c>
      <c r="I93" s="1">
        <f t="shared" si="3"/>
        <v>32.3591391825058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44.286095852010163</v>
      </c>
      <c r="H94" s="1">
        <f>H93+(C94-C93)</f>
        <v>-0.24088839188657002</v>
      </c>
      <c r="I94" s="1">
        <f t="shared" si="3"/>
        <v>32.355126826620918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44.286096015754183</v>
      </c>
      <c r="H95" s="1">
        <f>H94+(C95-C94)</f>
        <v>-0.2411274687995188</v>
      </c>
      <c r="I95" s="1">
        <f t="shared" si="3"/>
        <v>32.351114498692425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44.286096178082488</v>
      </c>
      <c r="H96" s="1">
        <f>H95+(C96-C95)</f>
        <v>-0.24136703899761575</v>
      </c>
      <c r="I96" s="1">
        <f t="shared" si="3"/>
        <v>32.347102198770138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44.286096338984251</v>
      </c>
      <c r="H97" s="1">
        <f>H96+(C97-C96)</f>
        <v>-0.24160710247724004</v>
      </c>
      <c r="I97" s="1">
        <f t="shared" si="3"/>
        <v>32.343089926903865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44.286096498448593</v>
      </c>
      <c r="H98" s="1">
        <f>H97+(C98-C97)</f>
        <v>-0.24184765923476345</v>
      </c>
      <c r="I98" s="1">
        <f t="shared" si="3"/>
        <v>32.339077683143373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44.286096656464622</v>
      </c>
      <c r="H99" s="1">
        <f>H98+(C99-C98)</f>
        <v>-0.24208870926655027</v>
      </c>
      <c r="I99" s="1">
        <f t="shared" si="3"/>
        <v>32.335065467538406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44.286096813021437</v>
      </c>
      <c r="H100" s="1">
        <f>H99+(C100-C99)</f>
        <v>-0.24233025256895732</v>
      </c>
      <c r="I100" s="1">
        <f t="shared" si="3"/>
        <v>32.331053280138718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44.286096968108097</v>
      </c>
      <c r="H101" s="1">
        <f>H100+(C101-C100)</f>
        <v>-0.24257228913833401</v>
      </c>
      <c r="I101" s="1">
        <f t="shared" si="3"/>
        <v>32.327041120993997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44.286097121713638</v>
      </c>
      <c r="H102" s="1">
        <f>H101+(C102-C101)</f>
        <v>-0.24281481897102228</v>
      </c>
      <c r="I102" s="1">
        <f t="shared" si="3"/>
        <v>32.323028990153922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44.286097273827089</v>
      </c>
      <c r="H103" s="1">
        <f>H102+(C103-C102)</f>
        <v>-0.24305784206335659</v>
      </c>
      <c r="I103" s="1">
        <f t="shared" si="3"/>
        <v>32.319016887668162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44.28609742443745</v>
      </c>
      <c r="H104" s="1">
        <f>H103+(C104-C103)</f>
        <v>-0.24330135841166395</v>
      </c>
      <c r="I104" s="1">
        <f t="shared" si="3"/>
        <v>32.31500481358637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44.286097573533695</v>
      </c>
      <c r="H105" s="1">
        <f>H104+(C105-C104)</f>
        <v>-0.24354536801226392</v>
      </c>
      <c r="I105" s="1">
        <f t="shared" si="3"/>
        <v>32.31099276795814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44.286097721104788</v>
      </c>
      <c r="H106" s="1">
        <f>H105+(C106-C105)</f>
        <v>-0.24378987086146864</v>
      </c>
      <c r="I106" s="1">
        <f t="shared" si="3"/>
        <v>32.306980750833091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44.286097867139638</v>
      </c>
      <c r="H107" s="1">
        <f>H106+(C107-C106)</f>
        <v>-0.24403486695558274</v>
      </c>
      <c r="I107" s="1">
        <f t="shared" si="3"/>
        <v>32.302968762260761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44.286098011627182</v>
      </c>
      <c r="H108" s="1">
        <f>H107+(C108-C107)</f>
        <v>-0.24428035629090344</v>
      </c>
      <c r="I108" s="1">
        <f t="shared" si="3"/>
        <v>32.298956802290725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44.286098154556285</v>
      </c>
      <c r="H109" s="1">
        <f>H108+(C109-C108)</f>
        <v>-0.24452633886372049</v>
      </c>
      <c r="I109" s="1">
        <f t="shared" si="3"/>
        <v>32.294944870972493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44.286098295915828</v>
      </c>
      <c r="H110" s="1">
        <f>H109+(C110-C109)</f>
        <v>-0.24477281467031617</v>
      </c>
      <c r="I110" s="1">
        <f t="shared" si="3"/>
        <v>32.290932968355577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44.286098435694655</v>
      </c>
      <c r="H111" s="1">
        <f>H110+(C111-C110)</f>
        <v>-0.24501978370696531</v>
      </c>
      <c r="I111" s="1">
        <f t="shared" si="3"/>
        <v>32.286921094489465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44.286098573881574</v>
      </c>
      <c r="H112" s="1">
        <f>H111+(C112-C111)</f>
        <v>-0.24526724596993529</v>
      </c>
      <c r="I112" s="1">
        <f t="shared" si="3"/>
        <v>32.282909249423597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44.286098710465396</v>
      </c>
      <c r="H113" s="1">
        <f>H112+(C113-C112)</f>
        <v>-0.24551520145548605</v>
      </c>
      <c r="I113" s="1">
        <f t="shared" si="3"/>
        <v>32.278897433207412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44.286098845434893</v>
      </c>
      <c r="H114" s="1">
        <f>H113+(C114-C113)</f>
        <v>-0.24576365015987009</v>
      </c>
      <c r="I114" s="1">
        <f t="shared" si="3"/>
        <v>32.274885645890329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44.286098978778824</v>
      </c>
      <c r="H115" s="1">
        <f>H114+(C115-C114)</f>
        <v>-0.24601259207933238</v>
      </c>
      <c r="I115" s="1">
        <f t="shared" si="3"/>
        <v>32.270873887521745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44.286099110485914</v>
      </c>
      <c r="H116" s="1">
        <f>H115+(C116-C115)</f>
        <v>-0.24626202721011051</v>
      </c>
      <c r="I116" s="1">
        <f t="shared" si="3"/>
        <v>32.266862158151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44.286099240544878</v>
      </c>
      <c r="H117" s="1">
        <f>H116+(C117-C116)</f>
        <v>-0.24651195554843458</v>
      </c>
      <c r="I117" s="1">
        <f t="shared" si="3"/>
        <v>32.262850457827469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44.286099368944399</v>
      </c>
      <c r="H118" s="1">
        <f>H117+(C118-C117)</f>
        <v>-0.24676237709052726</v>
      </c>
      <c r="I118" s="1">
        <f t="shared" si="3"/>
        <v>32.258838786600442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44.286099495673149</v>
      </c>
      <c r="H119" s="1">
        <f>H118+(C119-C118)</f>
        <v>-0.24701329183260373</v>
      </c>
      <c r="I119" s="1">
        <f t="shared" si="3"/>
        <v>32.254827144519247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44.286099620719767</v>
      </c>
      <c r="H120" s="1">
        <f>H119+(C120-C119)</f>
        <v>-0.24726469977087176</v>
      </c>
      <c r="I120" s="1">
        <f t="shared" si="3"/>
        <v>32.250815531633144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44.286099744072878</v>
      </c>
      <c r="H121" s="1">
        <f>H120+(C121-C120)</f>
        <v>-0.24751660090153166</v>
      </c>
      <c r="I121" s="1">
        <f t="shared" si="3"/>
        <v>32.246803947991395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44.286099865721084</v>
      </c>
      <c r="H122" s="1">
        <f>H121+(C122-C121)</f>
        <v>-0.24776899522077625</v>
      </c>
      <c r="I122" s="1">
        <f t="shared" si="3"/>
        <v>32.242792393643228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44.286099985652953</v>
      </c>
      <c r="H123" s="1">
        <f>H122+(C123-C122)</f>
        <v>-0.24802188272479089</v>
      </c>
      <c r="I123" s="1">
        <f t="shared" si="3"/>
        <v>32.238780868637839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44.286100103857045</v>
      </c>
      <c r="H124" s="1">
        <f>H123+(C124-C123)</f>
        <v>-0.24827526340975356</v>
      </c>
      <c r="I124" s="1">
        <f t="shared" si="3"/>
        <v>32.234769373024434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44.286100220321885</v>
      </c>
      <c r="H125" s="1">
        <f>H124+(C125-C124)</f>
        <v>-0.2485291372718347</v>
      </c>
      <c r="I125" s="1">
        <f t="shared" si="3"/>
        <v>32.230757906852162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44.286100335035997</v>
      </c>
      <c r="H126" s="1">
        <f>H125+(C126-C125)</f>
        <v>-0.24878350430719737</v>
      </c>
      <c r="I126" s="1">
        <f t="shared" si="3"/>
        <v>32.22674647017017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44.286100447987863</v>
      </c>
      <c r="H127" s="1">
        <f>H126+(C127-C126)</f>
        <v>-0.2490383645119971</v>
      </c>
      <c r="I127" s="1">
        <f t="shared" si="3"/>
        <v>32.222735063027571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44.286100559165945</v>
      </c>
      <c r="H128" s="1">
        <f>H127+(C128-C127)</f>
        <v>-0.24929371788238203</v>
      </c>
      <c r="I128" s="1">
        <f t="shared" si="3"/>
        <v>32.218723685473464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44.286100668558696</v>
      </c>
      <c r="H129" s="1">
        <f>H128+(C129-C128)</f>
        <v>-0.24954956441449283</v>
      </c>
      <c r="I129" s="1">
        <f t="shared" si="3"/>
        <v>32.214712337556918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44.286100776154527</v>
      </c>
      <c r="H130" s="1">
        <f>H129+(C130-C129)</f>
        <v>-0.24980590410446271</v>
      </c>
      <c r="I130" s="1">
        <f t="shared" si="3"/>
        <v>32.21070101932699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44.286100881941842</v>
      </c>
      <c r="H131" s="1">
        <f>H130+(C131-C130)</f>
        <v>-0.25006273694841741</v>
      </c>
      <c r="I131" s="1">
        <f t="shared" si="3"/>
        <v>32.206689730832693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44.286100985909016</v>
      </c>
      <c r="H132" s="1">
        <f>H131+(C132-C131)</f>
        <v>-0.25032006294247527</v>
      </c>
      <c r="I132" s="1">
        <f t="shared" si="3"/>
        <v>32.20267847212304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44.286101088044404</v>
      </c>
      <c r="H133" s="1">
        <f>H132+(C133-C132)</f>
        <v>-0.25057788208274712</v>
      </c>
      <c r="I133" s="1">
        <f t="shared" si="3"/>
        <v>32.198667243247009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44.286101188336346</v>
      </c>
      <c r="H134" s="1">
        <f>H133+(C134-C133)</f>
        <v>-0.25083619436533633</v>
      </c>
      <c r="I134" s="1">
        <f t="shared" si="3"/>
        <v>32.19465604425357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44.286101286773146</v>
      </c>
      <c r="H135" s="1">
        <f>H134+(C135-C134)</f>
        <v>-0.25109499978633887</v>
      </c>
      <c r="I135" s="1">
        <f t="shared" si="3"/>
        <v>32.190644875191644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44.286101383343087</v>
      </c>
      <c r="H136" s="1">
        <f>H135+(C136-C135)</f>
        <v>-0.25135429834184325</v>
      </c>
      <c r="I136" s="1">
        <f t="shared" si="3"/>
        <v>32.186633736110146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44.286101478034453</v>
      </c>
      <c r="H137" s="1">
        <f>H136+(C137-C136)</f>
        <v>-0.2516140900279305</v>
      </c>
      <c r="I137" s="1">
        <f t="shared" si="3"/>
        <v>32.182622627057981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44.28610157083547</v>
      </c>
      <c r="H138" s="1">
        <f>H137+(C138-C137)</f>
        <v>-0.25187437484067415</v>
      </c>
      <c r="I138" s="1">
        <f t="shared" ref="I138:I201" si="5">G138-B138</f>
        <v>32.178611548084007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44.286101661734364</v>
      </c>
      <c r="H139" s="1">
        <f>H138+(C139-C138)</f>
        <v>-0.2521351527761404</v>
      </c>
      <c r="I139" s="1">
        <f t="shared" si="5"/>
        <v>32.174600499237066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44.28610175071934</v>
      </c>
      <c r="H140" s="1">
        <f>H139+(C140-C139)</f>
        <v>-0.25239642383038791</v>
      </c>
      <c r="I140" s="1">
        <f t="shared" si="5"/>
        <v>32.17058948056598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44.286101837778574</v>
      </c>
      <c r="H141" s="1">
        <f>H140+(C141-C140)</f>
        <v>-0.25265818799946788</v>
      </c>
      <c r="I141" s="1">
        <f t="shared" si="5"/>
        <v>32.166578492119562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44.286101922900215</v>
      </c>
      <c r="H142" s="1">
        <f>H141+(C142-C141)</f>
        <v>-0.25292044527942409</v>
      </c>
      <c r="I142" s="1">
        <f t="shared" si="5"/>
        <v>32.162567533946579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44.286102006072404</v>
      </c>
      <c r="H143" s="1">
        <f>H142+(C143-C142)</f>
        <v>-0.25318319566629288</v>
      </c>
      <c r="I143" s="1">
        <f t="shared" si="5"/>
        <v>32.158556606095786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44.286102087283247</v>
      </c>
      <c r="H144" s="1">
        <f>H143+(C144-C143)</f>
        <v>-0.2534464391561031</v>
      </c>
      <c r="I144" s="1">
        <f t="shared" si="5"/>
        <v>32.15454570861592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44.286102166520834</v>
      </c>
      <c r="H145" s="1">
        <f>H144+(C145-C144)</f>
        <v>-0.2537101757448762</v>
      </c>
      <c r="I145" s="1">
        <f t="shared" si="5"/>
        <v>32.150534841555682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44.286102243773236</v>
      </c>
      <c r="H146" s="1">
        <f>H145+(C146-C145)</f>
        <v>-0.25397440542862609</v>
      </c>
      <c r="I146" s="1">
        <f t="shared" si="5"/>
        <v>32.14652400496378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44.286102319028487</v>
      </c>
      <c r="H147" s="1">
        <f>H146+(C147-C146)</f>
        <v>-0.25423912820335937</v>
      </c>
      <c r="I147" s="1">
        <f t="shared" si="5"/>
        <v>32.14251319888885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44.286102392274621</v>
      </c>
      <c r="H148" s="1">
        <f>H147+(C148-C147)</f>
        <v>-0.25450434406507499</v>
      </c>
      <c r="I148" s="1">
        <f t="shared" si="5"/>
        <v>32.138502423379549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44.286102463499631</v>
      </c>
      <c r="H149" s="1">
        <f>H148+(C149-C148)</f>
        <v>-0.25477005300976463</v>
      </c>
      <c r="I149" s="1">
        <f t="shared" si="5"/>
        <v>32.134491678484494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44.286102532691487</v>
      </c>
      <c r="H150" s="1">
        <f>H149+(C150-C149)</f>
        <v>-0.25503625503341237</v>
      </c>
      <c r="I150" s="1">
        <f t="shared" si="5"/>
        <v>32.130480964252271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44.286102599838159</v>
      </c>
      <c r="H151" s="1">
        <f>H150+(C151-C150)</f>
        <v>-0.255302950131995</v>
      </c>
      <c r="I151" s="1">
        <f t="shared" si="5"/>
        <v>32.126470280731468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44.286102664927583</v>
      </c>
      <c r="H152" s="1">
        <f>H151+(C152-C151)</f>
        <v>-0.25557013830148173</v>
      </c>
      <c r="I152" s="1">
        <f t="shared" si="5"/>
        <v>32.122459627970635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44.28610272794765</v>
      </c>
      <c r="H153" s="1">
        <f>H152+(C153-C152)</f>
        <v>-0.25583781953783435</v>
      </c>
      <c r="I153" s="1">
        <f t="shared" si="5"/>
        <v>32.118449006018288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44.286102788886268</v>
      </c>
      <c r="H154" s="1">
        <f>H153+(C154-C153)</f>
        <v>-0.25610599383700716</v>
      </c>
      <c r="I154" s="1">
        <f t="shared" si="5"/>
        <v>32.114438414922944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44.286102847731293</v>
      </c>
      <c r="H155" s="1">
        <f>H154+(C155-C154)</f>
        <v>-0.25637466119494712</v>
      </c>
      <c r="I155" s="1">
        <f t="shared" si="5"/>
        <v>32.110427854733075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44.286102904470575</v>
      </c>
      <c r="H156" s="1">
        <f>H155+(C156-C155)</f>
        <v>-0.25664382160759364</v>
      </c>
      <c r="I156" s="1">
        <f t="shared" si="5"/>
        <v>32.106417325497148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44.286102959091934</v>
      </c>
      <c r="H157" s="1">
        <f>H156+(C157-C156)</f>
        <v>-0.25691347507087875</v>
      </c>
      <c r="I157" s="1">
        <f t="shared" si="5"/>
        <v>32.102406827263607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44.286103011583172</v>
      </c>
      <c r="H158" s="1">
        <f>H157+(C158-C157)</f>
        <v>-0.25718362158072694</v>
      </c>
      <c r="I158" s="1">
        <f t="shared" si="5"/>
        <v>32.098396360080848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44.286103061932067</v>
      </c>
      <c r="H159" s="1">
        <f>H158+(C159-C158)</f>
        <v>-0.25745426113305531</v>
      </c>
      <c r="I159" s="1">
        <f t="shared" si="5"/>
        <v>32.09438592399728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44.286103110126376</v>
      </c>
      <c r="H160" s="1">
        <f>H159+(C160-C159)</f>
        <v>-0.25772539372377345</v>
      </c>
      <c r="I160" s="1">
        <f t="shared" si="5"/>
        <v>32.090375519061269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44.286103156153828</v>
      </c>
      <c r="H161" s="1">
        <f>H160+(C161-C160)</f>
        <v>-0.25799701934878361</v>
      </c>
      <c r="I161" s="1">
        <f t="shared" si="5"/>
        <v>32.086365145321153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44.286103200002138</v>
      </c>
      <c r="H162" s="1">
        <f>H161+(C162-C161)</f>
        <v>-0.25826913800398049</v>
      </c>
      <c r="I162" s="1">
        <f t="shared" si="5"/>
        <v>32.082354802825265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44.286103241659006</v>
      </c>
      <c r="H163" s="1">
        <f>H162+(C163-C162)</f>
        <v>-0.2585417496852514</v>
      </c>
      <c r="I163" s="1">
        <f t="shared" si="5"/>
        <v>32.078344491621905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44.286103281112077</v>
      </c>
      <c r="H164" s="1">
        <f>H163+(C164-C163)</f>
        <v>-0.25881485438847612</v>
      </c>
      <c r="I164" s="1">
        <f t="shared" si="5"/>
        <v>32.074334211759343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44.286103318349014</v>
      </c>
      <c r="H165" s="1">
        <f>H164+(C165-C164)</f>
        <v>-0.25908845210952702</v>
      </c>
      <c r="I165" s="1">
        <f t="shared" si="5"/>
        <v>32.070323963285851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44.286103353357426</v>
      </c>
      <c r="H166" s="1">
        <f>H165+(C166-C165)</f>
        <v>-0.25936254284426907</v>
      </c>
      <c r="I166" s="1">
        <f t="shared" si="5"/>
        <v>32.066313746249641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44.286103386124935</v>
      </c>
      <c r="H167" s="1">
        <f>H166+(C167-C166)</f>
        <v>-0.25963712658855975</v>
      </c>
      <c r="I167" s="1">
        <f t="shared" si="5"/>
        <v>32.06230356069895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44.286103416639094</v>
      </c>
      <c r="H168" s="1">
        <f>H167+(C168-C167)</f>
        <v>-0.25991220333824905</v>
      </c>
      <c r="I168" s="1">
        <f t="shared" si="5"/>
        <v>32.05829340668194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44.28610344488748</v>
      </c>
      <c r="H169" s="1">
        <f>H168+(C169-C168)</f>
        <v>-0.26018777308917951</v>
      </c>
      <c r="I169" s="1">
        <f t="shared" si="5"/>
        <v>32.054283284246793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44.286103470857618</v>
      </c>
      <c r="H170" s="1">
        <f>H169+(C170-C169)</f>
        <v>-0.2604638358371863</v>
      </c>
      <c r="I170" s="1">
        <f t="shared" si="5"/>
        <v>32.05027319344164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44.286103494537016</v>
      </c>
      <c r="H171" s="1">
        <f>H170+(C171-C170)</f>
        <v>-0.26074039157809709</v>
      </c>
      <c r="I171" s="1">
        <f t="shared" si="5"/>
        <v>32.046263134314614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44.286103515913176</v>
      </c>
      <c r="H172" s="1">
        <f>H171+(C172-C171)</f>
        <v>-0.26101744030773205</v>
      </c>
      <c r="I172" s="1">
        <f t="shared" si="5"/>
        <v>32.042253106913805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44.286103534973563</v>
      </c>
      <c r="H173" s="1">
        <f>H172+(C173-C172)</f>
        <v>-0.26129498202190399</v>
      </c>
      <c r="I173" s="1">
        <f t="shared" si="5"/>
        <v>32.038243111287287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44.286103551705615</v>
      </c>
      <c r="H174" s="1">
        <f>H173+(C174-C173)</f>
        <v>-0.26157301671641825</v>
      </c>
      <c r="I174" s="1">
        <f t="shared" si="5"/>
        <v>32.034233147483114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44.286103566096756</v>
      </c>
      <c r="H175" s="1">
        <f>H174+(C175-C174)</f>
        <v>-0.26185154438707264</v>
      </c>
      <c r="I175" s="1">
        <f t="shared" si="5"/>
        <v>32.030223215549313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44.286103578134394</v>
      </c>
      <c r="H176" s="1">
        <f>H175+(C176-C175)</f>
        <v>-0.26213056502965759</v>
      </c>
      <c r="I176" s="1">
        <f t="shared" si="5"/>
        <v>32.026213315533887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44.286103587805911</v>
      </c>
      <c r="H177" s="1">
        <f>H176+(C177-C176)</f>
        <v>-0.26241007863995608</v>
      </c>
      <c r="I177" s="1">
        <f t="shared" si="5"/>
        <v>32.022203447484834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44.286103595098652</v>
      </c>
      <c r="H178" s="1">
        <f>H177+(C178-C177)</f>
        <v>-0.2626900852137436</v>
      </c>
      <c r="I178" s="1">
        <f t="shared" si="5"/>
        <v>32.018193611450101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44.286103599999954</v>
      </c>
      <c r="H179" s="1">
        <f>H178+(C179-C178)</f>
        <v>-0.26297058474678825</v>
      </c>
      <c r="I179" s="1">
        <f t="shared" si="5"/>
        <v>32.014183807477622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44.286103602497143</v>
      </c>
      <c r="H180" s="1">
        <f>H179+(C180-C179)</f>
        <v>-0.2632515772348506</v>
      </c>
      <c r="I180" s="1">
        <f t="shared" si="5"/>
        <v>32.010174035615336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44.286103602577498</v>
      </c>
      <c r="H181" s="1">
        <f>H180+(C181-C180)</f>
        <v>-0.26353306267368382</v>
      </c>
      <c r="I181" s="1">
        <f t="shared" si="5"/>
        <v>32.00616429591112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44.286103600228294</v>
      </c>
      <c r="H182" s="1">
        <f>H181+(C182-C181)</f>
        <v>-0.26381504105903364</v>
      </c>
      <c r="I182" s="1">
        <f t="shared" si="5"/>
        <v>32.00215458841285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44.286103595436771</v>
      </c>
      <c r="H183" s="1">
        <f>H182+(C183-C182)</f>
        <v>-0.26409751238663831</v>
      </c>
      <c r="I183" s="1">
        <f t="shared" si="5"/>
        <v>31.998144913168364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44.286103588190151</v>
      </c>
      <c r="H184" s="1">
        <f>H183+(C184-C183)</f>
        <v>-0.26438047665222864</v>
      </c>
      <c r="I184" s="1">
        <f t="shared" si="5"/>
        <v>31.994135270225492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44.286103578475647</v>
      </c>
      <c r="H185" s="1">
        <f>H184+(C185-C184)</f>
        <v>-0.26466393385152798</v>
      </c>
      <c r="I185" s="1">
        <f t="shared" si="5"/>
        <v>31.990125659632042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44.286103566280431</v>
      </c>
      <c r="H186" s="1">
        <f>H185+(C186-C185)</f>
        <v>-0.26494788398025226</v>
      </c>
      <c r="I186" s="1">
        <f t="shared" si="5"/>
        <v>31.986116081435792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44.286103551591665</v>
      </c>
      <c r="H187" s="1">
        <f>H186+(C187-C186)</f>
        <v>-0.26523232703410998</v>
      </c>
      <c r="I187" s="1">
        <f t="shared" si="5"/>
        <v>31.982106535684501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44.286103534396474</v>
      </c>
      <c r="H188" s="1">
        <f>H187+(C188-C187)</f>
        <v>-0.26551726300880207</v>
      </c>
      <c r="I188" s="1">
        <f t="shared" si="5"/>
        <v>31.978097022425885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44.286103514681983</v>
      </c>
      <c r="H189" s="1">
        <f>H188+(C189-C188)</f>
        <v>-0.26580269190002215</v>
      </c>
      <c r="I189" s="1">
        <f t="shared" si="5"/>
        <v>31.974087541707682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44.286103492435288</v>
      </c>
      <c r="H190" s="1">
        <f>H189+(C190-C189)</f>
        <v>-0.26608861370345632</v>
      </c>
      <c r="I190" s="1">
        <f t="shared" si="5"/>
        <v>31.97007809357757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44.286103467643443</v>
      </c>
      <c r="H191" s="1">
        <f>H190+(C191-C190)</f>
        <v>-0.26637502841478322</v>
      </c>
      <c r="I191" s="1">
        <f t="shared" si="5"/>
        <v>31.966068678083211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44.286103440293502</v>
      </c>
      <c r="H192" s="1">
        <f>H191+(C192-C191)</f>
        <v>-0.26666193602967408</v>
      </c>
      <c r="I192" s="1">
        <f t="shared" si="5"/>
        <v>31.962059295272255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44.28610341037249</v>
      </c>
      <c r="H193" s="1">
        <f>H192+(C193-C192)</f>
        <v>-0.26694933654379266</v>
      </c>
      <c r="I193" s="1">
        <f t="shared" si="5"/>
        <v>31.958049945192322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44.286103377867413</v>
      </c>
      <c r="H194" s="1">
        <f>H193+(C194-C193)</f>
        <v>-0.26723722995279525</v>
      </c>
      <c r="I194" s="1">
        <f t="shared" si="5"/>
        <v>31.954040627891011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44.286103342765244</v>
      </c>
      <c r="H195" s="1">
        <f>H194+(C195-C194)</f>
        <v>-0.26752561625233073</v>
      </c>
      <c r="I195" s="1">
        <f t="shared" si="5"/>
        <v>31.95003134341589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44.286103305052947</v>
      </c>
      <c r="H196" s="1">
        <f>H195+(C196-C195)</f>
        <v>-0.26781449543804053</v>
      </c>
      <c r="I196" s="1">
        <f t="shared" si="5"/>
        <v>31.94602209181452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44.286103264717461</v>
      </c>
      <c r="H197" s="1">
        <f>H196+(C197-C196)</f>
        <v>-0.26810386750555865</v>
      </c>
      <c r="I197" s="1">
        <f t="shared" si="5"/>
        <v>31.942012873134438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44.286103221745691</v>
      </c>
      <c r="H198" s="1">
        <f>H197+(C198-C197)</f>
        <v>-0.26839373245051151</v>
      </c>
      <c r="I198" s="1">
        <f t="shared" si="5"/>
        <v>31.938003687423134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44.286103176124541</v>
      </c>
      <c r="H199" s="1">
        <f>H198+(C199-C198)</f>
        <v>-0.26868409026851825</v>
      </c>
      <c r="I199" s="1">
        <f t="shared" si="5"/>
        <v>31.933994534728111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44.286103127840867</v>
      </c>
      <c r="H200" s="1">
        <f>H199+(C200-C199)</f>
        <v>-0.26897494095519048</v>
      </c>
      <c r="I200" s="1">
        <f t="shared" si="5"/>
        <v>31.929985415096816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44.286103076881531</v>
      </c>
      <c r="H201" s="1">
        <f>H200+(C201-C200)</f>
        <v>-0.26926628450613233</v>
      </c>
      <c r="I201" s="1">
        <f t="shared" si="5"/>
        <v>31.925976328576699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44.286103023233345</v>
      </c>
      <c r="H202" s="1">
        <f>H201+(C202-C201)</f>
        <v>-0.26955812091694054</v>
      </c>
      <c r="I202" s="1">
        <f t="shared" ref="I202:I213" si="7">G202-B202</f>
        <v>31.921967275215167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44.286102966883121</v>
      </c>
      <c r="H203" s="1">
        <f>H202+(C203-C202)</f>
        <v>-0.26985045018320436</v>
      </c>
      <c r="I203" s="1">
        <f t="shared" si="7"/>
        <v>31.917958255059627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44.286102907817643</v>
      </c>
      <c r="H204" s="1">
        <f>H203+(C204-C203)</f>
        <v>-0.27014327230050567</v>
      </c>
      <c r="I204" s="1">
        <f t="shared" si="7"/>
        <v>31.913949268157445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44.28610284602366</v>
      </c>
      <c r="H205" s="1">
        <f>H204+(C205-C204)</f>
        <v>-0.27043658726441877</v>
      </c>
      <c r="I205" s="1">
        <f t="shared" si="7"/>
        <v>31.909940314555968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44.286102781487919</v>
      </c>
      <c r="H206" s="1">
        <f>H205+(C206-C205)</f>
        <v>-0.27073039507051067</v>
      </c>
      <c r="I206" s="1">
        <f t="shared" si="7"/>
        <v>31.905931394302527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44.286102714197135</v>
      </c>
      <c r="H207" s="1">
        <f>H206+(C207-C206)</f>
        <v>-0.27102469571434079</v>
      </c>
      <c r="I207" s="1">
        <f t="shared" si="7"/>
        <v>31.901922507444425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44.286102644137991</v>
      </c>
      <c r="H208" s="1">
        <f>H207+(C208-C207)</f>
        <v>-0.27131948919146115</v>
      </c>
      <c r="I208" s="1">
        <f t="shared" si="7"/>
        <v>31.897913654028933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44.286102571297164</v>
      </c>
      <c r="H209" s="1">
        <f>H208+(C209-C208)</f>
        <v>-0.27161477549741636</v>
      </c>
      <c r="I209" s="1">
        <f t="shared" si="7"/>
        <v>31.893904834103324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44.286102495661311</v>
      </c>
      <c r="H210" s="1">
        <f>H209+(C210-C209)</f>
        <v>-0.27191055462774349</v>
      </c>
      <c r="I210" s="1">
        <f t="shared" si="7"/>
        <v>31.889896047714828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44.286102417217037</v>
      </c>
      <c r="H211" s="1">
        <f>H210+(C211-C210)</f>
        <v>-0.27220682657797229</v>
      </c>
      <c r="I211" s="1">
        <f t="shared" si="7"/>
        <v>31.885887294910653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44.286102335950972</v>
      </c>
      <c r="H212" s="1">
        <f>H211+(C212-C211)</f>
        <v>-0.27250359134362495</v>
      </c>
      <c r="I212" s="1">
        <f t="shared" si="7"/>
        <v>31.881878575738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44.286102251849677</v>
      </c>
      <c r="H213" s="1">
        <f>H212+(C213-C212)</f>
        <v>-0.27280084892021628</v>
      </c>
      <c r="I213" s="1">
        <f t="shared" si="7"/>
        <v>31.877869890244021</v>
      </c>
      <c r="J213" s="1">
        <f>ABS(ABS(H213)-ABS(C213))</f>
        <v>0</v>
      </c>
    </row>
  </sheetData>
  <mergeCells count="1">
    <mergeCell ref="B7:D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E5" sqref="E5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8</v>
      </c>
      <c r="M1">
        <v>32.696300000000001</v>
      </c>
    </row>
    <row r="2" spans="2:15" x14ac:dyDescent="0.3">
      <c r="L2" s="3" t="s">
        <v>9</v>
      </c>
      <c r="M2" s="4">
        <f>SQRT(1-(1/M3)^2)</f>
        <v>0.99999999637351522</v>
      </c>
      <c r="N2" s="3" t="s">
        <v>10</v>
      </c>
      <c r="O2" s="5">
        <v>300000000</v>
      </c>
    </row>
    <row r="3" spans="2:15" x14ac:dyDescent="0.3">
      <c r="L3" s="3" t="s">
        <v>11</v>
      </c>
      <c r="M3" s="6">
        <v>11742</v>
      </c>
      <c r="N3" s="3" t="s">
        <v>12</v>
      </c>
      <c r="O3" s="7">
        <f>0.9999*O2</f>
        <v>299970000</v>
      </c>
    </row>
    <row r="4" spans="2:15" x14ac:dyDescent="0.3">
      <c r="L4" s="3" t="s">
        <v>13</v>
      </c>
      <c r="M4" s="6">
        <v>0.61211400000000005</v>
      </c>
      <c r="N4" s="6"/>
      <c r="O4" s="6"/>
    </row>
    <row r="5" spans="2:15" x14ac:dyDescent="0.3">
      <c r="L5" s="3" t="s">
        <v>14</v>
      </c>
      <c r="M5" s="6">
        <v>6</v>
      </c>
      <c r="N5" s="6"/>
      <c r="O5" s="6"/>
    </row>
    <row r="7" spans="2:15" x14ac:dyDescent="0.3">
      <c r="B7" s="10" t="s">
        <v>4</v>
      </c>
      <c r="C7" s="10"/>
      <c r="D7" s="10"/>
      <c r="E7" s="2" t="s">
        <v>30</v>
      </c>
      <c r="F7" s="2"/>
      <c r="G7" s="1" t="s">
        <v>3</v>
      </c>
      <c r="L7" s="8" t="s">
        <v>15</v>
      </c>
      <c r="M7" s="1">
        <f>B9</f>
        <v>11.589806125001536</v>
      </c>
    </row>
    <row r="8" spans="2:15" x14ac:dyDescent="0.3">
      <c r="B8" t="s">
        <v>5</v>
      </c>
      <c r="C8" t="s">
        <v>6</v>
      </c>
      <c r="D8" t="s">
        <v>7</v>
      </c>
      <c r="E8" s="1" t="s">
        <v>5</v>
      </c>
      <c r="F8" s="1" t="s">
        <v>6</v>
      </c>
      <c r="G8" s="1" t="s">
        <v>5</v>
      </c>
      <c r="H8" s="1" t="s">
        <v>6</v>
      </c>
      <c r="I8" s="1" t="s">
        <v>33</v>
      </c>
      <c r="J8" s="1" t="s">
        <v>28</v>
      </c>
      <c r="L8" s="8" t="s">
        <v>16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E9" s="1">
        <v>11.5898</v>
      </c>
      <c r="F9" s="1">
        <v>-0.22237000000000001</v>
      </c>
      <c r="G9">
        <f>SQRT((M$1^2)-((H9-M$19)^2))+M$18</f>
        <v>39.117163151467409</v>
      </c>
      <c r="H9" s="1">
        <f>C9</f>
        <v>-0.2223701779012677</v>
      </c>
      <c r="I9" s="1">
        <f>G9-B9</f>
        <v>27.527357026465872</v>
      </c>
      <c r="J9" s="1">
        <f>ABS(ABS(H9)-ABS(C9))</f>
        <v>0</v>
      </c>
      <c r="L9" s="8" t="s">
        <v>17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39.117276785041362</v>
      </c>
      <c r="H10" s="1">
        <f>H9+(C10-C9)</f>
        <v>-0.22256731313297187</v>
      </c>
      <c r="I10" s="1">
        <f t="shared" ref="I10:I73" si="1">G10-B10</f>
        <v>27.523455889200456</v>
      </c>
      <c r="J10" s="1">
        <f>ABS(ABS(H10)-ABS(C10))</f>
        <v>0</v>
      </c>
      <c r="L10" s="8" t="s">
        <v>18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39.117390701284037</v>
      </c>
      <c r="H11" s="1">
        <f>H10+(C11-C10)</f>
        <v>-0.22276494193033694</v>
      </c>
      <c r="I11" s="1">
        <f t="shared" si="1"/>
        <v>27.519555058869472</v>
      </c>
      <c r="J11" s="1">
        <f>ABS(ABS(H11)-ABS(C11))</f>
        <v>0</v>
      </c>
      <c r="L11" s="8" t="s">
        <v>31</v>
      </c>
      <c r="M11" s="1">
        <f>-ACOS(((2*(M1^2)) - (M16^2))/(2*(M1^2)))</f>
        <v>-1.2293769739057936E-4</v>
      </c>
      <c r="N11" s="11" t="s">
        <v>32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39.117504900179981</v>
      </c>
      <c r="H12" s="1">
        <f>H11+(C12-C11)</f>
        <v>-0.22296306429037599</v>
      </c>
      <c r="I12" s="1">
        <f t="shared" si="1"/>
        <v>27.515654535518145</v>
      </c>
      <c r="J12" s="1">
        <f>ABS(ABS(H12)-ABS(C12))</f>
        <v>0</v>
      </c>
      <c r="L12" s="1" t="s">
        <v>20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39.117619381713688</v>
      </c>
      <c r="H13" s="1">
        <f>H12+(C13-C12)</f>
        <v>-0.22316168021009467</v>
      </c>
      <c r="I13" s="1">
        <f t="shared" si="1"/>
        <v>27.511754319191652</v>
      </c>
      <c r="J13" s="1">
        <f>ABS(ABS(H13)-ABS(C13))</f>
        <v>0</v>
      </c>
      <c r="L13" s="1" t="s">
        <v>21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39.117734145869619</v>
      </c>
      <c r="H14" s="1">
        <f>H13+(C14-C13)</f>
        <v>-0.22336078968649115</v>
      </c>
      <c r="I14" s="1">
        <f t="shared" si="1"/>
        <v>27.507854409935128</v>
      </c>
      <c r="J14" s="1">
        <f>ABS(ABS(H14)-ABS(C14))</f>
        <v>0</v>
      </c>
      <c r="L14" s="1" t="s">
        <v>22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39.1178491926322</v>
      </c>
      <c r="H15" s="1">
        <f>H14+(C15-C14)</f>
        <v>-0.22356039271655614</v>
      </c>
      <c r="I15" s="1">
        <f t="shared" si="1"/>
        <v>27.503954807793676</v>
      </c>
      <c r="J15" s="1">
        <f>ABS(ABS(H15)-ABS(C15))</f>
        <v>0</v>
      </c>
      <c r="L15" s="1" t="s">
        <v>23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39.117964521985812</v>
      </c>
      <c r="H16" s="1">
        <f>H15+(C16-C15)</f>
        <v>-0.22376048929727291</v>
      </c>
      <c r="I16" s="1">
        <f t="shared" si="1"/>
        <v>27.500055512812356</v>
      </c>
      <c r="J16" s="1">
        <f>ABS(ABS(H16)-ABS(C16))</f>
        <v>0</v>
      </c>
      <c r="L16" s="1" t="s">
        <v>24</v>
      </c>
      <c r="M16" s="1">
        <f>SQRT((M7-M9)^2+(M8-M10)^2)</f>
        <v>4.0196078406052197E-3</v>
      </c>
    </row>
    <row r="17" spans="2:13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39.118080133914802</v>
      </c>
      <c r="H17" s="1">
        <f>H16+(C17-C16)</f>
        <v>-0.22396107942561727</v>
      </c>
      <c r="I17" s="1">
        <f t="shared" si="1"/>
        <v>27.496156525036184</v>
      </c>
      <c r="J17" s="1">
        <f>ABS(ABS(H17)-ABS(C17))</f>
        <v>0</v>
      </c>
      <c r="L17" s="1" t="s">
        <v>25</v>
      </c>
      <c r="M17" s="1">
        <f>M16/(2*TAN(M11))</f>
        <v>-16.348149939657514</v>
      </c>
    </row>
    <row r="18" spans="2:13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39.118196028403489</v>
      </c>
      <c r="H18" s="1">
        <f>H17+(C18-C17)</f>
        <v>-0.22416216309855755</v>
      </c>
      <c r="I18" s="1">
        <f t="shared" si="1"/>
        <v>27.492257844510164</v>
      </c>
      <c r="J18" s="1">
        <f>ABS(ABS(H18)-ABS(C18))</f>
        <v>0</v>
      </c>
      <c r="L18" s="9" t="s">
        <v>26</v>
      </c>
      <c r="M18" s="1">
        <f>M17/SQRT((M13^2+1))+M14</f>
        <v>10.790044667766248</v>
      </c>
    </row>
    <row r="19" spans="2:13" x14ac:dyDescent="0.3">
      <c r="B19">
        <v>11.629952734156912</v>
      </c>
      <c r="C19">
        <v>-0.22436374031305462</v>
      </c>
      <c r="D19">
        <v>-5.023098999754199E-2</v>
      </c>
      <c r="G19">
        <f t="shared" si="0"/>
        <v>39.118312205436126</v>
      </c>
      <c r="H19" s="1">
        <f>H18+(C19-C18)</f>
        <v>-0.22436374031305462</v>
      </c>
      <c r="I19" s="1">
        <f t="shared" si="1"/>
        <v>27.488359471279214</v>
      </c>
      <c r="J19" s="1">
        <f>ABS(ABS(H19)-ABS(C19))</f>
        <v>0</v>
      </c>
      <c r="L19" s="9" t="s">
        <v>27</v>
      </c>
      <c r="M19" s="1">
        <f>M13*(M18-M14)+M15</f>
        <v>-16.550946113982043</v>
      </c>
    </row>
    <row r="20" spans="2:13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39.118428664996962</v>
      </c>
      <c r="H20" s="1">
        <f>H19+(C20-C19)</f>
        <v>-0.22456581106606191</v>
      </c>
      <c r="I20" s="1">
        <f t="shared" si="1"/>
        <v>27.484461405388263</v>
      </c>
      <c r="J20" s="1">
        <f>ABS(ABS(H20)-ABS(C20))</f>
        <v>0</v>
      </c>
    </row>
    <row r="21" spans="2:13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39.118545407070179</v>
      </c>
      <c r="H21" s="1">
        <f>H20+(C21-C20)</f>
        <v>-0.22476837535452537</v>
      </c>
      <c r="I21" s="1">
        <f t="shared" si="1"/>
        <v>27.480563646882167</v>
      </c>
      <c r="J21" s="1">
        <f>ABS(ABS(H21)-ABS(C21))</f>
        <v>0</v>
      </c>
    </row>
    <row r="22" spans="2:13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39.118662431639933</v>
      </c>
      <c r="H22" s="1">
        <f>H21+(C22-C21)</f>
        <v>-0.22497143317538354</v>
      </c>
      <c r="I22" s="1">
        <f t="shared" si="1"/>
        <v>27.476666195805755</v>
      </c>
      <c r="J22" s="1">
        <f>ABS(ABS(H22)-ABS(C22))</f>
        <v>0</v>
      </c>
    </row>
    <row r="23" spans="2:13" x14ac:dyDescent="0.3">
      <c r="B23">
        <v>11.64601068648652</v>
      </c>
      <c r="C23">
        <v>-0.22517498452556742</v>
      </c>
      <c r="D23">
        <v>-5.0722741254692512E-2</v>
      </c>
      <c r="G23">
        <f t="shared" si="0"/>
        <v>39.11877973869035</v>
      </c>
      <c r="H23" s="1">
        <f>H22+(C23-C22)</f>
        <v>-0.22517498452556742</v>
      </c>
      <c r="I23" s="1">
        <f t="shared" si="1"/>
        <v>27.47276905220383</v>
      </c>
      <c r="J23" s="1">
        <f>ABS(ABS(H23)-ABS(C23))</f>
        <v>0</v>
      </c>
    </row>
    <row r="24" spans="2:13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39.118897328205513</v>
      </c>
      <c r="H24" s="1">
        <f>H23+(C24-C23)</f>
        <v>-0.22537902940200064</v>
      </c>
      <c r="I24" s="1">
        <f t="shared" si="1"/>
        <v>27.468872216121145</v>
      </c>
      <c r="J24" s="1">
        <f>ABS(ABS(H24)-ABS(C24))</f>
        <v>0</v>
      </c>
    </row>
    <row r="25" spans="2:13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39.11901520016945</v>
      </c>
      <c r="H25" s="1">
        <f>H24+(C25-C24)</f>
        <v>-0.22558356780159927</v>
      </c>
      <c r="I25" s="1">
        <f t="shared" si="1"/>
        <v>27.464975687602401</v>
      </c>
      <c r="J25" s="1">
        <f>ABS(ABS(H25)-ABS(C25))</f>
        <v>0</v>
      </c>
    </row>
    <row r="26" spans="2:13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39.119133354566166</v>
      </c>
      <c r="H26" s="1">
        <f>H25+(C26-C25)</f>
        <v>-0.22578859972127202</v>
      </c>
      <c r="I26" s="1">
        <f t="shared" si="1"/>
        <v>27.461079466692276</v>
      </c>
      <c r="J26" s="1">
        <f>ABS(ABS(H26)-ABS(C26))</f>
        <v>0</v>
      </c>
    </row>
    <row r="27" spans="2:13" x14ac:dyDescent="0.3">
      <c r="B27">
        <v>11.66206823794422</v>
      </c>
      <c r="C27">
        <v>-0.22599412515792008</v>
      </c>
      <c r="D27">
        <v>-5.1214492511843041E-2</v>
      </c>
      <c r="G27">
        <f t="shared" si="0"/>
        <v>39.119251791379632</v>
      </c>
      <c r="H27" s="1">
        <f>H26+(C27-C26)</f>
        <v>-0.22599412515792008</v>
      </c>
      <c r="I27" s="1">
        <f t="shared" si="1"/>
        <v>27.457183553435414</v>
      </c>
      <c r="J27" s="1">
        <f>ABS(ABS(H27)-ABS(C27))</f>
        <v>0</v>
      </c>
    </row>
    <row r="28" spans="2:13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39.119370510593775</v>
      </c>
      <c r="H28" s="1">
        <f>H27+(C28-C27)</f>
        <v>-0.22620014410843722</v>
      </c>
      <c r="I28" s="1">
        <f t="shared" si="1"/>
        <v>27.453287947876412</v>
      </c>
      <c r="J28" s="1">
        <f>ABS(ABS(H28)-ABS(C28))</f>
        <v>0</v>
      </c>
    </row>
    <row r="29" spans="2:13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39.119489512192473</v>
      </c>
      <c r="H29" s="1">
        <f>H28+(C29-C28)</f>
        <v>-0.22640665656970971</v>
      </c>
      <c r="I29" s="1">
        <f t="shared" si="1"/>
        <v>27.449392650059817</v>
      </c>
      <c r="J29" s="1">
        <f>ABS(ABS(H29)-ABS(C29))</f>
        <v>0</v>
      </c>
    </row>
    <row r="30" spans="2:13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39.119608796159596</v>
      </c>
      <c r="H30" s="1">
        <f>H29+(C30-C29)</f>
        <v>-0.22661366253861637</v>
      </c>
      <c r="I30" s="1">
        <f t="shared" si="1"/>
        <v>27.445497660030178</v>
      </c>
      <c r="J30" s="1">
        <f>ABS(ABS(H30)-ABS(C30))</f>
        <v>0</v>
      </c>
    </row>
    <row r="31" spans="2:13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39.119728362478938</v>
      </c>
      <c r="H31" s="1">
        <f>H30+(C31-C30)</f>
        <v>-0.22682116201202859</v>
      </c>
      <c r="I31" s="1">
        <f t="shared" si="1"/>
        <v>27.441602977831948</v>
      </c>
      <c r="J31" s="1">
        <f>ABS(ABS(H31)-ABS(C31))</f>
        <v>0</v>
      </c>
    </row>
    <row r="32" spans="2:13" x14ac:dyDescent="0.3">
      <c r="B32">
        <v>11.68213960762469</v>
      </c>
      <c r="C32">
        <v>-0.22702915498681028</v>
      </c>
      <c r="D32">
        <v>-5.1829181583281182E-2</v>
      </c>
      <c r="G32">
        <f t="shared" si="0"/>
        <v>39.119848211134276</v>
      </c>
      <c r="H32" s="1">
        <f>H31+(C32-C31)</f>
        <v>-0.22702915498681028</v>
      </c>
      <c r="I32" s="1">
        <f t="shared" si="1"/>
        <v>27.437708603509584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39.11996834210936</v>
      </c>
      <c r="H33" s="1">
        <f>H32+(C33-C32)</f>
        <v>-0.2272376414598179</v>
      </c>
      <c r="I33" s="1">
        <f t="shared" si="1"/>
        <v>27.433814537107505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39.120088755387869</v>
      </c>
      <c r="H34" s="1">
        <f>H33+(C34-C33)</f>
        <v>-0.22744662142790045</v>
      </c>
      <c r="I34" s="1">
        <f t="shared" si="1"/>
        <v>27.429920778670056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39.120209450953467</v>
      </c>
      <c r="H35" s="1">
        <f>H34+(C35-C34)</f>
        <v>-0.22765609488789945</v>
      </c>
      <c r="I35" s="1">
        <f t="shared" si="1"/>
        <v>27.42602732824157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39.120330428789785</v>
      </c>
      <c r="H36" s="1">
        <f>H35+(C36-C35)</f>
        <v>-0.22786606183664901</v>
      </c>
      <c r="I36" s="1">
        <f t="shared" si="1"/>
        <v>27.422134185866348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39.120451688880401</v>
      </c>
      <c r="H37" s="1">
        <f>H36+(C37-C36)</f>
        <v>-0.22807652227097572</v>
      </c>
      <c r="I37" s="1">
        <f t="shared" si="1"/>
        <v>27.418241351588634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39.120573231208859</v>
      </c>
      <c r="H38" s="1">
        <f>H37+(C38-C37)</f>
        <v>-0.22828747618769876</v>
      </c>
      <c r="I38" s="1">
        <f t="shared" si="1"/>
        <v>27.414348825452645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39.120695055758667</v>
      </c>
      <c r="H39" s="1">
        <f>H38+(C39-C38)</f>
        <v>-0.22849892358362983</v>
      </c>
      <c r="I39" s="1">
        <f t="shared" si="1"/>
        <v>27.410456607502553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39.120817162513291</v>
      </c>
      <c r="H40" s="1">
        <f>H39+(C40-C39)</f>
        <v>-0.22871086445557318</v>
      </c>
      <c r="I40" s="1">
        <f t="shared" si="1"/>
        <v>27.406564697782485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39.120939551456161</v>
      </c>
      <c r="H41" s="1">
        <f>H40+(C41-C40)</f>
        <v>-0.22892329880032558</v>
      </c>
      <c r="I41" s="1">
        <f t="shared" si="1"/>
        <v>27.402673096336549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39.121062222570679</v>
      </c>
      <c r="H42" s="1">
        <f>H41+(C42-C41)</f>
        <v>-0.22913622661467636</v>
      </c>
      <c r="I42" s="1">
        <f t="shared" si="1"/>
        <v>27.398781803208809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39.121185175840189</v>
      </c>
      <c r="H43" s="1">
        <f>H42+(C43-C42)</f>
        <v>-0.22934964789540743</v>
      </c>
      <c r="I43" s="1">
        <f t="shared" si="1"/>
        <v>27.394890818443272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39.121308411248016</v>
      </c>
      <c r="H44" s="1">
        <f>H43+(C44-C43)</f>
        <v>-0.22956356263929317</v>
      </c>
      <c r="I44" s="1">
        <f t="shared" si="1"/>
        <v>27.391000142083932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39.121431928777426</v>
      </c>
      <c r="H45" s="1">
        <f>H44+(C45-C44)</f>
        <v>-0.22977797084310053</v>
      </c>
      <c r="I45" s="1">
        <f t="shared" si="1"/>
        <v>27.387109774174718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39.121555728411671</v>
      </c>
      <c r="H46" s="1">
        <f>H45+(C46-C45)</f>
        <v>-0.22999287250358905</v>
      </c>
      <c r="I46" s="1">
        <f t="shared" si="1"/>
        <v>27.383219714759548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39.121679810133948</v>
      </c>
      <c r="H47" s="1">
        <f>H46+(C47-C46)</f>
        <v>-0.23020826761751073</v>
      </c>
      <c r="I47" s="1">
        <f t="shared" si="1"/>
        <v>27.379329963882281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39.121804173927423</v>
      </c>
      <c r="H48" s="1">
        <f>H47+(C48-C47)</f>
        <v>-0.23042415618161016</v>
      </c>
      <c r="I48" s="1">
        <f t="shared" si="1"/>
        <v>27.375440521586746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39.121928819775214</v>
      </c>
      <c r="H49" s="1">
        <f>H48+(C49-C48)</f>
        <v>-0.23064053819262445</v>
      </c>
      <c r="I49" s="1">
        <f t="shared" si="1"/>
        <v>27.371551387916732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39.122053747660416</v>
      </c>
      <c r="H50" s="1">
        <f>H49+(C50-C49)</f>
        <v>-0.23085741364728329</v>
      </c>
      <c r="I50" s="1">
        <f t="shared" si="1"/>
        <v>27.367662562915989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39.122178957566078</v>
      </c>
      <c r="H51" s="1">
        <f>H50+(C51-C50)</f>
        <v>-0.2310747825423089</v>
      </c>
      <c r="I51" s="1">
        <f t="shared" si="1"/>
        <v>27.363774046628233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39.122304449475216</v>
      </c>
      <c r="H52" s="1">
        <f>H51+(C52-C51)</f>
        <v>-0.231292644874416</v>
      </c>
      <c r="I52" s="1">
        <f t="shared" si="1"/>
        <v>27.359885839097139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39.122430223370792</v>
      </c>
      <c r="H53" s="1">
        <f>H52+(C53-C52)</f>
        <v>-0.23151100064031188</v>
      </c>
      <c r="I53" s="1">
        <f t="shared" si="1"/>
        <v>27.355997940366336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39.122556279235745</v>
      </c>
      <c r="H54" s="1">
        <f>H53+(C54-C53)</f>
        <v>-0.23172984983669639</v>
      </c>
      <c r="I54" s="1">
        <f t="shared" si="1"/>
        <v>27.352110350479418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39.12268261705298</v>
      </c>
      <c r="H55" s="1">
        <f>H54+(C55-C54)</f>
        <v>-0.23194919246026191</v>
      </c>
      <c r="I55" s="1">
        <f t="shared" si="1"/>
        <v>27.348223069479957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39.122809236805345</v>
      </c>
      <c r="H56" s="1">
        <f>H55+(C56-C55)</f>
        <v>-0.23216902850769336</v>
      </c>
      <c r="I56" s="1">
        <f t="shared" si="1"/>
        <v>27.344336097411457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39.122936138475673</v>
      </c>
      <c r="H57" s="1">
        <f>H56+(C57-C56)</f>
        <v>-0.2323893579756682</v>
      </c>
      <c r="I57" s="1">
        <f t="shared" si="1"/>
        <v>27.340449434317414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39.123063322046733</v>
      </c>
      <c r="H58" s="1">
        <f>H57+(C58-C57)</f>
        <v>-0.23261018086085644</v>
      </c>
      <c r="I58" s="1">
        <f t="shared" si="1"/>
        <v>27.336563080241255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39.123190787501279</v>
      </c>
      <c r="H59" s="1">
        <f>H58+(C59-C58)</f>
        <v>-0.2328314971599206</v>
      </c>
      <c r="I59" s="1">
        <f t="shared" si="1"/>
        <v>27.332677035226396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39.123318534822012</v>
      </c>
      <c r="H60" s="1">
        <f>H59+(C60-C59)</f>
        <v>-0.23305330686951581</v>
      </c>
      <c r="I60" s="1">
        <f t="shared" si="1"/>
        <v>27.328791299316194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39.123446563991614</v>
      </c>
      <c r="H61" s="1">
        <f>H60+(C61-C60)</f>
        <v>-0.23327560998628968</v>
      </c>
      <c r="I61" s="1">
        <f t="shared" si="1"/>
        <v>27.324905872553991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39.123574874992698</v>
      </c>
      <c r="H62" s="1">
        <f>H61+(C62-C61)</f>
        <v>-0.23349840650688239</v>
      </c>
      <c r="I62" s="1">
        <f t="shared" si="1"/>
        <v>27.32102075498306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39.123703467807864</v>
      </c>
      <c r="H63" s="1">
        <f>H62+(C63-C62)</f>
        <v>-0.23372169642792665</v>
      </c>
      <c r="I63" s="1">
        <f t="shared" si="1"/>
        <v>27.317135946646655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39.123832342419668</v>
      </c>
      <c r="H64" s="1">
        <f>H63+(C64-C63)</f>
        <v>-0.23394547974604774</v>
      </c>
      <c r="I64" s="1">
        <f t="shared" si="1"/>
        <v>27.313251447587994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39.123961498810623</v>
      </c>
      <c r="H65" s="1">
        <f>H64+(C65-C64)</f>
        <v>-0.23416975645786345</v>
      </c>
      <c r="I65" s="1">
        <f t="shared" si="1"/>
        <v>27.309367257850241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39.124090936963213</v>
      </c>
      <c r="H66" s="1">
        <f>H65+(C66-C65)</f>
        <v>-0.23439452655998413</v>
      </c>
      <c r="I66" s="1">
        <f t="shared" si="1"/>
        <v>27.305483377476541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39.124220656859883</v>
      </c>
      <c r="H67" s="1">
        <f>H66+(C67-C66)</f>
        <v>-0.23461979004901268</v>
      </c>
      <c r="I67" s="1">
        <f t="shared" si="1"/>
        <v>27.301599806509998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39.124350658483017</v>
      </c>
      <c r="H68" s="1">
        <f>H67+(C68-C67)</f>
        <v>-0.23484554692154452</v>
      </c>
      <c r="I68" s="1">
        <f t="shared" si="1"/>
        <v>27.297716544993641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39.124480941814987</v>
      </c>
      <c r="H69" s="1">
        <f>H68+(C69-C68)</f>
        <v>-0.23507179717416765</v>
      </c>
      <c r="I69" s="1">
        <f t="shared" si="1"/>
        <v>27.293833592970508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39.124611506838129</v>
      </c>
      <c r="H70" s="1">
        <f>H69+(C70-C69)</f>
        <v>-0.23529854080346257</v>
      </c>
      <c r="I70" s="1">
        <f t="shared" si="1"/>
        <v>27.289950950483586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39.124742353534721</v>
      </c>
      <c r="H71" s="1">
        <f>H70+(C71-C70)</f>
        <v>-0.23552577780600234</v>
      </c>
      <c r="I71" s="1">
        <f t="shared" si="1"/>
        <v>27.286068617575808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39.124873481887015</v>
      </c>
      <c r="H72" s="1">
        <f>H71+(C72-C71)</f>
        <v>-0.23575350817835258</v>
      </c>
      <c r="I72" s="1">
        <f t="shared" si="1"/>
        <v>27.282186594290078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39.125004891877225</v>
      </c>
      <c r="H73" s="1">
        <f>H72+(C73-C72)</f>
        <v>-0.23598173191707145</v>
      </c>
      <c r="I73" s="1">
        <f t="shared" si="1"/>
        <v>27.278304880669268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39.125136583487524</v>
      </c>
      <c r="H74" s="1">
        <f>H73+(C74-C73)</f>
        <v>-0.23621044901870961</v>
      </c>
      <c r="I74" s="1">
        <f t="shared" ref="I74:I137" si="3">G74-B74</f>
        <v>27.274423476756198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39.12526855670005</v>
      </c>
      <c r="H75" s="1">
        <f>H74+(C75-C74)</f>
        <v>-0.23643965947981033</v>
      </c>
      <c r="I75" s="1">
        <f t="shared" si="3"/>
        <v>27.270542382593661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39.125400811496903</v>
      </c>
      <c r="H76" s="1">
        <f>H75+(C76-C75)</f>
        <v>-0.23666936329690938</v>
      </c>
      <c r="I76" s="1">
        <f t="shared" si="3"/>
        <v>27.26666159822441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39.125533347860134</v>
      </c>
      <c r="H77" s="1">
        <f>H76+(C77-C76)</f>
        <v>-0.23689956046653507</v>
      </c>
      <c r="I77" s="1">
        <f t="shared" si="3"/>
        <v>27.262781123691148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39.125666165771776</v>
      </c>
      <c r="H78" s="1">
        <f>H77+(C78-C77)</f>
        <v>-0.23713025098520829</v>
      </c>
      <c r="I78" s="1">
        <f t="shared" si="3"/>
        <v>27.258900959036563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39.1257992652138</v>
      </c>
      <c r="H79" s="1">
        <f>H78+(C79-C78)</f>
        <v>-0.23736143484944244</v>
      </c>
      <c r="I79" s="1">
        <f t="shared" si="3"/>
        <v>27.255021104303271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39.125932646168167</v>
      </c>
      <c r="H80" s="1">
        <f>H79+(C80-C79)</f>
        <v>-0.23759311205574346</v>
      </c>
      <c r="I80" s="1">
        <f t="shared" si="3"/>
        <v>27.251141559533885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39.126066308616771</v>
      </c>
      <c r="H81" s="1">
        <f>H80+(C81-C80)</f>
        <v>-0.23782528260060987</v>
      </c>
      <c r="I81" s="1">
        <f t="shared" si="3"/>
        <v>27.247262324770954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39.126200252541494</v>
      </c>
      <c r="H82" s="1">
        <f>H81+(C82-C81)</f>
        <v>-0.23805794648053269</v>
      </c>
      <c r="I82" s="1">
        <f t="shared" si="3"/>
        <v>27.243383400057006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39.126334477924161</v>
      </c>
      <c r="H83" s="1">
        <f>H82+(C83-C82)</f>
        <v>-0.23829110369199555</v>
      </c>
      <c r="I83" s="1">
        <f t="shared" si="3"/>
        <v>27.239504785434512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39.126468984746566</v>
      </c>
      <c r="H84" s="1">
        <f>H83+(C84-C83)</f>
        <v>-0.23852475423147454</v>
      </c>
      <c r="I84" s="1">
        <f t="shared" si="3"/>
        <v>27.235626480945921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39.126603772990464</v>
      </c>
      <c r="H85" s="1">
        <f>H84+(C85-C84)</f>
        <v>-0.23875889809543835</v>
      </c>
      <c r="I85" s="1">
        <f t="shared" si="3"/>
        <v>27.231748486633634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39.126738842637586</v>
      </c>
      <c r="H86" s="1">
        <f>H85+(C86-C85)</f>
        <v>-0.2389935352803482</v>
      </c>
      <c r="I86" s="1">
        <f t="shared" si="3"/>
        <v>27.227870802540025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39.126874193669593</v>
      </c>
      <c r="H87" s="1">
        <f>H86+(C87-C86)</f>
        <v>-0.23922866578265783</v>
      </c>
      <c r="I87" s="1">
        <f t="shared" si="3"/>
        <v>27.223993428707413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39.127009826068146</v>
      </c>
      <c r="H88" s="1">
        <f>H87+(C88-C87)</f>
        <v>-0.23946428959881358</v>
      </c>
      <c r="I88" s="1">
        <f t="shared" si="3"/>
        <v>27.2201163651781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39.127145739814829</v>
      </c>
      <c r="H89" s="1">
        <f>H88+(C89-C88)</f>
        <v>-0.23970040672525428</v>
      </c>
      <c r="I89" s="1">
        <f t="shared" si="3"/>
        <v>27.216239611994311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39.127281934891229</v>
      </c>
      <c r="H90" s="1">
        <f>H89+(C90-C89)</f>
        <v>-0.23993701715841134</v>
      </c>
      <c r="I90" s="1">
        <f t="shared" si="3"/>
        <v>27.212363169198291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39.12741841127886</v>
      </c>
      <c r="H91" s="1">
        <f>H90+(C91-C90)</f>
        <v>-0.24017412089470869</v>
      </c>
      <c r="I91" s="1">
        <f t="shared" si="3"/>
        <v>27.208487036832196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39.127555168959212</v>
      </c>
      <c r="H92" s="1">
        <f>H91+(C92-C91)</f>
        <v>-0.24041171793056279</v>
      </c>
      <c r="I92" s="1">
        <f t="shared" si="3"/>
        <v>27.204611214938158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39.127692207913746</v>
      </c>
      <c r="H93" s="1">
        <f>H92+(C93-C92)</f>
        <v>-0.24064980826238272</v>
      </c>
      <c r="I93" s="1">
        <f t="shared" si="3"/>
        <v>27.200735703558284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39.127829528123875</v>
      </c>
      <c r="H94" s="1">
        <f>H93+(C94-C93)</f>
        <v>-0.24088839188657002</v>
      </c>
      <c r="I94" s="1">
        <f t="shared" si="3"/>
        <v>27.19686050273463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39.127967129570969</v>
      </c>
      <c r="H95" s="1">
        <f>H94+(C95-C94)</f>
        <v>-0.2411274687995188</v>
      </c>
      <c r="I95" s="1">
        <f t="shared" si="3"/>
        <v>27.192985612509215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39.128105012236368</v>
      </c>
      <c r="H96" s="1">
        <f>H95+(C96-C95)</f>
        <v>-0.24136703899761575</v>
      </c>
      <c r="I96" s="1">
        <f t="shared" si="3"/>
        <v>27.189111032924018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39.128243176101378</v>
      </c>
      <c r="H97" s="1">
        <f>H96+(C97-C96)</f>
        <v>-0.24160710247724004</v>
      </c>
      <c r="I97" s="1">
        <f t="shared" si="3"/>
        <v>27.185236764020992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39.128381621147263</v>
      </c>
      <c r="H98" s="1">
        <f>H97+(C98-C97)</f>
        <v>-0.24184765923476345</v>
      </c>
      <c r="I98" s="1">
        <f t="shared" si="3"/>
        <v>27.181362805842042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39.128520347355234</v>
      </c>
      <c r="H99" s="1">
        <f>H98+(C99-C98)</f>
        <v>-0.24208870926655027</v>
      </c>
      <c r="I99" s="1">
        <f t="shared" si="3"/>
        <v>27.177489158429019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39.128659354706492</v>
      </c>
      <c r="H100" s="1">
        <f>H99+(C100-C99)</f>
        <v>-0.24233025256895732</v>
      </c>
      <c r="I100" s="1">
        <f t="shared" si="3"/>
        <v>27.173615821823773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39.128798643182186</v>
      </c>
      <c r="H101" s="1">
        <f>H100+(C101-C100)</f>
        <v>-0.24257228913833401</v>
      </c>
      <c r="I101" s="1">
        <f t="shared" si="3"/>
        <v>27.169742796068086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39.128938212763416</v>
      </c>
      <c r="H102" s="1">
        <f>H101+(C102-C101)</f>
        <v>-0.24281481897102228</v>
      </c>
      <c r="I102" s="1">
        <f t="shared" si="3"/>
        <v>27.1658700812037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39.129078063431265</v>
      </c>
      <c r="H103" s="1">
        <f>H102+(C103-C102)</f>
        <v>-0.24305784206335659</v>
      </c>
      <c r="I103" s="1">
        <f t="shared" si="3"/>
        <v>27.161997677272339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39.129218195166757</v>
      </c>
      <c r="H104" s="1">
        <f>H103+(C104-C103)</f>
        <v>-0.24330135841166395</v>
      </c>
      <c r="I104" s="1">
        <f t="shared" si="3"/>
        <v>27.158125584315673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39.129358607950898</v>
      </c>
      <c r="H105" s="1">
        <f>H104+(C105-C104)</f>
        <v>-0.24354536801226392</v>
      </c>
      <c r="I105" s="1">
        <f t="shared" si="3"/>
        <v>27.154253802375344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39.129499301764653</v>
      </c>
      <c r="H106" s="1">
        <f>H105+(C106-C105)</f>
        <v>-0.24378987086146864</v>
      </c>
      <c r="I106" s="1">
        <f t="shared" si="3"/>
        <v>27.150382331492956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39.12964027658893</v>
      </c>
      <c r="H107" s="1">
        <f>H106+(C107-C106)</f>
        <v>-0.24403486695558274</v>
      </c>
      <c r="I107" s="1">
        <f t="shared" si="3"/>
        <v>27.146511171710053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39.129781532404621</v>
      </c>
      <c r="H108" s="1">
        <f>H107+(C108-C107)</f>
        <v>-0.24428035629090344</v>
      </c>
      <c r="I108" s="1">
        <f t="shared" si="3"/>
        <v>27.142640323068164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39.129923069192571</v>
      </c>
      <c r="H109" s="1">
        <f>H108+(C109-C108)</f>
        <v>-0.24452633886372049</v>
      </c>
      <c r="I109" s="1">
        <f t="shared" si="3"/>
        <v>27.13876978560878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39.130064886933582</v>
      </c>
      <c r="H110" s="1">
        <f>H109+(C110-C109)</f>
        <v>-0.24477281467031617</v>
      </c>
      <c r="I110" s="1">
        <f t="shared" si="3"/>
        <v>27.134899559373334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39.130206985608432</v>
      </c>
      <c r="H111" s="1">
        <f>H110+(C111-C110)</f>
        <v>-0.24501978370696531</v>
      </c>
      <c r="I111" s="1">
        <f t="shared" si="3"/>
        <v>27.131029644403242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39.130349365197844</v>
      </c>
      <c r="H112" s="1">
        <f>H111+(C112-C111)</f>
        <v>-0.24526724596993529</v>
      </c>
      <c r="I112" s="1">
        <f t="shared" si="3"/>
        <v>27.127160040739867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39.130492025682521</v>
      </c>
      <c r="H113" s="1">
        <f>H112+(C113-C112)</f>
        <v>-0.24551520145548605</v>
      </c>
      <c r="I113" s="1">
        <f t="shared" si="3"/>
        <v>27.123290748424537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39.130634967043115</v>
      </c>
      <c r="H114" s="1">
        <f>H113+(C114-C113)</f>
        <v>-0.24576365015987009</v>
      </c>
      <c r="I114" s="1">
        <f t="shared" si="3"/>
        <v>27.119421767498551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39.130778189260241</v>
      </c>
      <c r="H115" s="1">
        <f>H114+(C115-C114)</f>
        <v>-0.24601259207933238</v>
      </c>
      <c r="I115" s="1">
        <f t="shared" si="3"/>
        <v>27.115553098003158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39.130921692314487</v>
      </c>
      <c r="H116" s="1">
        <f>H115+(C116-C115)</f>
        <v>-0.24626202721011051</v>
      </c>
      <c r="I116" s="1">
        <f t="shared" si="3"/>
        <v>27.111684739979577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39.131065476186386</v>
      </c>
      <c r="H117" s="1">
        <f>H116+(C117-C116)</f>
        <v>-0.24651195554843458</v>
      </c>
      <c r="I117" s="1">
        <f t="shared" si="3"/>
        <v>27.107816693468973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39.131209540856453</v>
      </c>
      <c r="H118" s="1">
        <f>H117+(C118-C117)</f>
        <v>-0.24676237709052726</v>
      </c>
      <c r="I118" s="1">
        <f t="shared" si="3"/>
        <v>27.103948958512497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39.131353886305156</v>
      </c>
      <c r="H119" s="1">
        <f>H118+(C119-C118)</f>
        <v>-0.24701329183260373</v>
      </c>
      <c r="I119" s="1">
        <f t="shared" si="3"/>
        <v>27.100081535151254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39.131498512512906</v>
      </c>
      <c r="H120" s="1">
        <f>H119+(C120-C119)</f>
        <v>-0.24726469977087176</v>
      </c>
      <c r="I120" s="1">
        <f t="shared" si="3"/>
        <v>27.096214423426282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39.131643419460111</v>
      </c>
      <c r="H121" s="1">
        <f>H120+(C121-C120)</f>
        <v>-0.24751660090153166</v>
      </c>
      <c r="I121" s="1">
        <f t="shared" si="3"/>
        <v>27.092347623378625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39.131788607127127</v>
      </c>
      <c r="H122" s="1">
        <f>H121+(C122-C121)</f>
        <v>-0.24776899522077625</v>
      </c>
      <c r="I122" s="1">
        <f t="shared" si="3"/>
        <v>27.088481135049268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39.131934075494257</v>
      </c>
      <c r="H123" s="1">
        <f>H122+(C123-C122)</f>
        <v>-0.24802188272479089</v>
      </c>
      <c r="I123" s="1">
        <f t="shared" si="3"/>
        <v>27.084614958479143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39.132079824541783</v>
      </c>
      <c r="H124" s="1">
        <f>H123+(C124-C123)</f>
        <v>-0.24827526340975356</v>
      </c>
      <c r="I124" s="1">
        <f t="shared" si="3"/>
        <v>27.080749093709173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39.132225854249953</v>
      </c>
      <c r="H125" s="1">
        <f>H124+(C125-C124)</f>
        <v>-0.2485291372718347</v>
      </c>
      <c r="I125" s="1">
        <f t="shared" si="3"/>
        <v>27.076883540780226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39.132372164598955</v>
      </c>
      <c r="H126" s="1">
        <f>H125+(C126-C125)</f>
        <v>-0.24878350430719737</v>
      </c>
      <c r="I126" s="1">
        <f t="shared" si="3"/>
        <v>27.073018299733125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39.132518755568967</v>
      </c>
      <c r="H127" s="1">
        <f>H126+(C127-C126)</f>
        <v>-0.2490383645119971</v>
      </c>
      <c r="I127" s="1">
        <f t="shared" si="3"/>
        <v>27.069153370608674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39.132665627140099</v>
      </c>
      <c r="H128" s="1">
        <f>H127+(C128-C127)</f>
        <v>-0.24929371788238203</v>
      </c>
      <c r="I128" s="1">
        <f t="shared" si="3"/>
        <v>27.065288753447618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39.132812779292465</v>
      </c>
      <c r="H129" s="1">
        <f>H128+(C129-C128)</f>
        <v>-0.24954956441449283</v>
      </c>
      <c r="I129" s="1">
        <f t="shared" si="3"/>
        <v>27.06142444829069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39.13296021200609</v>
      </c>
      <c r="H130" s="1">
        <f>H129+(C130-C129)</f>
        <v>-0.24980590410446271</v>
      </c>
      <c r="I130" s="1">
        <f t="shared" si="3"/>
        <v>27.057560455178553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39.133107925260994</v>
      </c>
      <c r="H131" s="1">
        <f>H130+(C131-C130)</f>
        <v>-0.25006273694841741</v>
      </c>
      <c r="I131" s="1">
        <f t="shared" si="3"/>
        <v>27.053696774151845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39.133255919037161</v>
      </c>
      <c r="H132" s="1">
        <f>H131+(C132-C131)</f>
        <v>-0.25032006294247527</v>
      </c>
      <c r="I132" s="1">
        <f t="shared" si="3"/>
        <v>27.049833405251185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39.133404193314526</v>
      </c>
      <c r="H133" s="1">
        <f>H132+(C133-C132)</f>
        <v>-0.25057788208274712</v>
      </c>
      <c r="I133" s="1">
        <f t="shared" si="3"/>
        <v>27.04597034851713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39.133552748072979</v>
      </c>
      <c r="H134" s="1">
        <f>H133+(C134-C133)</f>
        <v>-0.25083619436533633</v>
      </c>
      <c r="I134" s="1">
        <f t="shared" si="3"/>
        <v>27.042107603990203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39.133701583292392</v>
      </c>
      <c r="H135" s="1">
        <f>H134+(C135-C134)</f>
        <v>-0.25109499978633887</v>
      </c>
      <c r="I135" s="1">
        <f t="shared" si="3"/>
        <v>27.038245171710891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39.133850698952585</v>
      </c>
      <c r="H136" s="1">
        <f>H135+(C136-C135)</f>
        <v>-0.25135429834184325</v>
      </c>
      <c r="I136" s="1">
        <f t="shared" si="3"/>
        <v>27.034383051719644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39.134000095033343</v>
      </c>
      <c r="H137" s="1">
        <f>H136+(C137-C136)</f>
        <v>-0.2516140900279305</v>
      </c>
      <c r="I137" s="1">
        <f t="shared" si="3"/>
        <v>27.030521244056875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39.134149771514416</v>
      </c>
      <c r="H138" s="1">
        <f>H137+(C138-C137)</f>
        <v>-0.25187437484067415</v>
      </c>
      <c r="I138" s="1">
        <f t="shared" ref="I138:I201" si="5">G138-B138</f>
        <v>27.026659748762953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39.134299728375517</v>
      </c>
      <c r="H139" s="1">
        <f>H138+(C139-C138)</f>
        <v>-0.2521351527761404</v>
      </c>
      <c r="I139" s="1">
        <f t="shared" si="5"/>
        <v>27.022798565878219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39.134449965596318</v>
      </c>
      <c r="H140" s="1">
        <f>H139+(C140-C139)</f>
        <v>-0.25239642383038791</v>
      </c>
      <c r="I140" s="1">
        <f t="shared" si="5"/>
        <v>27.018937695442961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39.134600483156454</v>
      </c>
      <c r="H141" s="1">
        <f>H140+(C141-C140)</f>
        <v>-0.25265818799946788</v>
      </c>
      <c r="I141" s="1">
        <f t="shared" si="5"/>
        <v>27.015077137497443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39.13475128103552</v>
      </c>
      <c r="H142" s="1">
        <f>H141+(C142-C141)</f>
        <v>-0.25292044527942409</v>
      </c>
      <c r="I142" s="1">
        <f t="shared" si="5"/>
        <v>27.011216892081883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39.134902359213072</v>
      </c>
      <c r="H143" s="1">
        <f>H142+(C143-C142)</f>
        <v>-0.25318319566629288</v>
      </c>
      <c r="I143" s="1">
        <f t="shared" si="5"/>
        <v>27.007356959236454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39.135053717668633</v>
      </c>
      <c r="H144" s="1">
        <f>H143+(C144-C143)</f>
        <v>-0.2534464391561031</v>
      </c>
      <c r="I144" s="1">
        <f t="shared" si="5"/>
        <v>27.003497339001306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39.135205356381704</v>
      </c>
      <c r="H145" s="1">
        <f>H144+(C145-C144)</f>
        <v>-0.2537101757448762</v>
      </c>
      <c r="I145" s="1">
        <f t="shared" si="5"/>
        <v>26.999638031416556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39.135357275331707</v>
      </c>
      <c r="H146" s="1">
        <f>H145+(C146-C145)</f>
        <v>-0.25397440542862609</v>
      </c>
      <c r="I146" s="1">
        <f t="shared" si="5"/>
        <v>26.995779036522247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39.135509474498072</v>
      </c>
      <c r="H147" s="1">
        <f>H146+(C147-C146)</f>
        <v>-0.25423912820335937</v>
      </c>
      <c r="I147" s="1">
        <f t="shared" si="5"/>
        <v>26.991920354358431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39.135661953860151</v>
      </c>
      <c r="H148" s="1">
        <f>H147+(C148-C147)</f>
        <v>-0.25450434406507499</v>
      </c>
      <c r="I148" s="1">
        <f t="shared" si="5"/>
        <v>26.988061984965078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39.135814713397288</v>
      </c>
      <c r="H149" s="1">
        <f>H148+(C149-C148)</f>
        <v>-0.25477005300976463</v>
      </c>
      <c r="I149" s="1">
        <f t="shared" si="5"/>
        <v>26.984203928382151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39.135967753088778</v>
      </c>
      <c r="H150" s="1">
        <f>H149+(C150-C149)</f>
        <v>-0.25503625503341237</v>
      </c>
      <c r="I150" s="1">
        <f t="shared" si="5"/>
        <v>26.980346184649562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39.13612107291388</v>
      </c>
      <c r="H151" s="1">
        <f>H150+(C151-C150)</f>
        <v>-0.255302950131995</v>
      </c>
      <c r="I151" s="1">
        <f t="shared" si="5"/>
        <v>26.976488753807189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39.136274672851805</v>
      </c>
      <c r="H152" s="1">
        <f>H151+(C152-C151)</f>
        <v>-0.25557013830148173</v>
      </c>
      <c r="I152" s="1">
        <f t="shared" si="5"/>
        <v>26.972631635894857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39.136428552881746</v>
      </c>
      <c r="H153" s="1">
        <f>H152+(C153-C152)</f>
        <v>-0.25583781953783435</v>
      </c>
      <c r="I153" s="1">
        <f t="shared" si="5"/>
        <v>26.968774830952384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39.136582712982836</v>
      </c>
      <c r="H154" s="1">
        <f>H153+(C154-C153)</f>
        <v>-0.25610599383700716</v>
      </c>
      <c r="I154" s="1">
        <f t="shared" si="5"/>
        <v>26.964918339019512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39.136737153134199</v>
      </c>
      <c r="H155" s="1">
        <f>H154+(C155-C154)</f>
        <v>-0.25637466119494712</v>
      </c>
      <c r="I155" s="1">
        <f t="shared" si="5"/>
        <v>26.961062160135981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39.136891873314887</v>
      </c>
      <c r="H156" s="1">
        <f>H155+(C156-C155)</f>
        <v>-0.25664382160759364</v>
      </c>
      <c r="I156" s="1">
        <f t="shared" si="5"/>
        <v>26.957206294341461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39.137046873503941</v>
      </c>
      <c r="H157" s="1">
        <f>H156+(C157-C156)</f>
        <v>-0.25691347507087875</v>
      </c>
      <c r="I157" s="1">
        <f t="shared" si="5"/>
        <v>26.95335074167561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39.137202153680349</v>
      </c>
      <c r="H158" s="1">
        <f>H157+(C158-C157)</f>
        <v>-0.25718362158072694</v>
      </c>
      <c r="I158" s="1">
        <f t="shared" si="5"/>
        <v>26.949495502178024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39.137357713823079</v>
      </c>
      <c r="H159" s="1">
        <f>H158+(C159-C158)</f>
        <v>-0.25745426113305531</v>
      </c>
      <c r="I159" s="1">
        <f t="shared" si="5"/>
        <v>26.945640575888291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39.137513553911035</v>
      </c>
      <c r="H160" s="1">
        <f>H159+(C160-C159)</f>
        <v>-0.25772539372377345</v>
      </c>
      <c r="I160" s="1">
        <f t="shared" si="5"/>
        <v>26.941785962845927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39.137669673923099</v>
      </c>
      <c r="H161" s="1">
        <f>H160+(C161-C160)</f>
        <v>-0.25799701934878361</v>
      </c>
      <c r="I161" s="1">
        <f t="shared" si="5"/>
        <v>26.937931663090424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39.137826073838127</v>
      </c>
      <c r="H162" s="1">
        <f>H161+(C162-C161)</f>
        <v>-0.25826913800398049</v>
      </c>
      <c r="I162" s="1">
        <f t="shared" si="5"/>
        <v>26.93407767666125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39.137982753634908</v>
      </c>
      <c r="H163" s="1">
        <f>H162+(C163-C162)</f>
        <v>-0.2585417496852514</v>
      </c>
      <c r="I163" s="1">
        <f t="shared" si="5"/>
        <v>26.930224003597807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39.138139713292219</v>
      </c>
      <c r="H164" s="1">
        <f>H163+(C164-C163)</f>
        <v>-0.25881485438847612</v>
      </c>
      <c r="I164" s="1">
        <f t="shared" si="5"/>
        <v>26.926370643939485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39.138296952788792</v>
      </c>
      <c r="H165" s="1">
        <f>H164+(C165-C164)</f>
        <v>-0.25908845210952702</v>
      </c>
      <c r="I165" s="1">
        <f t="shared" si="5"/>
        <v>26.92251759772563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39.138454472103312</v>
      </c>
      <c r="H166" s="1">
        <f>H165+(C166-C165)</f>
        <v>-0.25936254284426907</v>
      </c>
      <c r="I166" s="1">
        <f t="shared" si="5"/>
        <v>26.918664864995527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39.138612271214434</v>
      </c>
      <c r="H167" s="1">
        <f>H166+(C167-C166)</f>
        <v>-0.25963712658855975</v>
      </c>
      <c r="I167" s="1">
        <f t="shared" si="5"/>
        <v>26.914812445788449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39.138770350100792</v>
      </c>
      <c r="H168" s="1">
        <f>H167+(C168-C167)</f>
        <v>-0.25991220333824905</v>
      </c>
      <c r="I168" s="1">
        <f t="shared" si="5"/>
        <v>26.910960340143635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39.138928708740941</v>
      </c>
      <c r="H169" s="1">
        <f>H168+(C169-C168)</f>
        <v>-0.26018777308917951</v>
      </c>
      <c r="I169" s="1">
        <f t="shared" si="5"/>
        <v>26.907108548100254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39.139087347113431</v>
      </c>
      <c r="H170" s="1">
        <f>H169+(C170-C169)</f>
        <v>-0.2604638358371863</v>
      </c>
      <c r="I170" s="1">
        <f t="shared" si="5"/>
        <v>26.903257069697457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39.139246265196782</v>
      </c>
      <c r="H171" s="1">
        <f>H170+(C171-C170)</f>
        <v>-0.26074039157809709</v>
      </c>
      <c r="I171" s="1">
        <f t="shared" si="5"/>
        <v>26.899405904974376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39.139405462969435</v>
      </c>
      <c r="H172" s="1">
        <f>H171+(C172-C171)</f>
        <v>-0.26101744030773205</v>
      </c>
      <c r="I172" s="1">
        <f t="shared" si="5"/>
        <v>26.89555505397006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39.139564940409834</v>
      </c>
      <c r="H173" s="1">
        <f>H172+(C173-C172)</f>
        <v>-0.26129498202190399</v>
      </c>
      <c r="I173" s="1">
        <f t="shared" si="5"/>
        <v>26.891704516723557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39.139724697496369</v>
      </c>
      <c r="H174" s="1">
        <f>H173+(C174-C173)</f>
        <v>-0.26157301671641825</v>
      </c>
      <c r="I174" s="1">
        <f t="shared" si="5"/>
        <v>26.887854293273868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39.139884734207392</v>
      </c>
      <c r="H175" s="1">
        <f>H174+(C175-C174)</f>
        <v>-0.26185154438707264</v>
      </c>
      <c r="I175" s="1">
        <f t="shared" si="5"/>
        <v>26.884004383659946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39.140045050521216</v>
      </c>
      <c r="H176" s="1">
        <f>H175+(C176-C175)</f>
        <v>-0.26213056502965759</v>
      </c>
      <c r="I176" s="1">
        <f t="shared" si="5"/>
        <v>26.880154787920709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39.140205646416128</v>
      </c>
      <c r="H177" s="1">
        <f>H176+(C177-C176)</f>
        <v>-0.26241007863995608</v>
      </c>
      <c r="I177" s="1">
        <f t="shared" si="5"/>
        <v>26.876305506095051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39.140366521870362</v>
      </c>
      <c r="H178" s="1">
        <f>H177+(C178-C177)</f>
        <v>-0.2626900852137436</v>
      </c>
      <c r="I178" s="1">
        <f t="shared" si="5"/>
        <v>26.872456538221812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39.140527676862121</v>
      </c>
      <c r="H179" s="1">
        <f>H178+(C179-C178)</f>
        <v>-0.26297058474678825</v>
      </c>
      <c r="I179" s="1">
        <f t="shared" si="5"/>
        <v>26.868607884339792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39.140689111369568</v>
      </c>
      <c r="H180" s="1">
        <f>H179+(C180-C179)</f>
        <v>-0.2632515772348506</v>
      </c>
      <c r="I180" s="1">
        <f t="shared" si="5"/>
        <v>26.864759544487761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39.140850825370833</v>
      </c>
      <c r="H181" s="1">
        <f>H180+(C181-C180)</f>
        <v>-0.26353306267368382</v>
      </c>
      <c r="I181" s="1">
        <f t="shared" si="5"/>
        <v>26.860911518704455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39.141012818844011</v>
      </c>
      <c r="H182" s="1">
        <f>H181+(C182-C181)</f>
        <v>-0.26381504105903364</v>
      </c>
      <c r="I182" s="1">
        <f t="shared" si="5"/>
        <v>26.857063807028567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39.141175091767153</v>
      </c>
      <c r="H183" s="1">
        <f>H182+(C183-C182)</f>
        <v>-0.26409751238663831</v>
      </c>
      <c r="I183" s="1">
        <f t="shared" si="5"/>
        <v>26.853216409498746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39.141337644118273</v>
      </c>
      <c r="H184" s="1">
        <f>H183+(C184-C183)</f>
        <v>-0.26438047665222864</v>
      </c>
      <c r="I184" s="1">
        <f t="shared" si="5"/>
        <v>26.849369326153614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39.141500475875347</v>
      </c>
      <c r="H185" s="1">
        <f>H184+(C185-C184)</f>
        <v>-0.26466393385152798</v>
      </c>
      <c r="I185" s="1">
        <f t="shared" si="5"/>
        <v>26.845522557031742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39.141663587016318</v>
      </c>
      <c r="H186" s="1">
        <f>H185+(C186-C185)</f>
        <v>-0.26494788398025226</v>
      </c>
      <c r="I186" s="1">
        <f t="shared" si="5"/>
        <v>26.841676102171679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39.141826977519088</v>
      </c>
      <c r="H187" s="1">
        <f>H186+(C187-C186)</f>
        <v>-0.26523232703410998</v>
      </c>
      <c r="I187" s="1">
        <f t="shared" si="5"/>
        <v>26.837829961611924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39.141990647361517</v>
      </c>
      <c r="H188" s="1">
        <f>H187+(C188-C187)</f>
        <v>-0.26551726300880207</v>
      </c>
      <c r="I188" s="1">
        <f t="shared" si="5"/>
        <v>26.833984135390928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39.142154596521436</v>
      </c>
      <c r="H189" s="1">
        <f>H188+(C189-C188)</f>
        <v>-0.26580269190002215</v>
      </c>
      <c r="I189" s="1">
        <f t="shared" si="5"/>
        <v>26.830138623547136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39.142318824976641</v>
      </c>
      <c r="H190" s="1">
        <f>H189+(C190-C189)</f>
        <v>-0.26608861370345632</v>
      </c>
      <c r="I190" s="1">
        <f t="shared" si="5"/>
        <v>26.826293426118923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39.14248333270487</v>
      </c>
      <c r="H191" s="1">
        <f>H190+(C191-C190)</f>
        <v>-0.26637502841478322</v>
      </c>
      <c r="I191" s="1">
        <f t="shared" si="5"/>
        <v>26.822448543144638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39.142648119683855</v>
      </c>
      <c r="H192" s="1">
        <f>H191+(C192-C191)</f>
        <v>-0.26666193602967408</v>
      </c>
      <c r="I192" s="1">
        <f t="shared" si="5"/>
        <v>26.818603974662608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39.142813185891256</v>
      </c>
      <c r="H193" s="1">
        <f>H192+(C193-C192)</f>
        <v>-0.26694933654379266</v>
      </c>
      <c r="I193" s="1">
        <f t="shared" si="5"/>
        <v>26.814759720711088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39.142978531304728</v>
      </c>
      <c r="H194" s="1">
        <f>H193+(C194-C193)</f>
        <v>-0.26723722995279525</v>
      </c>
      <c r="I194" s="1">
        <f t="shared" si="5"/>
        <v>26.810915781328326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39.143144155901858</v>
      </c>
      <c r="H195" s="1">
        <f>H194+(C195-C194)</f>
        <v>-0.26752561625233073</v>
      </c>
      <c r="I195" s="1">
        <f t="shared" si="5"/>
        <v>26.807072156552504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39.143310059660223</v>
      </c>
      <c r="H196" s="1">
        <f>H195+(C196-C195)</f>
        <v>-0.26781449543804053</v>
      </c>
      <c r="I196" s="1">
        <f t="shared" si="5"/>
        <v>26.803228846421796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39.143476242557341</v>
      </c>
      <c r="H197" s="1">
        <f>H196+(C197-C196)</f>
        <v>-0.26810386750555865</v>
      </c>
      <c r="I197" s="1">
        <f t="shared" si="5"/>
        <v>26.799385850974318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39.143642704570709</v>
      </c>
      <c r="H198" s="1">
        <f>H197+(C198-C197)</f>
        <v>-0.26839373245051151</v>
      </c>
      <c r="I198" s="1">
        <f t="shared" si="5"/>
        <v>26.795543170248152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39.143809445677775</v>
      </c>
      <c r="H199" s="1">
        <f>H198+(C199-C198)</f>
        <v>-0.26868409026851825</v>
      </c>
      <c r="I199" s="1">
        <f t="shared" si="5"/>
        <v>26.791700804281344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39.14397646585595</v>
      </c>
      <c r="H200" s="1">
        <f>H199+(C200-C199)</f>
        <v>-0.26897494095519048</v>
      </c>
      <c r="I200" s="1">
        <f t="shared" si="5"/>
        <v>26.787858753111898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39.144143765082624</v>
      </c>
      <c r="H201" s="1">
        <f>H200+(C201-C200)</f>
        <v>-0.26926628450613233</v>
      </c>
      <c r="I201" s="1">
        <f t="shared" si="5"/>
        <v>26.784017016777792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39.144311343335119</v>
      </c>
      <c r="H202" s="1">
        <f>H201+(C202-C201)</f>
        <v>-0.26955812091694054</v>
      </c>
      <c r="I202" s="1">
        <f t="shared" ref="I202:I213" si="7">G202-B202</f>
        <v>26.78017559531694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39.144479200590752</v>
      </c>
      <c r="H203" s="1">
        <f>H202+(C203-C202)</f>
        <v>-0.26985045018320436</v>
      </c>
      <c r="I203" s="1">
        <f t="shared" si="7"/>
        <v>26.776334488767258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39.144647336826772</v>
      </c>
      <c r="H204" s="1">
        <f>H203+(C204-C203)</f>
        <v>-0.27014327230050567</v>
      </c>
      <c r="I204" s="1">
        <f t="shared" si="7"/>
        <v>26.772493697166574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39.144815752020421</v>
      </c>
      <c r="H205" s="1">
        <f>H204+(C205-C204)</f>
        <v>-0.27043658726441877</v>
      </c>
      <c r="I205" s="1">
        <f t="shared" si="7"/>
        <v>26.768653220552729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39.144984446148882</v>
      </c>
      <c r="H206" s="1">
        <f>H205+(C206-C205)</f>
        <v>-0.27073039507051067</v>
      </c>
      <c r="I206" s="1">
        <f t="shared" si="7"/>
        <v>26.76481305896349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39.145153419189306</v>
      </c>
      <c r="H207" s="1">
        <f>H206+(C207-C206)</f>
        <v>-0.27102469571434079</v>
      </c>
      <c r="I207" s="1">
        <f t="shared" si="7"/>
        <v>26.760973212436596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39.145322671118812</v>
      </c>
      <c r="H208" s="1">
        <f>H207+(C208-C207)</f>
        <v>-0.27131948919146115</v>
      </c>
      <c r="I208" s="1">
        <f t="shared" si="7"/>
        <v>26.757133681009755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39.145492201914465</v>
      </c>
      <c r="H209" s="1">
        <f>H208+(C209-C208)</f>
        <v>-0.27161477549741636</v>
      </c>
      <c r="I209" s="1">
        <f t="shared" si="7"/>
        <v>26.753294464720625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39.14566201155332</v>
      </c>
      <c r="H210" s="1">
        <f>H209+(C210-C209)</f>
        <v>-0.27191055462774349</v>
      </c>
      <c r="I210" s="1">
        <f t="shared" si="7"/>
        <v>26.749455563606837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39.14583210001237</v>
      </c>
      <c r="H211" s="1">
        <f>H210+(C211-C210)</f>
        <v>-0.27220682657797229</v>
      </c>
      <c r="I211" s="1">
        <f t="shared" si="7"/>
        <v>26.745616977705986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39.14600246726858</v>
      </c>
      <c r="H212" s="1">
        <f>H211+(C212-C211)</f>
        <v>-0.27250359134362495</v>
      </c>
      <c r="I212" s="1">
        <f t="shared" si="7"/>
        <v>26.741778707055609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39.146173113298886</v>
      </c>
      <c r="H213" s="1">
        <f>H212+(C213-C212)</f>
        <v>-0.27280084892021628</v>
      </c>
      <c r="I213" s="1">
        <f t="shared" si="7"/>
        <v>26.73794075169323</v>
      </c>
      <c r="J213" s="1">
        <f>ABS(ABS(H213)-ABS(C213))</f>
        <v>0</v>
      </c>
    </row>
  </sheetData>
  <mergeCells count="2">
    <mergeCell ref="B7:D7"/>
    <mergeCell ref="E7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Calculation_Correct1</vt:lpstr>
      <vt:lpstr>SynRad v Latt vs Analytic (2)</vt:lpstr>
      <vt:lpstr>Calculation_CorrectCoords</vt:lpstr>
      <vt:lpstr>Calculation</vt:lpstr>
      <vt:lpstr>Calculation (alpha calc.)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2018-03-05T22:49:49Z</dcterms:created>
  <dcterms:modified xsi:type="dcterms:W3CDTF">2018-03-07T00:39:22Z</dcterms:modified>
</cp:coreProperties>
</file>