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3567E6BC-18F6-4899-B113-042FA5AAAD4B}" xr6:coauthVersionLast="47" xr6:coauthVersionMax="47" xr10:uidLastSave="{00000000-0000-0000-0000-000000000000}"/>
  <bookViews>
    <workbookView xWindow="91320" yWindow="-120" windowWidth="29040" windowHeight="15720" tabRatio="740" activeTab="4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3" l="1"/>
  <c r="H14" i="23"/>
  <c r="K14" i="23"/>
  <c r="L14" i="23"/>
  <c r="M14" i="23"/>
  <c r="N14" i="23"/>
  <c r="O14" i="23"/>
  <c r="Q14" i="23"/>
  <c r="H2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9" i="23"/>
  <c r="G18" i="23"/>
  <c r="G17" i="23"/>
  <c r="G16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I23" i="23"/>
  <c r="H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<sst xmlns="http://schemas.openxmlformats.org/spreadsheetml/2006/main" count="1320" uniqueCount="229">
  <si>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</si>
  <si>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</si>
  <si>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</si>
  <si>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</si>
  <si>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</si>
  <si>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</si>
  <si>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</si>
  <si>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</si>
  <si>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</si>
  <si>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</si>
  <si>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</si>
  <si>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</si>
  <si>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</si>
  <si>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</si>
  <si>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</si>
  <si>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</si>
  <si>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</si>
  <si>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</si>
  <si>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</si>
  <si>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</si>
  <si>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</si>
  <si>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</si>
  <si>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</si>
  <si>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</si>
  <si>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</si>
  <si>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</si>
  <si>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</si>
  <si>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</si>
  <si>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</si>
  <si>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</si>
  <si>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</si>
  <si>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</si>
  <si>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</si>
  <si>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</si>
  <si>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</si>
  <si>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</si>
  <si>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</si>
  <si>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</si>
  <si>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</si>
  <si>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</si>
  <si>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</si>
  <si>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</si>
  <si>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</si>
  <si>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</si>
  <si>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</si>
  <si>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</si>
  <si>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</si>
  <si>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</si>
  <si>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</si>
  <si>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</si>
  <si>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</si>
  <si>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</si>
  <si>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</si>
  <si>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</si>
  <si>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</si>
  <si>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</si>
  <si>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</si>
  <si>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</si>
  <si>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</si>
  <si>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</si>
  <si>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</si>
  <si>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</si>
  <si>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</si>
  <si>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</si>
  <si>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</si>
  <si>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</si>
  <si>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</si>
  <si>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</si>
  <si>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</si>
  <si>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</si>
  <si>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</si>
  <si>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</si>
  <si>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</si>
  <si>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</si>
  <si>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</si>
  <si>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</si>
  <si>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</si>
  <si>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</si>
  <si>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</si>
  <si>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</si>
  <si>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</si>
  <si>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</si>
  <si>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</si>
  <si>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</si>
  <si>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</si>
  <si>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</si>
  <si>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</si>
  <si>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</si>
  <si>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</si>
  <si>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</si>
  <si>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</si>
  <si>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</si>
  <si>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</si>
  <si>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</si>
  <si>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</si>
  <si>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</si>
  <si>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</si>
  <si>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</si>
  <si>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</si>
  <si>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</si>
  <si>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</si>
  <si>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</si>
  <si>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</si>
  <si>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</si>
  <si>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</si>
  <si>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</si>
  <si>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</si>
  <si>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</si>
  <si>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</si>
  <si>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</si>
  <si>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</si>
  <si>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</si>
  <si>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</si>
  <si>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</si>
  <si>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</si>
  <si>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</si>
  <si>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</si>
  <si>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</si>
  <si>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</si>
  <si>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</si>
  <si>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</si>
  <si>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</si>
  <si>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</si>
  <si>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</si>
  <si>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</si>
  <si>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</si>
  <si>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</si>
  <si>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</si>
  <si>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</si>
  <si>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</si>
  <si>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</si>
  <si>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</si>
  <si>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</si>
  <si>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</si>
  <si>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</si>
  <si>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</si>
  <si>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</si>
  <si>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</si>
  <si>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</si>
  <si>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</si>
  <si>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</si>
  <si>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</si>
  <si>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</si>
  <si>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</si>
  <si>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</si>
  <si>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</si>
  <si>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</si>
  <si>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</si>
  <si>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</si>
  <si>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</si>
  <si>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</si>
  <si>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</si>
  <si>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</si>
  <si>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</si>
  <si>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</si>
  <si>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</si>
  <si>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</si>
  <si>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</si>
  <si>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</si>
  <si>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</si>
  <si>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</si>
  <si>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</si>
  <si>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</si>
  <si>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</si>
  <si>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</si>
  <si>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</si>
  <si>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</si>
  <si>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</si>
  <si>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</si>
  <si>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</si>
  <si>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</si>
  <si>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</si>
  <si>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</si>
  <si>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</si>
  <si>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</si>
  <si>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</si>
  <si>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</si>
  <si>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</si>
  <si>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</si>
  <si>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</si>
  <si>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</si>
  <si>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</si>
  <si>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</si>
  <si>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</si>
  <si>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</si>
  <si>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</si>
  <si>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</si>
  <si>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</si>
  <si>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</si>
  <si>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</si>
  <si>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</si>
  <si>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</si>
  <si>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</si>
  <si>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</si>
  <si>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</si>
  <si>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</si>
  <si>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</si>
  <si>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</si>
  <si>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</si>
  <si>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</si>
  <si>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</si>
  <si>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</si>
  <si>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</si>
  <si>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</si>
  <si>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</si>
  <si>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</si>
  <si>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</si>
  <si>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</si>
  <si>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</si>
  <si>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</si>
  <si>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</si>
  <si>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</si>
  <si>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</si>
  <si>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</si>
  <si>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</si>
  <si>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</si>
  <si>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</si>
  <si>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</si>
  <si>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</si>
  <si>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</si>
  <si>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</si>
  <si>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</si>
  <si>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</si>
  <si>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</si>
  <si>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</si>
  <si>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1:yet,2:started,3:done,4:canceled</t>
    <phoneticPr fontId="1"/>
  </si>
  <si>
    <t>senderJoinedStatus</t>
    <phoneticPr fontId="1"/>
  </si>
  <si>
    <t>receiverJoinedStatus</t>
    <phoneticPr fontId="1"/>
  </si>
  <si>
    <t>0:yet,1:joined,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</si>
</sst>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99" y="5369380"/>
          <a:ext cx="2006773" cy="2392134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49475" y="10006241"/>
          <a:ext cx="2006820" cy="2398484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55367" y="10003066"/>
          <a:ext cx="2009995" cy="2401659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229111</xdr:colOff>
      <xdr:row>20</xdr:row>
      <xdr:rowOff>66738</xdr:rowOff>
    </xdr:from>
    <xdr:to>
      <xdr:col>4</xdr:col>
      <xdr:colOff>1574289</xdr:colOff>
      <xdr:row>23</xdr:row>
      <xdr:rowOff>9461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21115205-7201-9D7B-4910-A5F34716B65E}"/>
            </a:ext>
          </a:extLst>
        </xdr:cNvPr>
        <xdr:cNvSpPr/>
      </xdr:nvSpPr>
      <xdr:spPr>
        <a:xfrm>
          <a:off x="4772536" y="4229163"/>
          <a:ext cx="1345178" cy="599948"/>
        </a:xfrm>
        <a:prstGeom prst="borderCallout2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新規追加</a:t>
          </a:r>
        </a:p>
      </xdr:txBody>
    </xdr:sp>
    <xdr:clientData/>
  </xdr:twoCellAnchor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tabSelected="1" zoomScaleNormal="100" workbookViewId="0">
      <pane ySplit="3" topLeftCell="A4" activePane="bottomLeft" state="frozen"/>
      <selection pane="bottomLeft" activeCell="B2" sqref="B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36.332031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2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this.senderUserDocId,</v>
      </c>
      <c r="H5" s="1" t="str">
        <f t="shared" ref="H5:H24" si="3">B5&amp;":"&amp;B5&amp;","</f>
        <v>senderUserDocId:senderUserDocId,</v>
      </c>
      <c r="I5" s="1" t="str">
        <f t="shared" ref="I5:I2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9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4" t="s">
        <v>225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4" t="s">
        <v>226</v>
      </c>
      <c r="C14" s="4" t="s">
        <v>67</v>
      </c>
      <c r="D14" s="4" t="s">
        <v>71</v>
      </c>
      <c r="E14" s="4" t="s">
        <v>228</v>
      </c>
      <c r="G14" s="1" t="str">
        <f t="shared" si="2"/>
        <v>this.senderJoinedStatus,</v>
      </c>
      <c r="H14" s="1" t="str">
        <f t="shared" si="3"/>
        <v>senderJoinedStatus:senderJoinedStatus,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4" t="s">
        <v>227</v>
      </c>
      <c r="C15" s="4" t="s">
        <v>67</v>
      </c>
      <c r="D15" s="4" t="s">
        <v>71</v>
      </c>
      <c r="E15" s="4" t="s">
        <v>228</v>
      </c>
      <c r="J15" s="8"/>
    </row>
    <row r="16" spans="1:17">
      <c r="A16" s="4">
        <v>12</v>
      </c>
      <c r="B16" s="4" t="s">
        <v>83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this.insertUserDocId,</v>
      </c>
      <c r="H16" s="1" t="str">
        <f t="shared" si="3"/>
        <v>insertUserDocId:insertUserDocId,</v>
      </c>
      <c r="I16" s="1" t="str">
        <f t="shared" si="4"/>
        <v>String insertUserDocId,</v>
      </c>
      <c r="J16" s="8" t="str">
        <f>"returnMap['"&amp;B13&amp;"']=snapshot.get('"&amp;B13&amp;"');"</f>
        <v>returnMap['status']=snapshot.get('status');</v>
      </c>
      <c r="K16" s="1" t="str">
        <f t="shared" si="5"/>
        <v>_userData['insertUserDocId'] = snapshot.docs[0].get('insertUserDocId');</v>
      </c>
      <c r="L16" s="1" t="str">
        <f t="shared" si="6"/>
        <v>insertUserDocId: snapshot.docs[0].get('insertUserDocId'),</v>
      </c>
      <c r="M16" s="1" t="str">
        <f t="shared" si="7"/>
        <v>tmpUser.insertUserDocId=insertUserDocId;</v>
      </c>
      <c r="N16" s="1" t="str">
        <f t="shared" si="8"/>
        <v>insertUserDocId,</v>
      </c>
      <c r="O16" s="1" t="str">
        <f t="shared" si="0"/>
        <v>insertUserDocId: insertUserDocId,</v>
      </c>
      <c r="P16" s="1" t="str">
        <f t="shared" si="1"/>
        <v>required String insertUserDocId,</v>
      </c>
      <c r="Q16" s="1" t="str">
        <f t="shared" si="10"/>
        <v>snapshot.get('insertUserDocId')</v>
      </c>
    </row>
    <row r="17" spans="1:17">
      <c r="A17" s="4">
        <v>13</v>
      </c>
      <c r="B17" s="4" t="s">
        <v>25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this.insertProgramId,</v>
      </c>
      <c r="H17" s="1" t="str">
        <f t="shared" si="3"/>
        <v>insertProgramId:insertProgramId,</v>
      </c>
      <c r="I17" s="1" t="str">
        <f t="shared" si="4"/>
        <v>String insertProgramId,</v>
      </c>
      <c r="J17" s="8" t="str">
        <f t="shared" si="9"/>
        <v>returnMap['insertUserDocId']=snapshot.get('insertUserDocId');</v>
      </c>
      <c r="K17" s="1" t="str">
        <f t="shared" si="5"/>
        <v>_userData['insertProgramId'] = snapshot.docs[0].get('insertProgramId');</v>
      </c>
      <c r="L17" s="1" t="str">
        <f t="shared" si="6"/>
        <v>insertProgramId: snapshot.docs[0].get('insertProgramId'),</v>
      </c>
      <c r="M17" s="1" t="str">
        <f t="shared" si="7"/>
        <v>tmpUser.insertProgramId=insertProgramId;</v>
      </c>
      <c r="N17" s="1" t="str">
        <f t="shared" si="8"/>
        <v>insertProgramId,</v>
      </c>
      <c r="O17" s="1" t="str">
        <f t="shared" si="0"/>
        <v>insertProgramId: insertProgramId,</v>
      </c>
      <c r="P17" s="1" t="str">
        <f t="shared" si="1"/>
        <v>required String insertProgramId,</v>
      </c>
      <c r="Q17" s="1" t="str">
        <f t="shared" si="10"/>
        <v>snapshot.get('insertProgramId')</v>
      </c>
    </row>
    <row r="18" spans="1:17">
      <c r="A18" s="4">
        <v>14</v>
      </c>
      <c r="B18" s="4" t="s">
        <v>26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this.insertTime,</v>
      </c>
      <c r="H18" s="1" t="str">
        <f t="shared" si="3"/>
        <v>insertTime:insertTime,</v>
      </c>
      <c r="I18" s="1" t="str">
        <f t="shared" si="4"/>
        <v>DateTime insertTime,</v>
      </c>
      <c r="J18" s="8" t="str">
        <f t="shared" si="9"/>
        <v>returnMap['insertProgramId']=snapshot.get('insertProgramId');</v>
      </c>
      <c r="K18" s="1" t="str">
        <f t="shared" si="5"/>
        <v>_userData['insertTime'] = snapshot.docs[0].get('insertTime');</v>
      </c>
      <c r="L18" s="1" t="str">
        <f t="shared" si="6"/>
        <v>insertTime: snapshot.docs[0].get('insertTime'),</v>
      </c>
      <c r="M18" s="1" t="str">
        <f t="shared" si="7"/>
        <v>tmpUser.insertTime=insertTime;</v>
      </c>
      <c r="N18" s="1" t="str">
        <f t="shared" si="8"/>
        <v>insertTime,</v>
      </c>
      <c r="O18" s="1" t="str">
        <f t="shared" si="0"/>
        <v>insertTime: insertTime,</v>
      </c>
      <c r="P18" s="1" t="str">
        <f t="shared" si="1"/>
        <v>required DateTime insertTime,</v>
      </c>
      <c r="Q18" s="1" t="str">
        <f t="shared" si="10"/>
        <v>snapshot.get('insertTime')</v>
      </c>
    </row>
    <row r="19" spans="1:17">
      <c r="A19" s="4">
        <v>15</v>
      </c>
      <c r="B19" s="4" t="s">
        <v>27</v>
      </c>
      <c r="C19" s="4" t="s">
        <v>67</v>
      </c>
      <c r="D19" s="4" t="s">
        <v>71</v>
      </c>
      <c r="E19" s="4"/>
      <c r="F19" s="1" t="s">
        <v>32</v>
      </c>
      <c r="G19" s="1" t="str">
        <f t="shared" si="2"/>
        <v>this.updateUserDocId,</v>
      </c>
      <c r="H19" s="1" t="str">
        <f t="shared" si="3"/>
        <v>updateUserDocId:updateUserDocId,</v>
      </c>
      <c r="I19" s="1" t="str">
        <f t="shared" si="4"/>
        <v>String updateUserDocId,</v>
      </c>
      <c r="J19" s="8" t="str">
        <f t="shared" si="9"/>
        <v>returnMap['insertTime']=snapshot.get('insertTime');</v>
      </c>
      <c r="K19" s="1" t="str">
        <f t="shared" si="5"/>
        <v>_userData['updateUserDocId'] = snapshot.docs[0].get('updateUserDocId');</v>
      </c>
      <c r="L19" s="1" t="str">
        <f t="shared" si="6"/>
        <v>updateUserDocId: snapshot.docs[0].get('updateUserDocId'),</v>
      </c>
      <c r="M19" s="1" t="str">
        <f t="shared" si="7"/>
        <v>tmpUser.updateUserDocId=updateUserDocId;</v>
      </c>
      <c r="N19" s="1" t="str">
        <f t="shared" si="8"/>
        <v>updateUserDocId,</v>
      </c>
      <c r="O19" s="1" t="str">
        <f t="shared" si="0"/>
        <v>updateUserDocId: updateUserDocId,</v>
      </c>
      <c r="P19" s="1" t="str">
        <f t="shared" si="1"/>
        <v>required String updateUserDocId,</v>
      </c>
      <c r="Q19" s="1" t="str">
        <f t="shared" si="10"/>
        <v>snapshot.get('updateUserDocId')</v>
      </c>
    </row>
    <row r="20" spans="1:17">
      <c r="A20" s="4">
        <v>16</v>
      </c>
      <c r="B20" s="4" t="s">
        <v>28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updateProgramId:updateProgramId,</v>
      </c>
      <c r="I20" s="1" t="str">
        <f t="shared" si="4"/>
        <v>String updateProgramId,</v>
      </c>
      <c r="J20" s="8" t="str">
        <f t="shared" si="9"/>
        <v>returnMap['updateUserDocId']=snapshot.get('updateUserDocId');</v>
      </c>
      <c r="K20" s="1" t="str">
        <f t="shared" si="5"/>
        <v>_userData['updateProgramId'] = snapshot.docs[0].get('updateProgramId');</v>
      </c>
      <c r="L20" s="1" t="str">
        <f t="shared" si="6"/>
        <v>updateProgramId: snapshot.docs[0].get('updateProgramId'),</v>
      </c>
      <c r="M20" s="1" t="str">
        <f t="shared" si="7"/>
        <v>tmpUser.updateProgramId=updateProgramId;</v>
      </c>
      <c r="N20" s="1" t="str">
        <f t="shared" si="8"/>
        <v>updateProgramId,</v>
      </c>
      <c r="O20" s="1" t="str">
        <f t="shared" si="0"/>
        <v>updateProgramId: updateProgramId,</v>
      </c>
      <c r="P20" s="1" t="str">
        <f t="shared" si="1"/>
        <v>required String updateProgramId,</v>
      </c>
      <c r="Q20" s="1" t="str">
        <f t="shared" ref="Q20:Q47" si="11">"_userData['"&amp;B20&amp;"'] =tmpUser!."&amp;B20&amp;";"</f>
        <v>_userData['updateProgramId'] =tmpUser!.updateProgramId;</v>
      </c>
    </row>
    <row r="21" spans="1:17">
      <c r="A21" s="4">
        <v>17</v>
      </c>
      <c r="B21" s="4" t="s">
        <v>29</v>
      </c>
      <c r="C21" s="4" t="s">
        <v>90</v>
      </c>
      <c r="D21" s="4" t="s">
        <v>71</v>
      </c>
      <c r="E21" s="4"/>
      <c r="F21" s="1" t="s">
        <v>32</v>
      </c>
      <c r="H21" s="1" t="str">
        <f t="shared" si="3"/>
        <v>updateTime:updateTime,</v>
      </c>
      <c r="I21" s="1" t="str">
        <f t="shared" si="4"/>
        <v>DateTime updateTime,</v>
      </c>
      <c r="J21" s="8" t="str">
        <f t="shared" si="9"/>
        <v>returnMap['updateProgramId']=snapshot.get('updateProgramId');</v>
      </c>
      <c r="K21" s="1" t="str">
        <f t="shared" si="5"/>
        <v>_userData['updateTime'] = snapshot.docs[0].get('updateTime');</v>
      </c>
      <c r="L21" s="1" t="str">
        <f t="shared" si="6"/>
        <v>updateTime: snapshot.docs[0].get('updateTime'),</v>
      </c>
      <c r="M21" s="1" t="str">
        <f t="shared" si="7"/>
        <v>tmpUser.updateTime=updateTime;</v>
      </c>
      <c r="N21" s="1" t="str">
        <f t="shared" si="8"/>
        <v>updateTime,</v>
      </c>
      <c r="O21" s="1" t="str">
        <f t="shared" si="0"/>
        <v>updateTime: updateTime,</v>
      </c>
      <c r="P21" s="1" t="str">
        <f t="shared" si="1"/>
        <v>required DateTime updateTime,</v>
      </c>
      <c r="Q21" s="1" t="str">
        <f t="shared" si="11"/>
        <v>_userData['updateTime'] =tmpUser!.updateTime;</v>
      </c>
    </row>
    <row r="22" spans="1:17">
      <c r="A22" s="4">
        <v>18</v>
      </c>
      <c r="B22" s="4" t="s">
        <v>30</v>
      </c>
      <c r="C22" s="4" t="s">
        <v>35</v>
      </c>
      <c r="D22" s="4" t="s">
        <v>71</v>
      </c>
      <c r="E22" s="4"/>
      <c r="F22" s="1" t="s">
        <v>32</v>
      </c>
      <c r="H22" s="1" t="str">
        <f t="shared" si="3"/>
        <v>readableFlg:readableFlg,</v>
      </c>
      <c r="I22" s="1" t="str">
        <f t="shared" si="4"/>
        <v>bool readableFlg,</v>
      </c>
      <c r="J22" s="8" t="str">
        <f t="shared" si="9"/>
        <v>returnMap['updateTime']=snapshot.get('updateTime');</v>
      </c>
      <c r="K22" s="1" t="str">
        <f t="shared" si="5"/>
        <v>_userData['readableFlg'] = snapshot.docs[0].get('readableFlg');</v>
      </c>
      <c r="L22" s="1" t="str">
        <f t="shared" si="6"/>
        <v>readableFlg: snapshot.docs[0].get('readableFlg'),</v>
      </c>
      <c r="M22" s="1" t="str">
        <f t="shared" si="7"/>
        <v>tmpUser.readableFlg=readableFlg;</v>
      </c>
      <c r="N22" s="1" t="str">
        <f t="shared" si="8"/>
        <v>readableFlg,</v>
      </c>
      <c r="O22" s="1" t="str">
        <f t="shared" si="0"/>
        <v>readableFlg: readableFlg,</v>
      </c>
      <c r="P22" s="1" t="str">
        <f t="shared" si="1"/>
        <v>required bool readableFlg,</v>
      </c>
      <c r="Q22" s="1" t="str">
        <f t="shared" si="11"/>
        <v>_userData['readableFlg'] =tmpUser!.readableFlg;</v>
      </c>
    </row>
    <row r="23" spans="1:17">
      <c r="A23" s="4">
        <v>19</v>
      </c>
      <c r="B23" s="4" t="s">
        <v>33</v>
      </c>
      <c r="C23" s="4" t="s">
        <v>35</v>
      </c>
      <c r="D23" s="4" t="s">
        <v>71</v>
      </c>
      <c r="E23" s="4"/>
      <c r="F23" s="1" t="s">
        <v>32</v>
      </c>
      <c r="H23" s="1" t="str">
        <f t="shared" si="3"/>
        <v>deleteFlg:deleteFlg,</v>
      </c>
      <c r="I23" s="1" t="str">
        <f t="shared" si="4"/>
        <v>bool deleteFlg,</v>
      </c>
      <c r="J23" s="8" t="str">
        <f t="shared" si="9"/>
        <v>returnMap['readableFlg']=snapshot.get('readableFlg');</v>
      </c>
      <c r="K23" s="1" t="str">
        <f t="shared" si="5"/>
        <v>_userData['deleteFlg'] = snapshot.docs[0].get('deleteFlg');</v>
      </c>
      <c r="L23" s="1" t="str">
        <f t="shared" si="6"/>
        <v>deleteFlg: snapshot.docs[0].get('deleteFlg'),</v>
      </c>
      <c r="M23" s="1" t="str">
        <f t="shared" si="7"/>
        <v>tmpUser.deleteFlg=deleteFlg;</v>
      </c>
      <c r="N23" s="1" t="str">
        <f t="shared" si="8"/>
        <v>deleteFlg,</v>
      </c>
      <c r="O23" s="1" t="str">
        <f t="shared" si="0"/>
        <v>deleteFlg: deleteFlg,</v>
      </c>
      <c r="P23" s="1" t="str">
        <f t="shared" si="1"/>
        <v>required bool deleteFlg,</v>
      </c>
      <c r="Q23" s="1" t="str">
        <f t="shared" si="11"/>
        <v>_userData['deleteFlg'] =tmpUser!.deleteFlg;</v>
      </c>
    </row>
    <row r="24" spans="1:17">
      <c r="A24" s="4">
        <v>20</v>
      </c>
      <c r="B24" s="18" t="s">
        <v>192</v>
      </c>
      <c r="C24" s="4" t="s">
        <v>67</v>
      </c>
      <c r="D24" s="4" t="s">
        <v>71</v>
      </c>
      <c r="E24" s="4"/>
      <c r="F24" s="1" t="s">
        <v>32</v>
      </c>
      <c r="H24" s="1" t="str">
        <f t="shared" si="3"/>
        <v>requestDocId:requestDocId,</v>
      </c>
      <c r="J24" s="8" t="str">
        <f t="shared" si="9"/>
        <v>returnMap['deleteFlg']=snapshot.get('deleteFlg');</v>
      </c>
      <c r="K24" s="1" t="str">
        <f t="shared" si="5"/>
        <v>_userData['requestDocId'] = snapshot.docs[0].get('requestDocId');</v>
      </c>
      <c r="L24" s="1" t="str">
        <f t="shared" si="6"/>
        <v>requestDocId: snapshot.docs[0].get('requestDocId'),</v>
      </c>
      <c r="M24" s="1" t="str">
        <f t="shared" si="7"/>
        <v>tmpUser.requestDocId=requestDocId;</v>
      </c>
      <c r="N24" s="1" t="str">
        <f t="shared" si="8"/>
        <v>requestDocId,</v>
      </c>
      <c r="O24" s="1" t="str">
        <f t="shared" si="0"/>
        <v>requestDocId: requestDocId,</v>
      </c>
      <c r="Q24" s="1" t="str">
        <f t="shared" si="11"/>
        <v>_userData['requestDocId'] =tmpUser!.requestDocId;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J25" s="8" t="str">
        <f t="shared" si="9"/>
        <v>returnMap['requestDocId']=snapshot.get('requestDocId');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2022-06-13T13:00:45Z</dcterms:modified>
</cp:coreProperties>
</file>