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l1878/Downloads/PaleoSTeHM/Tutorials/1.Introduction/Data/"/>
    </mc:Choice>
  </mc:AlternateContent>
  <xr:revisionPtr revIDLastSave="0" documentId="13_ncr:1_{31B80DEA-3BD1-AB4B-8CC9-5180B86FF932}" xr6:coauthVersionLast="47" xr6:coauthVersionMax="47" xr10:uidLastSave="{00000000-0000-0000-0000-000000000000}"/>
  <workbookProtection lockWindows="1"/>
  <bookViews>
    <workbookView xWindow="47580" yWindow="6580" windowWidth="33160" windowHeight="21580" tabRatio="995" xr2:uid="{00000000-000D-0000-FFFF-FFFF00000000}"/>
  </bookViews>
  <sheets>
    <sheet name="Table S2" sheetId="1" r:id="rId1"/>
  </sheets>
  <definedNames>
    <definedName name="_xlnm.Print_Titles" localSheetId="0">'Table S2'!$2:$2</definedName>
    <definedName name="Print_Titles_0" localSheetId="0">'Table S2'!$2:$2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<sst xmlns="http://schemas.openxmlformats.org/spreadsheetml/2006/main" count="107" uniqueCount="64">
  <si>
    <t>IODP Sample ID</t>
  </si>
  <si>
    <t xml:space="preserve">Samples category# </t>
  </si>
  <si>
    <t>RSL inflection points</t>
  </si>
  <si>
    <t>Lab code</t>
  </si>
  <si>
    <t>Corrected Depth Below Sea Level, mbsl DS (m)</t>
  </si>
  <si>
    <t>Coring uncertainty (m)</t>
  </si>
  <si>
    <t>Dated Lithology</t>
  </si>
  <si>
    <t>Species/lithology info</t>
  </si>
  <si>
    <r>
      <rPr>
        <b/>
        <sz val="11"/>
        <rFont val="Arial"/>
        <family val="2"/>
        <charset val="1"/>
      </rPr>
      <t>XRD</t>
    </r>
    <r>
      <rPr>
        <b/>
        <vertAlign val="superscript"/>
        <sz val="11"/>
        <rFont val="Arial"/>
        <family val="2"/>
        <charset val="1"/>
      </rPr>
      <t>$</t>
    </r>
  </si>
  <si>
    <r>
      <rPr>
        <b/>
        <sz val="11"/>
        <rFont val="Arial"/>
        <family val="2"/>
        <charset val="1"/>
      </rPr>
      <t>Context info</t>
    </r>
    <r>
      <rPr>
        <b/>
        <vertAlign val="superscript"/>
        <sz val="11"/>
        <rFont val="Arial"/>
        <family val="2"/>
        <charset val="1"/>
      </rPr>
      <t xml:space="preserve"> †</t>
    </r>
  </si>
  <si>
    <t>Palaeowater depth max</t>
  </si>
  <si>
    <t>Palaeowater depth min</t>
  </si>
  <si>
    <r>
      <rPr>
        <b/>
        <sz val="11"/>
        <rFont val="Symbol"/>
        <family val="1"/>
        <charset val="2"/>
      </rPr>
      <t>d</t>
    </r>
    <r>
      <rPr>
        <b/>
        <vertAlign val="superscript"/>
        <sz val="11"/>
        <rFont val="Arial"/>
        <family val="2"/>
        <charset val="1"/>
      </rPr>
      <t>13</t>
    </r>
    <r>
      <rPr>
        <b/>
        <sz val="11"/>
        <rFont val="Arial"/>
        <family val="2"/>
        <charset val="1"/>
      </rPr>
      <t>C
(‰)</t>
    </r>
  </si>
  <si>
    <r>
      <rPr>
        <b/>
        <sz val="11"/>
        <rFont val="Arial"/>
        <family val="2"/>
        <charset val="1"/>
      </rPr>
      <t>±1</t>
    </r>
    <r>
      <rPr>
        <b/>
        <sz val="11"/>
        <rFont val="Symbol"/>
        <family val="1"/>
        <charset val="2"/>
      </rPr>
      <t>s</t>
    </r>
  </si>
  <si>
    <r>
      <rPr>
        <b/>
        <vertAlign val="superscript"/>
        <sz val="11"/>
        <rFont val="Arial"/>
        <family val="2"/>
        <charset val="1"/>
      </rPr>
      <t>14</t>
    </r>
    <r>
      <rPr>
        <b/>
        <sz val="11"/>
        <rFont val="Arial"/>
        <family val="2"/>
        <charset val="1"/>
      </rPr>
      <t>C age
(yr BP)</t>
    </r>
  </si>
  <si>
    <r>
      <rPr>
        <b/>
        <sz val="11"/>
        <rFont val="Arial"/>
        <family val="2"/>
        <charset val="1"/>
      </rPr>
      <t xml:space="preserve">Calibrated </t>
    </r>
    <r>
      <rPr>
        <b/>
        <vertAlign val="superscript"/>
        <sz val="11"/>
        <rFont val="Arial"/>
        <family val="2"/>
        <charset val="1"/>
      </rPr>
      <t>14</t>
    </r>
    <r>
      <rPr>
        <b/>
        <sz val="11"/>
        <rFont val="Arial"/>
        <family val="2"/>
        <charset val="1"/>
      </rPr>
      <t>C age
 (Cal yr BP)</t>
    </r>
  </si>
  <si>
    <r>
      <rPr>
        <b/>
        <sz val="11"/>
        <rFont val="Arial"/>
        <family val="2"/>
        <charset val="1"/>
      </rPr>
      <t>±</t>
    </r>
    <r>
      <rPr>
        <b/>
        <sz val="11"/>
        <rFont val="Symbol"/>
        <family val="1"/>
        <charset val="2"/>
      </rPr>
      <t>2s</t>
    </r>
  </si>
  <si>
    <t>U-Th age
(BP)</t>
  </si>
  <si>
    <t>±2s</t>
  </si>
  <si>
    <t>325-M0030B-03R-1W 10-11</t>
  </si>
  <si>
    <t>Supple-A</t>
  </si>
  <si>
    <t>Coral</t>
  </si>
  <si>
    <t>Porites</t>
  </si>
  <si>
    <t>ISX</t>
  </si>
  <si>
    <t>325-M0030B-03R-1W 13-16</t>
  </si>
  <si>
    <t>Isopora</t>
  </si>
  <si>
    <t>ISN</t>
  </si>
  <si>
    <t>325-M0031A-08R-1W 31-36</t>
  </si>
  <si>
    <t>P1</t>
  </si>
  <si>
    <t>SANU-27007</t>
  </si>
  <si>
    <r>
      <rPr>
        <i/>
        <sz val="10"/>
        <rFont val="Arial"/>
        <family val="2"/>
        <charset val="1"/>
      </rPr>
      <t>Acropora</t>
    </r>
    <r>
      <rPr>
        <sz val="10"/>
        <rFont val="Arial"/>
        <family val="2"/>
        <charset val="1"/>
      </rPr>
      <t xml:space="preserve"> (</t>
    </r>
    <r>
      <rPr>
        <i/>
        <sz val="10"/>
        <rFont val="Arial"/>
        <family val="2"/>
        <charset val="1"/>
      </rPr>
      <t>humilis</t>
    </r>
    <r>
      <rPr>
        <sz val="10"/>
        <rFont val="Arial"/>
        <family val="2"/>
        <charset val="1"/>
      </rPr>
      <t xml:space="preserve"> gpr)</t>
    </r>
  </si>
  <si>
    <t>IS?</t>
  </si>
  <si>
    <t>325-M0031A-08R-1W 36-41</t>
  </si>
  <si>
    <t>Sample ID: 5366</t>
  </si>
  <si>
    <t>325-M0031A-08R-CCW 0-8</t>
  </si>
  <si>
    <t>P2</t>
  </si>
  <si>
    <t>Sample ID: 5378</t>
  </si>
  <si>
    <t>SANU-27006</t>
  </si>
  <si>
    <t>IS</t>
  </si>
  <si>
    <t>325-M0032A-03R-1W 24-28</t>
  </si>
  <si>
    <t>SANU-27011</t>
  </si>
  <si>
    <t>YAUT-005726</t>
  </si>
  <si>
    <r>
      <rPr>
        <i/>
        <sz val="10"/>
        <rFont val="Arial"/>
        <family val="2"/>
      </rPr>
      <t>Isopora</t>
    </r>
    <r>
      <rPr>
        <sz val="10"/>
        <rFont val="Arial"/>
        <family val="2"/>
        <charset val="1"/>
      </rPr>
      <t>?</t>
    </r>
  </si>
  <si>
    <t>325-M0032A-03R-2W 11-13</t>
  </si>
  <si>
    <t>SANU-14211</t>
  </si>
  <si>
    <t>Isopora</t>
    <phoneticPr fontId="1"/>
  </si>
  <si>
    <t>325-M0032A-03R-CCW 11-13</t>
  </si>
  <si>
    <t>MTC-15368</t>
  </si>
  <si>
    <t>Acroporidae?</t>
    <phoneticPr fontId="1"/>
  </si>
  <si>
    <t>325-M0032A-07R-1W 16-23</t>
  </si>
  <si>
    <t>SANU-27013</t>
  </si>
  <si>
    <t>325-M0032A-07R-CCW 1-5</t>
  </si>
  <si>
    <t>YAUT-003208</t>
  </si>
  <si>
    <r>
      <rPr>
        <i/>
        <sz val="10"/>
        <rFont val="Arial"/>
        <family val="2"/>
      </rPr>
      <t>Montipora</t>
    </r>
    <r>
      <rPr>
        <sz val="10"/>
        <rFont val="Arial"/>
        <family val="2"/>
        <charset val="1"/>
      </rPr>
      <t>?</t>
    </r>
  </si>
  <si>
    <t>325-M0032A-07R-CCW 4-9</t>
  </si>
  <si>
    <t>SANU-27012</t>
  </si>
  <si>
    <t>Stylophora pistillata?</t>
    <phoneticPr fontId="0"/>
  </si>
  <si>
    <t>SANU-27235</t>
  </si>
  <si>
    <t>Coralline algae</t>
  </si>
  <si>
    <t>aA1</t>
  </si>
  <si>
    <t>325-M0032A-08R-1W 11-15</t>
  </si>
  <si>
    <t>SANU-27236</t>
  </si>
  <si>
    <t>325-M0032A-08R-1W 37-40</t>
  </si>
  <si>
    <t>SANU-27237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</si>
</sst>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± &quot;0.00"/>
    <numFmt numFmtId="165" formatCode="&quot;± &quot;0"/>
    <numFmt numFmtId="166" formatCode="0.0_);[Red]\(0.0\)"/>
    <numFmt numFmtId="167" formatCode="\±\ 0.00"/>
    <numFmt numFmtId="168" formatCode="\±\ 0"/>
  </numFmts>
  <fonts count="11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b/>
      <vertAlign val="superscript"/>
      <sz val="11"/>
      <name val="Arial"/>
      <family val="2"/>
      <charset val="1"/>
    </font>
    <font>
      <b/>
      <sz val="11"/>
      <name val="Symbol"/>
      <family val="1"/>
      <charset val="2"/>
    </font>
    <font>
      <b/>
      <sz val="10"/>
      <name val="Arial"/>
      <family val="2"/>
      <charset val="1"/>
    </font>
    <font>
      <i/>
      <sz val="10"/>
      <name val="Arial"/>
      <family val="2"/>
      <charset val="1"/>
    </font>
    <font>
      <b/>
      <sz val="10"/>
      <name val="Arial Rounded MT Bold"/>
      <family val="2"/>
      <charset val="1"/>
    </font>
    <font>
      <b/>
      <sz val="10"/>
      <name val="Arial Rounded MT Bold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3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6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shrinkToFit="1"/>
    </xf>
    <xf numFmtId="0" fontId="7" fillId="0" borderId="0" xfId="0" applyFont="1" applyAlignment="1">
      <alignment horizontal="center" wrapText="1"/>
    </xf>
    <xf numFmtId="167" fontId="0" fillId="0" borderId="0" xfId="0" applyNumberFormat="1" applyAlignment="1">
      <alignment horizontal="left" vertical="center"/>
    </xf>
    <xf numFmtId="168" fontId="0" fillId="0" borderId="0" xfId="0" applyNumberForma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shrinkToFit="1"/>
    </xf>
    <xf numFmtId="166" fontId="7" fillId="0" borderId="0" xfId="1" applyNumberFormat="1" applyFont="1" applyAlignment="1">
      <alignment horizontal="center"/>
    </xf>
  </cellXfs>
  <cellStyles count="2">
    <cellStyle name="Normal" xfId="0" builtinId="0"/>
    <cellStyle name="標準 2" xfId="1" xr:uid="{D580458B-103D-1845-8648-F8FD79665B8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586"/>
  <sheetViews>
    <sheetView windowProtection="1" tabSelected="1" zoomScale="85" zoomScaleNormal="85" workbookViewId="0">
      <pane ySplit="2" topLeftCell="A3" activePane="bottomLeft" state="frozen"/>
      <selection pane="bottomLeft" activeCell="D17" sqref="D17"/>
    </sheetView>
  </sheetViews>
  <sheetFormatPr baseColWidth="10" defaultColWidth="8.83203125" defaultRowHeight="13" x14ac:dyDescent="0.15"/>
  <cols>
    <col min="1" max="1" width="26.1640625" style="1"/>
    <col min="2" max="2" width="0" style="1" hidden="1"/>
    <col min="3" max="3" width="9.83203125" style="1"/>
    <col min="4" max="4" width="15.83203125" style="1"/>
    <col min="5" max="5" width="14.5" style="2"/>
    <col min="6" max="6" width="12.6640625" style="2"/>
    <col min="7" max="7" width="16.5" style="2"/>
    <col min="8" max="8" width="19.5" style="3"/>
    <col min="9" max="9" width="6" style="3"/>
    <col min="10" max="10" width="10" style="2"/>
    <col min="11" max="11" width="7.1640625" style="2"/>
    <col min="12" max="12" width="7.83203125" style="2"/>
    <col min="13" max="13" width="5.6640625" style="4"/>
    <col min="14" max="14" width="6.6640625" style="5"/>
    <col min="15" max="15" width="7.5" style="6"/>
    <col min="16" max="16" width="5.6640625" style="7"/>
    <col min="17" max="17" width="11.1640625" style="6"/>
    <col min="18" max="18" width="6.5" style="7"/>
    <col min="19" max="19" width="9.5" style="4"/>
    <col min="20" max="20" width="6.6640625" style="7"/>
    <col min="21" max="1025" width="8.33203125" style="1"/>
  </cols>
  <sheetData>
    <row r="1" spans="1:1024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17" customFormat="1" ht="72" customHeight="1" x14ac:dyDescent="0.15">
      <c r="A2" s="8" t="s">
        <v>0</v>
      </c>
      <c r="B2" s="9" t="s">
        <v>1</v>
      </c>
      <c r="C2" s="9" t="s">
        <v>2</v>
      </c>
      <c r="D2" s="10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11" t="s">
        <v>12</v>
      </c>
      <c r="N2" s="12" t="s">
        <v>13</v>
      </c>
      <c r="O2" s="13" t="s">
        <v>14</v>
      </c>
      <c r="P2" s="14" t="s">
        <v>13</v>
      </c>
      <c r="Q2" s="15" t="s">
        <v>15</v>
      </c>
      <c r="R2" s="14" t="s">
        <v>16</v>
      </c>
      <c r="S2" s="9" t="s">
        <v>17</v>
      </c>
      <c r="T2" s="16" t="s">
        <v>18</v>
      </c>
    </row>
    <row r="3" spans="1:1024" x14ac:dyDescent="0.15">
      <c r="A3" s="1" t="s">
        <v>19</v>
      </c>
      <c r="B3" s="2"/>
      <c r="C3" s="2"/>
      <c r="D3" s="1" t="s">
        <v>20</v>
      </c>
      <c r="E3" s="2">
        <v>88.805000000000007</v>
      </c>
      <c r="F3" s="2">
        <v>2.82</v>
      </c>
      <c r="G3" s="2" t="s">
        <v>21</v>
      </c>
      <c r="H3" s="18" t="s">
        <v>22</v>
      </c>
      <c r="I3" s="19"/>
      <c r="J3" s="2" t="s">
        <v>23</v>
      </c>
      <c r="K3" s="2">
        <v>20</v>
      </c>
      <c r="L3" s="2">
        <v>0</v>
      </c>
      <c r="M3"/>
      <c r="N3"/>
      <c r="O3"/>
      <c r="P3"/>
      <c r="Q3"/>
      <c r="R3"/>
      <c r="S3" s="4">
        <v>12165</v>
      </c>
      <c r="T3" s="7">
        <v>47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15">
      <c r="A4" s="1" t="s">
        <v>24</v>
      </c>
      <c r="B4" s="2"/>
      <c r="C4" s="2"/>
      <c r="D4" s="1" t="s">
        <v>20</v>
      </c>
      <c r="E4" s="2">
        <v>88.844999999999999</v>
      </c>
      <c r="F4" s="2">
        <v>2.82</v>
      </c>
      <c r="G4" s="2" t="s">
        <v>21</v>
      </c>
      <c r="H4" s="18" t="s">
        <v>25</v>
      </c>
      <c r="I4" s="19"/>
      <c r="J4" s="2" t="s">
        <v>26</v>
      </c>
      <c r="K4" s="2">
        <v>20</v>
      </c>
      <c r="L4" s="2">
        <v>0</v>
      </c>
      <c r="M4"/>
      <c r="N4"/>
      <c r="O4"/>
      <c r="P4"/>
      <c r="Q4"/>
      <c r="R4"/>
      <c r="S4" s="4">
        <v>12206</v>
      </c>
      <c r="T4" s="7">
        <v>24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15">
      <c r="A5" s="1" t="s">
        <v>27</v>
      </c>
      <c r="B5" s="20" t="s">
        <v>28</v>
      </c>
      <c r="C5" s="20"/>
      <c r="D5" s="21" t="s">
        <v>29</v>
      </c>
      <c r="E5" s="2">
        <v>106.235</v>
      </c>
      <c r="F5" s="2">
        <v>2.4500000000000002</v>
      </c>
      <c r="G5" s="2" t="s">
        <v>21</v>
      </c>
      <c r="H5" s="18" t="s">
        <v>30</v>
      </c>
      <c r="I5" s="22"/>
      <c r="J5" s="2" t="s">
        <v>31</v>
      </c>
      <c r="K5" s="2">
        <v>10</v>
      </c>
      <c r="L5" s="2">
        <v>0</v>
      </c>
      <c r="M5" s="23">
        <v>-0.26419999999999999</v>
      </c>
      <c r="N5" s="5">
        <v>0.73099999999999998</v>
      </c>
      <c r="O5" s="6">
        <v>13715</v>
      </c>
      <c r="P5" s="7">
        <v>40</v>
      </c>
      <c r="Q5" s="6">
        <v>15993</v>
      </c>
      <c r="R5" s="7">
        <v>185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15">
      <c r="A6" s="1" t="s">
        <v>32</v>
      </c>
      <c r="B6" s="20" t="s">
        <v>28</v>
      </c>
      <c r="C6" s="20"/>
      <c r="D6" s="1" t="s">
        <v>33</v>
      </c>
      <c r="E6" s="2">
        <v>106.285</v>
      </c>
      <c r="F6" s="2">
        <v>2.4500000000000002</v>
      </c>
      <c r="G6" s="2" t="s">
        <v>21</v>
      </c>
      <c r="H6" s="18" t="s">
        <v>30</v>
      </c>
      <c r="I6" s="22"/>
      <c r="J6" s="2" t="s">
        <v>31</v>
      </c>
      <c r="K6" s="2">
        <v>10</v>
      </c>
      <c r="L6" s="2">
        <v>0</v>
      </c>
      <c r="M6"/>
      <c r="N6"/>
      <c r="O6"/>
      <c r="P6"/>
      <c r="Q6"/>
      <c r="R6"/>
      <c r="S6" s="4">
        <v>15282</v>
      </c>
      <c r="T6" s="7">
        <v>4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15">
      <c r="A7" s="1" t="s">
        <v>34</v>
      </c>
      <c r="B7" s="20" t="s">
        <v>35</v>
      </c>
      <c r="C7" s="20"/>
      <c r="D7" s="1" t="s">
        <v>36</v>
      </c>
      <c r="E7" s="2">
        <v>106.37</v>
      </c>
      <c r="F7" s="2">
        <v>2.4500000000000002</v>
      </c>
      <c r="G7" s="2" t="s">
        <v>21</v>
      </c>
      <c r="H7" s="18" t="s">
        <v>30</v>
      </c>
      <c r="I7" s="22"/>
      <c r="J7" s="2" t="s">
        <v>31</v>
      </c>
      <c r="K7" s="2">
        <v>10</v>
      </c>
      <c r="L7" s="2">
        <v>0</v>
      </c>
      <c r="M7"/>
      <c r="N7"/>
      <c r="O7"/>
      <c r="P7"/>
      <c r="Q7"/>
      <c r="R7"/>
      <c r="S7" s="4">
        <v>15450</v>
      </c>
      <c r="T7" s="7">
        <v>3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15">
      <c r="A8" s="1" t="s">
        <v>34</v>
      </c>
      <c r="B8" s="20" t="s">
        <v>35</v>
      </c>
      <c r="C8" s="20"/>
      <c r="D8" s="21" t="s">
        <v>37</v>
      </c>
      <c r="E8" s="2">
        <v>106.37</v>
      </c>
      <c r="F8" s="2">
        <v>2.4500000000000002</v>
      </c>
      <c r="G8" s="2" t="s">
        <v>21</v>
      </c>
      <c r="H8" s="18" t="s">
        <v>30</v>
      </c>
      <c r="I8" s="22"/>
      <c r="J8" s="2" t="s">
        <v>38</v>
      </c>
      <c r="K8" s="2">
        <v>10</v>
      </c>
      <c r="L8" s="2">
        <v>0</v>
      </c>
      <c r="M8" s="23">
        <v>-0.13789999999999999</v>
      </c>
      <c r="N8" s="5">
        <v>1.109</v>
      </c>
      <c r="O8" s="6">
        <v>13640</v>
      </c>
      <c r="P8" s="7">
        <v>45</v>
      </c>
      <c r="Q8" s="6">
        <v>15899</v>
      </c>
      <c r="R8" s="7">
        <v>179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15">
      <c r="A9" s="1" t="s">
        <v>39</v>
      </c>
      <c r="B9" s="28" t="s">
        <v>28</v>
      </c>
      <c r="C9" s="28"/>
      <c r="D9" s="21" t="s">
        <v>40</v>
      </c>
      <c r="E9" s="2">
        <v>95.36</v>
      </c>
      <c r="F9" s="2">
        <v>1.46</v>
      </c>
      <c r="G9" s="2" t="s">
        <v>21</v>
      </c>
      <c r="H9" s="29" t="s">
        <v>25</v>
      </c>
      <c r="I9" s="30"/>
      <c r="J9" s="2" t="s">
        <v>31</v>
      </c>
      <c r="K9" s="2">
        <v>10</v>
      </c>
      <c r="L9" s="2">
        <v>0</v>
      </c>
      <c r="M9" s="23">
        <v>-6.0904999999999996</v>
      </c>
      <c r="N9" s="26">
        <v>0.50900000000000001</v>
      </c>
      <c r="O9" s="6">
        <v>12910</v>
      </c>
      <c r="P9" s="27">
        <v>45</v>
      </c>
      <c r="Q9" s="6">
        <v>14678</v>
      </c>
      <c r="R9" s="27">
        <v>360</v>
      </c>
    </row>
    <row r="10" spans="1:1024" x14ac:dyDescent="0.15">
      <c r="A10" s="1" t="s">
        <v>39</v>
      </c>
      <c r="B10" s="28" t="s">
        <v>28</v>
      </c>
      <c r="C10" s="28"/>
      <c r="D10" s="1" t="s">
        <v>41</v>
      </c>
      <c r="E10" s="2">
        <v>95.36</v>
      </c>
      <c r="F10" s="2">
        <v>1.25</v>
      </c>
      <c r="G10" s="2" t="s">
        <v>21</v>
      </c>
      <c r="H10" s="24" t="s">
        <v>42</v>
      </c>
      <c r="I10" s="30"/>
      <c r="J10" s="2" t="s">
        <v>31</v>
      </c>
      <c r="K10" s="2">
        <v>10</v>
      </c>
      <c r="L10" s="2">
        <v>0</v>
      </c>
      <c r="M10" s="23">
        <v>-1.5960882493433053</v>
      </c>
      <c r="N10" s="26">
        <v>3.6858579009140389</v>
      </c>
      <c r="O10" s="6">
        <v>12960.852894975811</v>
      </c>
      <c r="P10" s="27">
        <v>57.660103508808177</v>
      </c>
      <c r="Q10" s="6">
        <v>14751</v>
      </c>
      <c r="R10" s="27">
        <v>356</v>
      </c>
    </row>
    <row r="11" spans="1:1024" x14ac:dyDescent="0.15">
      <c r="A11" s="1" t="s">
        <v>43</v>
      </c>
      <c r="B11" s="2"/>
      <c r="C11" s="2"/>
      <c r="D11" s="1" t="s">
        <v>44</v>
      </c>
      <c r="E11" s="2">
        <v>95.67</v>
      </c>
      <c r="F11" s="2">
        <v>1.25</v>
      </c>
      <c r="G11" s="2" t="s">
        <v>21</v>
      </c>
      <c r="H11" s="29" t="s">
        <v>45</v>
      </c>
      <c r="I11" s="25"/>
      <c r="J11" s="2" t="s">
        <v>31</v>
      </c>
      <c r="K11" s="2">
        <v>10</v>
      </c>
      <c r="L11" s="2">
        <v>0</v>
      </c>
      <c r="M11" s="23">
        <v>-13.605</v>
      </c>
      <c r="N11" s="26">
        <v>0.17399999999999999</v>
      </c>
      <c r="O11" s="6">
        <v>13040</v>
      </c>
      <c r="P11" s="27">
        <v>40</v>
      </c>
      <c r="Q11" s="6">
        <v>14900</v>
      </c>
      <c r="R11" s="27">
        <v>350</v>
      </c>
    </row>
    <row r="12" spans="1:1024" x14ac:dyDescent="0.15">
      <c r="A12" s="1" t="s">
        <v>46</v>
      </c>
      <c r="B12" s="2"/>
      <c r="C12" s="2"/>
      <c r="D12" s="1" t="s">
        <v>47</v>
      </c>
      <c r="E12" s="2">
        <v>95.67</v>
      </c>
      <c r="F12" s="2">
        <v>1.25</v>
      </c>
      <c r="G12" s="2" t="s">
        <v>21</v>
      </c>
      <c r="H12" s="24" t="s">
        <v>48</v>
      </c>
      <c r="I12" s="25"/>
      <c r="J12" s="2" t="s">
        <v>31</v>
      </c>
      <c r="K12" s="2">
        <v>10</v>
      </c>
      <c r="L12" s="2">
        <v>0</v>
      </c>
      <c r="M12" s="23">
        <v>2.7865855393204129</v>
      </c>
      <c r="N12" s="26">
        <v>1.8065286430595833</v>
      </c>
      <c r="O12" s="6">
        <v>13192.540975940672</v>
      </c>
      <c r="P12" s="27">
        <v>97.029354970177948</v>
      </c>
      <c r="Q12" s="6">
        <v>15210</v>
      </c>
      <c r="R12" s="27">
        <v>376</v>
      </c>
    </row>
    <row r="13" spans="1:1024" x14ac:dyDescent="0.15">
      <c r="A13" s="1" t="s">
        <v>49</v>
      </c>
      <c r="B13" s="28" t="s">
        <v>35</v>
      </c>
      <c r="C13" s="28"/>
      <c r="D13" s="21" t="s">
        <v>50</v>
      </c>
      <c r="E13" s="2">
        <v>102.795</v>
      </c>
      <c r="F13" s="2">
        <v>1.55</v>
      </c>
      <c r="G13" s="2" t="s">
        <v>21</v>
      </c>
      <c r="H13" s="29" t="s">
        <v>22</v>
      </c>
      <c r="I13" s="30"/>
      <c r="J13" s="2" t="s">
        <v>31</v>
      </c>
      <c r="K13" s="2">
        <v>10</v>
      </c>
      <c r="L13" s="2">
        <v>0</v>
      </c>
      <c r="M13" s="23">
        <v>-1.5383</v>
      </c>
      <c r="N13" s="26">
        <v>0.79700000000000004</v>
      </c>
      <c r="O13" s="6">
        <v>13425</v>
      </c>
      <c r="P13" s="27">
        <v>45</v>
      </c>
      <c r="Q13" s="6">
        <v>15557</v>
      </c>
      <c r="R13" s="27">
        <v>225</v>
      </c>
    </row>
    <row r="14" spans="1:1024" x14ac:dyDescent="0.15">
      <c r="A14" s="1" t="s">
        <v>51</v>
      </c>
      <c r="B14" s="2"/>
      <c r="C14" s="2"/>
      <c r="D14" s="1" t="s">
        <v>52</v>
      </c>
      <c r="E14" s="2">
        <v>102.92</v>
      </c>
      <c r="F14" s="2">
        <v>1.55</v>
      </c>
      <c r="G14" s="2" t="s">
        <v>21</v>
      </c>
      <c r="H14" s="24" t="s">
        <v>53</v>
      </c>
      <c r="I14" s="25"/>
      <c r="J14" s="2" t="s">
        <v>26</v>
      </c>
      <c r="K14" s="2">
        <v>10</v>
      </c>
      <c r="L14" s="2">
        <v>0</v>
      </c>
      <c r="M14" s="23">
        <v>60.993759294903619</v>
      </c>
      <c r="N14" s="26">
        <v>2.5182830289007825</v>
      </c>
      <c r="O14" s="6">
        <v>13638.318610910273</v>
      </c>
      <c r="P14" s="27">
        <v>95.188455376161826</v>
      </c>
      <c r="Q14" s="6">
        <v>15873</v>
      </c>
      <c r="R14" s="27">
        <v>304</v>
      </c>
    </row>
    <row r="15" spans="1:1024" x14ac:dyDescent="0.15">
      <c r="A15" s="1" t="s">
        <v>54</v>
      </c>
      <c r="B15" s="2"/>
      <c r="C15" s="2"/>
      <c r="D15" s="21" t="s">
        <v>55</v>
      </c>
      <c r="E15" s="2">
        <v>102.955</v>
      </c>
      <c r="F15" s="2">
        <v>1.55</v>
      </c>
      <c r="G15" s="2" t="s">
        <v>21</v>
      </c>
      <c r="H15" s="29" t="s">
        <v>56</v>
      </c>
      <c r="I15" s="25"/>
      <c r="J15" s="2" t="s">
        <v>26</v>
      </c>
      <c r="K15" s="2">
        <v>10</v>
      </c>
      <c r="L15" s="2">
        <v>0</v>
      </c>
      <c r="M15" s="23">
        <v>-1.2279</v>
      </c>
      <c r="N15" s="26">
        <v>0.52600000000000002</v>
      </c>
      <c r="O15" s="6">
        <v>13495</v>
      </c>
      <c r="P15" s="27">
        <v>45</v>
      </c>
      <c r="Q15" s="6">
        <v>15666</v>
      </c>
      <c r="R15" s="27">
        <v>238</v>
      </c>
    </row>
    <row r="16" spans="1:1024" x14ac:dyDescent="0.15">
      <c r="A16" s="1" t="s">
        <v>54</v>
      </c>
      <c r="B16" s="2"/>
      <c r="C16" s="2"/>
      <c r="D16" s="1" t="s">
        <v>57</v>
      </c>
      <c r="E16" s="2">
        <v>102.955</v>
      </c>
      <c r="F16" s="2">
        <v>1.55</v>
      </c>
      <c r="G16" s="2" t="s">
        <v>58</v>
      </c>
      <c r="H16" s="24" t="s">
        <v>59</v>
      </c>
      <c r="I16" s="25"/>
      <c r="J16" s="2" t="s">
        <v>38</v>
      </c>
      <c r="K16" s="2">
        <v>10</v>
      </c>
      <c r="L16" s="2">
        <v>0</v>
      </c>
      <c r="M16" s="23">
        <v>-1.3767</v>
      </c>
      <c r="N16" s="26">
        <v>0.75800000000000001</v>
      </c>
      <c r="O16" s="6">
        <v>13185</v>
      </c>
      <c r="P16" s="27">
        <v>45</v>
      </c>
      <c r="Q16" s="6">
        <v>15220</v>
      </c>
      <c r="R16" s="27">
        <v>170</v>
      </c>
    </row>
    <row r="17" spans="1:18" x14ac:dyDescent="0.15">
      <c r="A17" s="1" t="s">
        <v>60</v>
      </c>
      <c r="B17" s="2"/>
      <c r="C17" s="2"/>
      <c r="D17" s="1" t="s">
        <v>61</v>
      </c>
      <c r="E17" s="2">
        <v>104.73</v>
      </c>
      <c r="F17" s="2">
        <v>1.25</v>
      </c>
      <c r="G17" s="2" t="s">
        <v>58</v>
      </c>
      <c r="H17" s="24" t="s">
        <v>59</v>
      </c>
      <c r="I17" s="25"/>
      <c r="J17" s="2" t="s">
        <v>38</v>
      </c>
      <c r="K17" s="2">
        <v>10</v>
      </c>
      <c r="L17" s="2">
        <v>0</v>
      </c>
      <c r="M17" s="23">
        <v>-2.0013000000000001</v>
      </c>
      <c r="N17" s="26">
        <v>0.51300000000000001</v>
      </c>
      <c r="O17" s="6">
        <v>13650</v>
      </c>
      <c r="P17" s="27">
        <v>45</v>
      </c>
      <c r="Q17" s="6">
        <v>15905</v>
      </c>
      <c r="R17" s="27">
        <v>185</v>
      </c>
    </row>
    <row r="18" spans="1:18" x14ac:dyDescent="0.15">
      <c r="A18" s="1" t="s">
        <v>62</v>
      </c>
      <c r="B18" s="2"/>
      <c r="C18" s="2"/>
      <c r="D18" s="1" t="s">
        <v>63</v>
      </c>
      <c r="E18" s="2">
        <v>104.985</v>
      </c>
      <c r="F18" s="2">
        <v>1.25</v>
      </c>
      <c r="G18" s="2" t="s">
        <v>58</v>
      </c>
      <c r="H18" s="24" t="s">
        <v>59</v>
      </c>
      <c r="I18" s="25"/>
      <c r="J18" s="2" t="s">
        <v>31</v>
      </c>
      <c r="K18" s="2">
        <v>10</v>
      </c>
      <c r="L18" s="2">
        <v>0</v>
      </c>
      <c r="M18" s="23">
        <v>-0.22539999999999999</v>
      </c>
      <c r="N18" s="26">
        <v>0.55100000000000005</v>
      </c>
      <c r="O18" s="6">
        <v>12470</v>
      </c>
      <c r="P18" s="27">
        <v>45</v>
      </c>
      <c r="Q18" s="6">
        <v>15675</v>
      </c>
      <c r="R18" s="27">
        <v>245</v>
      </c>
    </row>
    <row r="122" ht="11.25" customHeight="1" x14ac:dyDescent="0.15"/>
    <row r="123" ht="11.25" customHeight="1" x14ac:dyDescent="0.15"/>
    <row r="426" ht="15.75" customHeight="1" x14ac:dyDescent="0.15"/>
    <row r="586" ht="40.25" customHeight="1" x14ac:dyDescent="0.15"/>
  </sheetData>
  <conditionalFormatting sqref="L34">
    <cfRule type="containsText" dxfId="2" priority="3" operator="containsText" text="46A"/>
  </conditionalFormatting>
  <conditionalFormatting sqref="L18">
    <cfRule type="containsText" dxfId="0" priority="1" stopIfTrue="1" operator="containsText" text="46A">
      <formula>NOT(ISERROR(SEARCH("46A",L18)))</formula>
    </cfRule>
  </conditionalFormatting>
  <pageMargins left="0.70833333333333304" right="0.70833333333333304" top="0.74791666666666701" bottom="0.74791666666666701" header="0.51180555555555496" footer="0.51180555555555496"/>
  <pageSetup paperSize="0" scale="0" firstPageNumber="0" fitToHeight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S2</vt:lpstr>
      <vt:lpstr>'Table S2'!Print_Titles</vt:lpstr>
      <vt:lpstr>'Table S2'!Print_Titles_0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Yosuke Miyairi</dc:creator>
  <dc:description/>
  <cp:lastModifiedBy>Yucheng Lin</cp:lastModifiedBy>
  <cp:revision>5</cp:revision>
  <cp:lastPrinted>2018-05-17T02:35:26Z</cp:lastPrinted>
  <dcterms:created xsi:type="dcterms:W3CDTF">2018-05-16T11:32:00Z</dcterms:created>
  <dcterms:modified xsi:type="dcterms:W3CDTF">2024-04-24T21:27:44Z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