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COLLEGE\certificates\All Certificates\Other Data\Main Docs\Conestoga\Resume\IT\appfab\Data analytics\Excel\Excel Project 2\"/>
    </mc:Choice>
  </mc:AlternateContent>
  <xr:revisionPtr revIDLastSave="0" documentId="13_ncr:1_{DB179A7A-7326-4C6E-B0AD-9039A4B777DB}" xr6:coauthVersionLast="47" xr6:coauthVersionMax="47" xr10:uidLastSave="{00000000-0000-0000-0000-000000000000}"/>
  <bookViews>
    <workbookView xWindow="-108" yWindow="-108" windowWidth="23256" windowHeight="12456" activeTab="3" xr2:uid="{00000000-000D-0000-FFFF-FFFF00000000}"/>
  </bookViews>
  <sheets>
    <sheet name="TotalSales" sheetId="18" r:id="rId1"/>
    <sheet name="SalesbyCountry" sheetId="20" r:id="rId2"/>
    <sheet name="Top5" sheetId="19"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118" i="17"/>
  <c r="N239" i="17"/>
  <c r="N325" i="17"/>
  <c r="N390" i="17"/>
  <c r="M4" i="17"/>
  <c r="M12" i="17"/>
  <c r="M20" i="17"/>
  <c r="M28" i="17"/>
  <c r="M36" i="17"/>
  <c r="M44" i="17"/>
  <c r="M52" i="17"/>
  <c r="M60" i="17"/>
  <c r="M68" i="17"/>
  <c r="M76" i="17"/>
  <c r="M84" i="17"/>
  <c r="M92" i="17"/>
  <c r="M100" i="17"/>
  <c r="M108" i="17"/>
  <c r="M116" i="17"/>
  <c r="M124" i="17"/>
  <c r="M132" i="17"/>
  <c r="M140" i="17"/>
  <c r="M148" i="17"/>
  <c r="M156" i="17"/>
  <c r="M164" i="17"/>
  <c r="M172" i="17"/>
  <c r="M180" i="17"/>
  <c r="M188" i="17"/>
  <c r="M196" i="17"/>
  <c r="M204" i="17"/>
  <c r="M212" i="17"/>
  <c r="M220" i="17"/>
  <c r="M228" i="17"/>
  <c r="M236" i="17"/>
  <c r="M244" i="17"/>
  <c r="M252" i="17"/>
  <c r="M260" i="17"/>
  <c r="M268" i="17"/>
  <c r="M276" i="17"/>
  <c r="M284" i="17"/>
  <c r="M292" i="17"/>
  <c r="M300" i="17"/>
  <c r="M308" i="17"/>
  <c r="M316" i="17"/>
  <c r="M324" i="17"/>
  <c r="M332" i="17"/>
  <c r="M340" i="17"/>
  <c r="M348" i="17"/>
  <c r="M356" i="17"/>
  <c r="M364" i="17"/>
  <c r="M372" i="17"/>
  <c r="M380" i="17"/>
  <c r="M388" i="17"/>
  <c r="M396" i="17"/>
  <c r="M404" i="17"/>
  <c r="M412" i="17"/>
  <c r="M420" i="17"/>
  <c r="M428" i="17"/>
  <c r="M436" i="17"/>
  <c r="M444" i="17"/>
  <c r="M452" i="17"/>
  <c r="M460" i="17"/>
  <c r="M468" i="17"/>
  <c r="M476" i="17"/>
  <c r="M484" i="17"/>
  <c r="M492" i="17"/>
  <c r="M500" i="17"/>
  <c r="M508" i="17"/>
  <c r="M516" i="17"/>
  <c r="M524" i="17"/>
  <c r="M532" i="17"/>
  <c r="M540" i="17"/>
  <c r="M548" i="17"/>
  <c r="M556" i="17"/>
  <c r="M564" i="17"/>
  <c r="M572" i="17"/>
  <c r="M580" i="17"/>
  <c r="M588" i="17"/>
  <c r="M596" i="17"/>
  <c r="M604" i="17"/>
  <c r="I4" i="17"/>
  <c r="N4" i="17" s="1"/>
  <c r="J4" i="17"/>
  <c r="O4" i="17" s="1"/>
  <c r="K4" i="17"/>
  <c r="L4" i="17"/>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I117" i="17"/>
  <c r="N117" i="17" s="1"/>
  <c r="J117" i="17"/>
  <c r="O117" i="17" s="1"/>
  <c r="K117" i="17"/>
  <c r="L117" i="17"/>
  <c r="M117" i="17" s="1"/>
  <c r="I118" i="17"/>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I237" i="17"/>
  <c r="N237" i="17" s="1"/>
  <c r="J237" i="17"/>
  <c r="O237" i="17" s="1"/>
  <c r="K237" i="17"/>
  <c r="L237" i="17"/>
  <c r="M237" i="17" s="1"/>
  <c r="I238" i="17"/>
  <c r="N238" i="17" s="1"/>
  <c r="J238" i="17"/>
  <c r="O238" i="17" s="1"/>
  <c r="K238" i="17"/>
  <c r="L238" i="17"/>
  <c r="M238" i="17" s="1"/>
  <c r="I239" i="17"/>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I325" i="17"/>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I389" i="17"/>
  <c r="N389" i="17" s="1"/>
  <c r="J389" i="17"/>
  <c r="O389" i="17" s="1"/>
  <c r="K389" i="17"/>
  <c r="L389" i="17"/>
  <c r="M389" i="17" s="1"/>
  <c r="I390" i="17"/>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3" i="17"/>
  <c r="N3" i="17" s="1"/>
  <c r="J3" i="17"/>
  <c r="O3" i="17" s="1"/>
  <c r="K3" i="17"/>
  <c r="L3" i="17"/>
  <c r="M3"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<sst xmlns="http://schemas.openxmlformats.org/spreadsheetml/2006/main" count="11088" uniqueCount="6214">
  <si>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</si>
  <si>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</si>
  <si>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</si>
  <si>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</si>
  <si>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</si>
  <si>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</si>
  <si>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</si>
  <si>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</si>
  <si>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</si>
  <si>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</si>
  <si>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</si>
  <si>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</si>
  <si>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</si>
  <si>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</si>
  <si>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</si>
  <si>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</si>
  <si>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</si>
  <si>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</si>
  <si>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</si>
  <si>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</si>
  <si>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</si>
  <si>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</si>
  <si>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</si>
  <si>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</si>
  <si>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</si>
  <si>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</si>
  <si>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</si>
  <si>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</si>
  <si>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</si>
  <si>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</si>
  <si>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</si>
  <si>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</si>
  <si>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</si>
  <si>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</si>
  <si>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</si>
  <si>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</si>
  <si>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</si>
  <si>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</si>
  <si>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</si>
  <si>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</si>
  <si>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</si>
  <si>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</si>
  <si>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</si>
  <si>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</si>
  <si>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</si>
  <si>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</si>
  <si>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</si>
  <si>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</si>
  <si>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</si>
  <si>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</si>
  <si>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</si>
  <si>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</si>
  <si>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</si>
  <si>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</si>
  <si>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</si>
  <si>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</si>
  <si>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</si>
  <si>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</si>
  <si>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</si>
  <si>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</si>
  <si>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</si>
  <si>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</si>
  <si>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</si>
  <si>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</si>
  <si>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</si>
  <si>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</si>
  <si>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</si>
  <si>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</si>
  <si>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</si>
  <si>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</si>
  <si>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</si>
  <si>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</si>
  <si>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</si>
  <si>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</si>
  <si>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</si>
  <si>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</si>
  <si>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</si>
  <si>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</si>
  <si>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</si>
  <si>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</si>
  <si>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</si>
  <si>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</si>
  <si>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</si>
  <si>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</si>
  <si>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</si>
  <si>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</si>
  <si>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</si>
  <si>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</si>
  <si>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</si>
  <si>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</si>
  <si>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</si>
  <si>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</si>
  <si>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</si>
  <si>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</si>
  <si>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</si>
  <si>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</si>
  <si>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</si>
  <si>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</si>
  <si>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</si>
  <si>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</si>
  <si>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</si>
  <si>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</si>
  <si>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</si>
  <si>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</si>
  <si>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</si>
  <si>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</si>
  <si>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</si>
  <si>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</si>
  <si>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</si>
  <si>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</si>
  <si>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</si>
  <si>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</si>
  <si>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</si>
  <si>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</si>
  <si>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</si>
  <si>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</si>
  <si>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</si>
  <si>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</si>
  <si>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</si>
  <si>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</si>
  <si>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</si>
  <si>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</si>
  <si>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</si>
  <si>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</si>
  <si>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</si>
  <si>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</si>
  <si>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</si>
  <si>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</si>
  <si>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</si>
  <si>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</si>
  <si>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</si>
  <si>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</si>
  <si>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</si>
  <si>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</si>
  <si>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</si>
  <si>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</si>
  <si>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</si>
  <si>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</si>
  <si>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</si>
  <si>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</si>
  <si>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</si>
  <si>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</si>
  <si>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</si>
  <si>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</si>
  <si>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</si>
  <si>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</si>
  <si>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</si>
  <si>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</si>
  <si>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</si>
  <si>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</si>
  <si>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</si>
  <si>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</si>
  <si>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</si>
  <si>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</si>
  <si>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</si>
  <si>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</si>
  <si>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</si>
  <si>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</si>
  <si>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</si>
  <si>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</si>
  <si>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</si>
  <si>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</si>
  <si>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</si>
  <si>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</si>
  <si>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</si>
  <si>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</si>
  <si>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</si>
  <si>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</si>
  <si>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</si>
  <si>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</si>
  <si>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</si>
  <si>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</si>
  <si>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</si>
  <si>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</si>
  <si>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</si>
  <si>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</si>
  <si>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</si>
  <si>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</si>
  <si>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</si>
  <si>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</si>
  <si>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</si>
  <si>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</si>
  <si>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</si>
  <si>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</si>
  <si>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</si>
  <si>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</si>
  <si>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</si>
  <si>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</si>
  <si>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</si>
  <si>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</si>
  <si>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</si>
  <si>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</si>
  <si>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</si>
  <si>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</si>
  <si>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</si>
  <si>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</si>
  <si>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</si>
  <si>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</si>
  <si>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</si>
  <si>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</si>
  <si>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</si>
  <si>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</si>
  <si>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</si>
  <si>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</si>
  <si>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</si>
  <si>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</si>
  <si>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</si>
  <si>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</si>
  <si>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</si>
  <si>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</si>
  <si>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</si>
  <si>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</si>
  <si>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</si>
  <si>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</si>
  <si>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</si>
  <si>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</si>
  <si>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</si>
  <si>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</si>
  <si>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</si>
  <si>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</si>
  <si>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</si>
  <si>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</si>
  <si>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</si>
  <si>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</si>
  <si>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</si>
  <si>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</si>
  <si>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</si>
  <si>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</si>
  <si>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</si>
  <si>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</si>
  <si>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</si>
  <si>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</si>
  <si>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</si>
  <si>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</si>
  <si>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</si>
  <si>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</si>
  <si>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</si>
  <si>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</si>
  <si>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</si>
  <si>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</si>
  <si>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</si>
  <si>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</si>
  <si>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</si>
  <si>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</si>
  <si>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</si>
  <si>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</si>
  <si>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</si>
  <si>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</si>
  <si>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</si>
  <si>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</si>
  <si>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</si>
  <si>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</si>
  <si>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</si>
  <si>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</si>
  <si>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</si>
  <si>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</si>
  <si>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</si>
  <si>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</si>
  <si>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</si>
  <si>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</si>
  <si>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</si>
  <si>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</si>
  <si>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</si>
  <si>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</si>
  <si>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</si>
  <si>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</si>
  <si>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</si>
  <si>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</si>
  <si>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</si>
  <si>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</si>
  <si>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</si>
  <si>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</si>
  <si>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</si>
  <si>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</si>
  <si>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</si>
  <si>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</si>
  <si>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</si>
  <si>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</si>
  <si>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</si>
  <si>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</si>
  <si>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</si>
  <si>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</si>
  <si>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</si>
  <si>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</si>
  <si>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</si>
  <si>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</si>
  <si>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</si>
  <si>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</si>
  <si>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</si>
  <si>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</si>
  <si>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</si>
  <si>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</si>
  <si>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</si>
  <si>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</si>
  <si>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</si>
  <si>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</si>
  <si>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</si>
  <si>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</si>
  <si>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</si>
  <si>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</si>
  <si>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</si>
  <si>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</si>
  <si>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</si>
  <si>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</si>
  <si>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</si>
  <si>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</si>
  <si>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</si>
  <si>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</si>
  <si>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</si>
  <si>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</si>
  <si>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</si>
  <si>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</si>
  <si>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</si>
  <si>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</si>
  <si>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</si>
  <si>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</si>
  <si>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</si>
  <si>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</si>
  <si>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</si>
  <si>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</si>
  <si>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</si>
  <si>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</si>
  <si>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</si>
  <si>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</si>
  <si>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</si>
  <si>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</si>
  <si>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</si>
  <si>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</si>
  <si>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</si>
  <si>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</si>
  <si>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</si>
  <si>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</si>
  <si>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</si>
  <si>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</si>
  <si>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</si>
  <si>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</si>
  <si>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</si>
  <si>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</si>
  <si>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</si>
  <si>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</si>
  <si>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</si>
  <si>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</si>
  <si>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</si>
  <si>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</si>
  <si>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</si>
  <si>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</si>
  <si>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</si>
  <si>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</si>
  <si>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</si>
  <si>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</si>
  <si>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</si>
  <si>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</si>
  <si>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</si>
  <si>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</si>
  <si>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</si>
  <si>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</si>
  <si>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</si>
  <si>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</si>
  <si>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</si>
  <si>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</si>
  <si>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</si>
  <si>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</si>
  <si>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</si>
  <si>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</si>
  <si>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</si>
  <si>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</si>
  <si>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</si>
  <si>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</si>
  <si>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</si>
  <si>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</si>
  <si>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</si>
  <si>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</si>
  <si>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</si>
  <si>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</si>
  <si>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</si>
  <si>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</si>
  <si>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</si>
  <si>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</si>
  <si>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</si>
  <si>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</si>
  <si>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</si>
  <si>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</si>
  <si>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</si>
  <si>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</si>
  <si>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</si>
  <si>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</si>
  <si>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</si>
  <si>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</si>
  <si>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</si>
  <si>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</si>
  <si>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</si>
  <si>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</si>
  <si>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</si>
  <si>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</si>
  <si>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</si>
  <si>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</si>
  <si>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</si>
  <si>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</si>
  <si>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</si>
  <si>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</si>
  <si>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</si>
  <si>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</si>
  <si>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</si>
  <si>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</si>
  <si>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</si>
  <si>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</si>
  <si>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</si>
  <si>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</si>
  <si>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</si>
  <si>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</si>
  <si>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</si>
  <si>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</si>
  <si>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</si>
  <si>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</si>
  <si>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</si>
  <si>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</si>
  <si>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</si>
  <si>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</si>
  <si>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</si>
  <si>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</si>
  <si>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</si>
  <si>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</si>
  <si>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</si>
  <si>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</si>
  <si>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</si>
  <si>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</si>
  <si>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</si>
  <si>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</si>
  <si>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</si>
  <si>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</si>
  <si>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</si>
  <si>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</si>
  <si>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</si>
  <si>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</si>
  <si>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</si>
  <si>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</si>
  <si>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</si>
  <si>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</si>
  <si>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</si>
  <si>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</si>
  <si>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</si>
  <si>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</si>
  <si>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</si>
  <si>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</si>
  <si>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</si>
  <si>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</si>
  <si>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</si>
  <si>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</si>
  <si>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</si>
  <si>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</si>
  <si>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</si>
  <si>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</si>
  <si>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</si>
  <si>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</si>
  <si>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</si>
  <si>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</si>
  <si>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</si>
  <si>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</si>
  <si>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</si>
  <si>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</si>
  <si>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</si>
  <si>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</si>
  <si>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</si>
  <si>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</si>
  <si>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</si>
  <si>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</si>
  <si>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</si>
  <si>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</si>
  <si>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</si>
  <si>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</si>
  <si>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</si>
  <si>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</si>
  <si>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</si>
  <si>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</si>
  <si>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</si>
  <si>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</si>
  <si>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</si>
  <si>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</si>
  <si>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</si>
  <si>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</si>
  <si>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</si>
  <si>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</si>
  <si>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</si>
  <si>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</si>
  <si>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</si>
  <si>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</si>
  <si>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</si>
  <si>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</si>
  <si>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</si>
  <si>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</si>
  <si>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</si>
  <si>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</si>
  <si>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</si>
  <si>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</si>
  <si>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</si>
  <si>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</si>
  <si>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</si>
  <si>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</si>
  <si>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</si>
  <si>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</si>
  <si>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</si>
  <si>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</si>
  <si>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</si>
  <si>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</si>
  <si>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</si>
  <si>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</si>
  <si>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</si>
  <si>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</si>
  <si>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</si>
  <si>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</si>
  <si>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</si>
  <si>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</si>
  <si>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</si>
  <si>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</si>
  <si>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</si>
  <si>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</si>
  <si>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</si>
  <si>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</si>
  <si>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</si>
  <si>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</si>
  <si>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</si>
  <si>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</si>
  <si>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</si>
  <si>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</si>
  <si>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</si>
  <si>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</si>
  <si>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</si>
  <si>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</si>
  <si>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</si>
  <si>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</si>
  <si>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</si>
  <si>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</si>
  <si>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</si>
  <si>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</si>
  <si>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</si>
  <si>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</si>
  <si>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</si>
  <si>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</si>
  <si>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</si>
  <si>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</si>
  <si>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</si>
  <si>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</si>
  <si>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</si>
  <si>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</si>
  <si>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</si>
  <si>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</si>
  <si>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</si>
  <si>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</si>
  <si>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</si>
  <si>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</si>
  <si>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</si>
  <si>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</si>
  <si>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</si>
  <si>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</si>
  <si>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</si>
  <si>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</si>
  <si>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</si>
  <si>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</si>
  <si>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</si>
  <si>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</si>
  <si>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</si>
  <si>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</si>
  <si>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</si>
  <si>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</si>
  <si>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</si>
  <si>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</si>
  <si>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</si>
  <si>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</si>
  <si>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</si>
  <si>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</si>
  <si>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</si>
  <si>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</si>
  <si>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</si>
  <si>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</si>
  <si>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</si>
  <si>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</si>
  <si>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</si>
  <si>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</si>
  <si>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</si>
  <si>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</si>
  <si>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</si>
  <si>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</si>
  <si>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</si>
  <si>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</si>
  <si>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</si>
  <si>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</si>
  <si>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</si>
  <si>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</si>
  <si>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</si>
  <si>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</si>
  <si>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</si>
  <si>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</si>
  <si>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</si>
  <si>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</si>
  <si>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</si>
  <si>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</si>
  <si>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</si>
  <si>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</si>
  <si>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</si>
  <si>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</si>
  <si>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</si>
  <si>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</si>
  <si>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</si>
  <si>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</si>
  <si>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</si>
  <si>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</si>
  <si>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</si>
  <si>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</si>
  <si>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</si>
  <si>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</si>
  <si>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</si>
  <si>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</si>
  <si>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</si>
  <si>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</si>
  <si>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</si>
  <si>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</si>
  <si>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</si>
  <si>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</si>
  <si>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</si>
  <si>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</si>
  <si>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</si>
  <si>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</si>
  <si>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</si>
  <si>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</si>
  <si>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</si>
  <si>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</si>
  <si>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</si>
  <si>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</si>
  <si>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</si>
  <si>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</si>
  <si>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</si>
  <si>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</si>
  <si>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</si>
  <si>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</si>
  <si>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</si>
  <si>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</si>
  <si>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</si>
  <si>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</si>
  <si>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</si>
  <si>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</si>
  <si>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</si>
  <si>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</si>
  <si>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</si>
  <si>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</si>
  <si>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</si>
  <si>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</si>
  <si>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</si>
  <si>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</si>
  <si>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</si>
  <si>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</si>
  <si>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</si>
  <si>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</si>
  <si>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</si>
  <si>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</si>
  <si>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</si>
  <si>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</si>
  <si>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</si>
  <si>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</si>
  <si>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</si>
  <si>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</si>
  <si>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</si>
  <si>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</si>
  <si>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</si>
  <si>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</si>
  <si>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</si>
  <si>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</si>
  <si>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</si>
  <si>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</si>
  <si>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</si>
  <si>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</si>
  <si>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</si>
  <si>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</si>
  <si>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</si>
  <si>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</si>
  <si>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</si>
  <si>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</si>
  <si>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</si>
  <si>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</si>
  <si>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</si>
  <si>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</si>
  <si>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</si>
  <si>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</si>
  <si>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</si>
  <si>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</si>
  <si>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</si>
  <si>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</si>
  <si>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</si>
  <si>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</si>
  <si>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</si>
  <si>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</si>
  <si>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</si>
  <si>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</si>
  <si>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</si>
  <si>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</si>
  <si>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</si>
  <si>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</si>
  <si>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</si>
  <si>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</si>
  <si>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</si>
  <si>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</si>
  <si>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</si>
  <si>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</si>
  <si>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</si>
  <si>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</si>
  <si>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</si>
  <si>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</si>
  <si>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</si>
  <si>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</si>
  <si>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</si>
  <si>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</si>
  <si>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</si>
  <si>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</si>
  <si>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</si>
  <si>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</si>
  <si>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</si>
  <si>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</si>
  <si>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</si>
  <si>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</si>
  <si>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</si>
  <si>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</si>
  <si>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</si>
  <si>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</si>
  <si>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</si>
  <si>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</si>
  <si>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</si>
  <si>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</si>
  <si>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</si>
  <si>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</si>
  <si>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</si>
  <si>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</si>
  <si>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</si>
  <si>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</si>
  <si>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</si>
  <si>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</si>
  <si>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</si>
  <si>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</si>
  <si>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</si>
  <si>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</si>
  <si>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</si>
  <si>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</si>
  <si>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</si>
  <si>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</si>
  <si>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</si>
  <si>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</si>
  <si>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</si>
  <si>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</si>
  <si>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</si>
  <si>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</si>
  <si>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</si>
  <si>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</si>
  <si>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</si>
  <si>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</si>
  <si>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</si>
  <si>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</si>
  <si>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</si>
  <si>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</si>
  <si>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</si>
  <si>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</si>
  <si>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</si>
  <si>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</si>
  <si>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</si>
  <si>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</si>
  <si>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</si>
  <si>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</si>
  <si>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</si>
  <si>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</si>
  <si>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</si>
  <si>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</si>
  <si>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</si>
  <si>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</si>
  <si>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</si>
  <si>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</si>
  <si>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</si>
  <si>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</si>
  <si>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</si>
  <si>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</si>
  <si>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</si>
  <si>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</si>
  <si>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</si>
  <si>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</si>
  <si>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</si>
  <si>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</si>
  <si>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</si>
  <si>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</si>
  <si>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</si>
  <si>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</si>
  <si>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</si>
  <si>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</si>
  <si>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</si>
  <si>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</si>
  <si>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</si>
  <si>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</si>
  <si>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</si>
  <si>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</si>
  <si>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</si>
  <si>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</si>
  <si>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</si>
  <si>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</si>
  <si>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</si>
  <si>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</si>
  <si>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</si>
  <si>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</si>
  <si>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</si>
  <si>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</si>
  <si>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</si>
  <si>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</si>
  <si>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</si>
  <si>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</si>
  <si>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</si>
  <si>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</si>
  <si>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</si>
  <si>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</si>
  <si>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</si>
  <si>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</si>
  <si>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</si>
  <si>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</si>
  <si>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</si>
  <si>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</si>
  <si>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</si>
  <si>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</si>
  <si>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</si>
  <si>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</si>
  <si>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</si>
  <si>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</si>
  <si>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</si>
  <si>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</si>
  <si>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</si>
  <si>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</si>
  <si>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</si>
  <si>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</si>
  <si>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</si>
  <si>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</si>
  <si>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</si>
  <si>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</si>
  <si>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</si>
  <si>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</si>
  <si>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</si>
  <si>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</si>
  <si>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</si>
  <si>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</si>
  <si>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</si>
  <si>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</si>
  <si>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</si>
  <si>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</si>
  <si>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</si>
  <si>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</si>
  <si>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</si>
  <si>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</si>
  <si>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</si>
  <si>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</si>
  <si>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</si>
  <si>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</si>
  <si>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</si>
  <si>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</si>
  <si>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</si>
  <si>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</si>
  <si>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</si>
  <si>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</si>
  <si>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</si>
  <si>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</si>
  <si>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</si>
  <si>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</si>
  <si>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</si>
  <si>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</si>
  <si>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</si>
  <si>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</si>
  <si>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</si>
  <si>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</si>
  <si>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</si>
  <si>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</si>
  <si>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</si>
  <si>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</si>
  <si>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</si>
  <si>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</si>
  <si>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</si>
  <si>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</si>
  <si>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</si>
  <si>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</si>
  <si>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</si>
  <si>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</si>
  <si>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</si>
  <si>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</si>
  <si>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</si>
  <si>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</si>
  <si>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</si>
  <si>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</si>
  <si>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</si>
  <si>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</si>
  <si>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</si>
  <si>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</si>
  <si>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</si>
  <si>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</si>
  <si>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</si>
  <si>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</si>
  <si>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</si>
  <si>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</si>
  <si>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</si>
  <si>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</si>
  <si>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</si>
  <si>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</si>
  <si>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</si>
  <si>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</si>
  <si>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</si>
  <si>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</si>
  <si>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</si>
  <si>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</si>
  <si>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</si>
  <si>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</si>
  <si>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</si>
  <si>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</si>
  <si>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</si>
  <si>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</si>
  <si>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</si>
  <si>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</si>
  <si>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</si>
  <si>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</si>
  <si>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</si>
  <si>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</si>
  <si>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</si>
  <si>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</si>
  <si>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</si>
  <si>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</si>
  <si>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</si>
  <si>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</si>
  <si>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</si>
  <si>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</si>
  <si>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</si>
  <si>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</si>
  <si>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</si>
  <si>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</si>
  <si>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</si>
  <si>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</si>
  <si>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</si>
  <si>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</si>
  <si>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</si>
  <si>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</si>
  <si>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</si>
  <si>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</si>
  <si>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</si>
  <si>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</si>
  <si>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</si>
  <si>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</si>
  <si>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</si>
  <si>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</si>
  <si>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</si>
  <si>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</si>
  <si>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</si>
  <si>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</si>
  <si>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</si>
  <si>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</si>
  <si>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</si>
  <si>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</si>
  <si>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</si>
  <si>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</si>
  <si>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</si>
  <si>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</si>
  <si>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</si>
  <si>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</si>
  <si>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</si>
  <si>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</si>
  <si>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</si>
  <si>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</si>
  <si>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</si>
  <si>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</si>
  <si>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</si>
  <si>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</si>
  <si>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</si>
  <si>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</si>
  <si>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</si>
  <si>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</si>
  <si>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</si>
  <si>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</si>
  <si>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</si>
  <si>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</si>
  <si>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</si>
  <si>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</si>
  <si>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</si>
  <si>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</si>
  <si>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</si>
  <si>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</si>
  <si>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</si>
  <si>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</si>
  <si>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</si>
  <si>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</si>
  <si>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</si>
  <si>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</si>
  <si>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</si>
  <si>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</si>
  <si>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</si>
  <si>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</si>
  <si>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</si>
  <si>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</si>
  <si>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</si>
  <si>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</si>
  <si>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</si>
  <si>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</si>
  <si>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</si>
  <si>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</si>
  <si>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</si>
  <si>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</si>
  <si>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</si>
  <si>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</si>
  <si>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</si>
  <si>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</si>
  <si>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</si>
  <si>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</si>
  <si>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</si>
  <si>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</si>
  <si>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</si>
  <si>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</si>
  <si>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</si>
  <si>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</si>
  <si>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</si>
  <si>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</si>
  <si>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</si>
  <si>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</si>
  <si>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</si>
  <si>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</si>
  <si>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</si>
  <si>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</si>
  <si>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</si>
  <si>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</si>
  <si>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</si>
  <si>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</si>
  <si>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</si>
  <si>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</si>
  <si>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</si>
  <si>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</si>
  <si>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</si>
  <si>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</si>
  <si>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</si>
  <si>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</si>
  <si>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</si>
  <si>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</si>
  <si>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</si>
  <si>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</si>
  <si>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</si>
  <si>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</si>
  <si>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</si>
  <si>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</si>
  <si>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</si>
  <si>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</si>
  <si>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</si>
  <si>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</si>
  <si>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</si>
  <si>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</si>
  <si>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</si>
  <si>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</si>
  <si>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</si>
  <si>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</si>
  <si>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</si>
  <si>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</si>
  <si>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</si>
  <si>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</si>
  <si>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</si>
  <si>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</si>
  <si>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</si>
  <si>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</si>
  <si>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</si>
  <si>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</si>
  <si>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</si>
  <si>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</si>
  <si>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</si>
  <si>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</si>
  <si>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</si>
  <si>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</si>
  <si>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</si>
  <si>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</si>
  <si>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</si>
  <si>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</si>
  <si>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</si>
  <si>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</si>
  <si>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</si>
  <si>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</si>
  <si>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</si>
  <si>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</si>
  <si>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</si>
  <si>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</si>
  <si>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</si>
  <si>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</si>
  <si>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</si>
  <si>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</si>
  <si>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</si>
  <si>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</si>
  <si>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</si>
  <si>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</si>
  <si>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</si>
  <si>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</si>
  <si>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</si>
  <si>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</si>
  <si>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</si>
  <si>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</si>
  <si>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</si>
  <si>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</si>
  <si>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</si>
  <si>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</si>
  <si>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</si>
  <si>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</si>
  <si>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</si>
  <si>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</si>
  <si>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</si>
  <si>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</si>
  <si>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</si>
  <si>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</si>
  <si>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</si>
  <si>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</si>
  <si>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</si>
  <si>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</si>
  <si>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</si>
  <si>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</si>
  <si>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</si>
  <si>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</si>
  <si>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</si>
  <si>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</si>
  <si>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</si>
  <si>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</si>
  <si>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</si>
  <si>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</si>
  <si>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</si>
  <si>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</si>
  <si>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</si>
  <si>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</si>
  <si>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</si>
  <si>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</si>
  <si>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</si>
  <si>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</si>
  <si>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</si>
  <si>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</si>
  <si>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</si>
  <si>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</si>
  <si>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</si>
  <si>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</si>
  <si>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</si>
  <si>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</si>
  <si>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</si>
  <si>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</si>
  <si>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</si>
  <si>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</si>
  <si>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</si>
  <si>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</si>
  <si>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</si>
  <si>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</si>
  <si>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</si>
  <si>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</si>
  <si>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</si>
  <si>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</si>
  <si>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</si>
  <si>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</si>
  <si>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</si>
  <si>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</si>
  <si>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</si>
  <si>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</si>
  <si>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</si>
  <si>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</si>
  <si>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</si>
  <si>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</si>
  <si>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</si>
  <si>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</si>
  <si>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</si>
  <si>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</si>
  <si>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</si>
  <si>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</si>
  <si>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</si>
  <si>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</si>
  <si>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</si>
  <si>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</si>
  <si>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</si>
  <si>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</si>
  <si>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</si>
  <si>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</si>
  <si>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</si>
  <si>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</si>
  <si>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</si>
  <si>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</si>
  <si>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</si>
  <si>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</si>
  <si>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</si>
  <si>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</si>
  <si>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</si>
  <si>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</si>
  <si>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</si>
  <si>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</si>
  <si>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</si>
  <si>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</si>
  <si>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</si>
  <si>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</si>
  <si>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</si>
  <si>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</si>
  <si>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</si>
  <si>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</si>
  <si>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</si>
  <si>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</si>
  <si>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</si>
  <si>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</si>
  <si>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</si>
  <si>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</si>
  <si>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</si>
  <si>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</si>
  <si>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</si>
  <si>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</si>
  <si>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</si>
  <si>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</si>
  <si>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</si>
  <si>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</si>
  <si>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</si>
  <si>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</si>
  <si>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</si>
  <si>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</si>
  <si>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</si>
  <si>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</si>
  <si>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</si>
  <si>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</si>
  <si>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</si>
  <si>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</si>
  <si>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</si>
  <si>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</si>
  <si>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</si>
  <si>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</si>
  <si>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</si>
  <si>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</si>
  <si>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</si>
  <si>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</si>
  <si>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</si>
  <si>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</si>
  <si>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</si>
  <si>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</si>
  <si>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</si>
  <si>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</si>
  <si>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</si>
  <si>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</si>
  <si>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</si>
  <si>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</si>
  <si>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</si>
  <si>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</si>
  <si>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</si>
  <si>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</si>
  <si>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</si>
  <si>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</si>
  <si>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</si>
  <si>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</si>
  <si>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</si>
  <si>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</si>
  <si>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</si>
  <si>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</si>
  <si>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</si>
  <si>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</si>
  <si>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</si>
  <si>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</si>
  <si>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</si>
  <si>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</si>
  <si>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</si>
  <si>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</si>
  <si>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</si>
  <si>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</si>
  <si>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</si>
  <si>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</si>
  <si>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</si>
  <si>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</si>
  <si>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</si>
  <si>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</si>
  <si>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</si>
  <si>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</si>
  <si>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</si>
  <si>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</si>
  <si>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</si>
  <si>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</si>
  <si>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</si>
  <si>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</si>
  <si>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</si>
  <si>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</si>
  <si>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</si>
  <si>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</si>
  <si>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</si>
  <si>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</si>
  <si>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</si>
  <si>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</si>
  <si>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</si>
  <si>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</si>
  <si>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</si>
  <si>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</si>
  <si>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</si>
  <si>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</si>
  <si>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</si>
  <si>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</si>
  <si>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</si>
  <si>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</si>
  <si>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</si>
  <si>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</si>
  <si>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</si>
  <si>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</si>
  <si>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</si>
  <si>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</si>
  <si>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</si>
  <si>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</si>
  <si>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</si>
  <si>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</si>
  <si>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</si>
  <si>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</si>
  <si>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</si>
  <si>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</si>
  <si>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</si>
  <si>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</si>
  <si>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</si>
  <si>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</si>
  <si>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</si>
  <si>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</si>
  <si>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</si>
  <si>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</si>
  <si>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</si>
  <si>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</si>
  <si>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</si>
  <si>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</si>
  <si>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</si>
  <si>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</si>
  <si>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</si>
  <si>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</si>
  <si>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</si>
  <si>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</si>
  <si>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</si>
  <si>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</si>
  <si>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</si>
  <si>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</si>
  <si>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</si>
  <si>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</si>
  <si>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</si>
  <si>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</si>
  <si>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</si>
  <si>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</si>
  <si>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</si>
  <si>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</si>
  <si>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</si>
  <si>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</si>
  <si>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</si>
  <si>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</si>
  <si>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</si>
  <si>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</si>
  <si>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</si>
  <si>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</si>
  <si>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</si>
  <si>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</si>
  <si>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</si>
  <si>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</si>
  <si>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</si>
  <si>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</si>
  <si>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</si>
  <si>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</si>
  <si>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</si>
  <si>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</si>
  <si>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</si>
  <si>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</si>
  <si>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</si>
  <si>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</si>
  <si>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</si>
  <si>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</si>
  <si>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</si>
  <si>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</si>
  <si>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</si>
  <si>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</si>
  <si>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</si>
  <si>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</si>
  <si>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</si>
  <si>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</si>
  <si>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</si>
  <si>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</si>
  <si>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</si>
  <si>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</si>
  <si>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</si>
  <si>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</si>
  <si>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</si>
  <si>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</si>
  <si>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</si>
  <si>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</si>
  <si>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</si>
  <si>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</si>
  <si>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</si>
  <si>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</si>
  <si>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</si>
  <si>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</si>
  <si>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</si>
  <si>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</si>
  <si>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</si>
  <si>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</si>
  <si>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</si>
  <si>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</si>
  <si>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</si>
  <si>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</si>
  <si>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</si>
  <si>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</si>
  <si>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</si>
  <si>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</si>
  <si>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</si>
  <si>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</si>
  <si>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</si>
  <si>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</si>
  <si>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</si>
  <si>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</si>
  <si>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</si>
  <si>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</si>
  <si>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</si>
  <si>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</si>
  <si>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</si>
  <si>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</si>
  <si>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</si>
  <si>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</si>
  <si>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</si>
  <si>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</si>
  <si>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</si>
  <si>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</si>
  <si>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</si>
  <si>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</si>
  <si>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</si>
  <si>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</si>
  <si>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</si>
  <si>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</si>
  <si>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</si>
  <si>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</si>
  <si>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</si>
  <si>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</si>
  <si>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</si>
  <si>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</si>
  <si>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</si>
  <si>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</si>
  <si>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</si>
  <si>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</si>
  <si>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</si>
  <si>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</si>
  <si>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</si>
  <si>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</si>
  <si>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</si>
  <si>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</si>
  <si>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</si>
  <si>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</si>
  <si>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</si>
  <si>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</si>
  <si>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</si>
  <si>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</si>
  <si>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</si>
  <si>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</si>
  <si>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</si>
  <si>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</si>
  <si>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</si>
  <si>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</si>
  <si>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</si>
  <si>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</si>
  <si>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</si>
  <si>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</si>
  <si>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</si>
  <si>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</si>
  <si>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</si>
  <si>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</si>
  <si>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</si>
  <si>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</si>
  <si>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</si>
  <si>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</si>
  <si>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</si>
  <si>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</si>
  <si>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</si>
  <si>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</si>
  <si>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</si>
  <si>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</si>
  <si>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</si>
  <si>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</si>
  <si>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</si>
  <si>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</si>
  <si>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</si>
  <si>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</si>
  <si>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</si>
  <si>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</si>
  <si>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</si>
  <si>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</si>
  <si>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</si>
  <si>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</si>
  <si>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</si>
  <si>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</si>
  <si>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</si>
  <si>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</si>
  <si>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</si>
  <si>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</si>
  <si>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</si>
  <si>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</si>
  <si>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</si>
  <si>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</si>
  <si>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</si>
  <si>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</si>
  <si>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</si>
  <si>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</si>
  <si>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</si>
  <si>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</si>
  <si>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</si>
  <si>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</si>
  <si>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</si>
  <si>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</si>
  <si>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</si>
  <si>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</si>
  <si>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</si>
  <si>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</si>
  <si>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</si>
  <si>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</si>
  <si>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</si>
  <si>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</si>
  <si>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</si>
  <si>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</si>
  <si>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</si>
  <si>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</si>
  <si>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</si>
  <si>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</si>
  <si>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</si>
  <si>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</si>
  <si>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</si>
  <si>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</si>
  <si>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</si>
  <si>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</si>
  <si>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</si>
  <si>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</si>
  <si>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</si>
  <si>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</si>
  <si>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</si>
  <si>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</si>
  <si>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</si>
  <si>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</si>
  <si>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</si>
  <si>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</si>
  <si>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</si>
  <si>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</si>
  <si>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</si>
  <si>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</si>
  <si>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</si>
  <si>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</si>
  <si>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</si>
  <si>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</si>
  <si>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</si>
  <si>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</si>
  <si>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</si>
  <si>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</si>
  <si>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</si>
  <si>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</si>
  <si>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</si>
  <si>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</si>
  <si>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</si>
  <si>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</si>
  <si>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</si>
  <si>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</si>
  <si>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</si>
  <si>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</si>
  <si>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</si>
  <si>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</si>
  <si>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</si>
  <si>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</si>
  <si>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</si>
  <si>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</si>
  <si>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</si>
  <si>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</si>
  <si>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</si>
  <si>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</si>
  <si>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</si>
  <si>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</si>
  <si>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</si>
  <si>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</si>
  <si>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</si>
  <si>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</si>
  <si>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</si>
  <si>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</si>
  <si>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</si>
  <si>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</si>
  <si>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</si>
  <si>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</si>
  <si>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</si>
  <si>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</si>
  <si>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</si>
  <si>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</si>
  <si>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</si>
  <si>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</si>
  <si>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</si>
  <si>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</si>
  <si>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</si>
  <si>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</si>
  <si>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</si>
  <si>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</si>
  <si>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</si>
  <si>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</si>
  <si>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</si>
  <si>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</si>
  <si>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</si>
  <si>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</si>
  <si>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</si>
  <si>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</si>
  <si>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</si>
  <si>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</si>
  <si>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</si>
  <si>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</si>
  <si>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</si>
  <si>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</si>
  <si>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</si>
  <si>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</si>
  <si>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</si>
  <si>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</si>
  <si>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</si>
  <si>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</si>
  <si>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</si>
  <si>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</si>
  <si>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</si>
  <si>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</si>
  <si>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</si>
  <si>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</si>
  <si>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</si>
  <si>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</si>
  <si>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</si>
  <si>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</si>
  <si>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</si>
  <si>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</si>
  <si>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</si>
  <si>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</si>
  <si>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</si>
  <si>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</si>
  <si>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</si>
  <si>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</si>
  <si>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</si>
  <si>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</si>
  <si>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</si>
  <si>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</si>
  <si>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</si>
  <si>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</si>
  <si>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</si>
  <si>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</si>
  <si>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</si>
  <si>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</si>
  <si>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</si>
  <si>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</si>
  <si>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</si>
  <si>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</si>
  <si>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</si>
  <si>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</si>
  <si>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</si>
  <si>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</si>
  <si>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</si>
  <si>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</si>
  <si>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</si>
  <si>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</si>
  <si>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</si>
  <si>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</si>
  <si>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</si>
  <si>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</si>
  <si>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</si>
  <si>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</si>
  <si>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</si>
  <si>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</si>
  <si>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</si>
  <si>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</si>
  <si>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</si>
  <si>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</si>
  <si>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</si>
  <si>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</si>
  <si>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</si>
  <si>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</si>
  <si>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</si>
  <si>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</si>
  <si>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</si>
  <si>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</si>
  <si>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</si>
  <si>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</si>
  <si>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</si>
  <si>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</si>
  <si>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</si>
  <si>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</si>
  <si>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</si>
  <si>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</si>
  <si>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</si>
  <si>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</si>
  <si>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</si>
  <si>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</si>
  <si>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</si>
  <si>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</si>
  <si>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</si>
  <si>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</si>
  <si>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</si>
  <si>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</si>
  <si>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</si>
  <si>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</si>
  <si>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</si>
  <si>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</si>
  <si>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</si>
  <si>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</si>
  <si>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</si>
  <si>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</si>
  <si>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</si>
  <si>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</si>
  <si>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</si>
  <si>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</si>
  <si>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</si>
  <si>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</si>
  <si>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</si>
  <si>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</si>
  <si>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</si>
  <si>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</si>
  <si>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</si>
  <si>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</si>
  <si>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</si>
  <si>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</si>
  <si>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</si>
  <si>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</si>
  <si>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</si>
  <si>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</si>
  <si>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</si>
  <si>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</si>
  <si>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</si>
  <si>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</si>
  <si>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</si>
  <si>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</si>
  <si>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</si>
  <si>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</si>
  <si>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</si>
  <si>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</si>
  <si>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</si>
  <si>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</si>
  <si>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</si>
  <si>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</si>
  <si>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</si>
  <si>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</si>
  <si>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</si>
  <si>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</si>
  <si>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</si>
  <si>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</si>
  <si>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</si>
  <si>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</si>
  <si>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</si>
  <si>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</si>
  <si>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</si>
  <si>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</si>
  <si>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</si>
  <si>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</si>
  <si>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</si>
  <si>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</si>
  <si>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</si>
  <si>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</si>
  <si>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</si>
  <si>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</si>
  <si>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</si>
  <si>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</si>
  <si>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</si>
  <si>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</si>
  <si>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</si>
  <si>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</si>
  <si>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</si>
  <si>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</si>
  <si>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</si>
  <si>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</si>
  <si>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</si>
  <si>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</si>
  <si>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</si>
  <si>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</si>
  <si>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</si>
  <si>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</si>
  <si>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</si>
  <si>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</si>
  <si>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</si>
  <si>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</si>
  <si>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</si>
  <si>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</si>
  <si>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</si>
  <si>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</si>
  <si>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</si>
  <si>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</si>
  <si>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</si>
  <si>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</si>
  <si>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</si>
  <si>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</si>
  <si>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</si>
  <si>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</si>
  <si>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</si>
  <si>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</si>
  <si>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</si>
  <si>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</si>
  <si>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</si>
  <si>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</si>
  <si>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</si>
  <si>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</si>
  <si>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</si>
  <si>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</si>
  <si>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</si>
  <si>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</si>
  <si>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</si>
  <si>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</si>
  <si>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</si>
  <si>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</si>
  <si>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</si>
  <si>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</si>
  <si>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</si>
  <si>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</si>
  <si>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</si>
  <si>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</si>
  <si>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</si>
  <si>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</si>
  <si>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</si>
  <si>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</si>
  <si>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</si>
  <si>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</si>
  <si>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</si>
  <si>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</si>
  <si>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</si>
  <si>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</si>
  <si>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</si>
  <si>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</si>
  <si>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</si>
  <si>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</si>
  <si>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</si>
  <si>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</si>
  <si>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</si>
  <si>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</si>
  <si>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</si>
  <si>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</si>
  <si>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</si>
  <si>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</si>
  <si>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</si>
  <si>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</si>
  <si>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</si>
  <si>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</si>
  <si>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</si>
  <si>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</si>
  <si>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</si>
  <si>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</si>
  <si>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</si>
  <si>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</si>
  <si>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</si>
  <si>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</si>
  <si>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</si>
  <si>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</si>
  <si>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</si>
  <si>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</si>
  <si>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</si>
  <si>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</si>
  <si>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</si>
  <si>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</si>
  <si>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</si>
  <si>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</si>
  <si>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</si>
  <si>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</si>
  <si>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</si>
  <si>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</si>
  <si>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</si>
  <si>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</si>
  <si>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</si>
  <si>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</si>
  <si>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</si>
  <si>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</si>
  <si>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</si>
  <si>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</si>
  <si>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</si>
  <si>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</si>
  <si>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</si>
  <si>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</si>
  <si>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</si>
  <si>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</si>
  <si>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</si>
  <si>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</si>
  <si>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</si>
  <si>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</si>
  <si>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</si>
  <si>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</si>
  <si>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</si>
  <si>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</si>
  <si>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</si>
  <si>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</si>
  <si>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</si>
  <si>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</si>
  <si>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</si>
  <si>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</si>
  <si>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</si>
  <si>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</si>
  <si>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</si>
  <si>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</si>
  <si>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</si>
  <si>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</si>
  <si>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</si>
  <si>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</si>
  <si>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</si>
  <si>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</si>
  <si>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</si>
  <si>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</si>
  <si>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</si>
  <si>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</si>
  <si>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</si>
  <si>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</si>
  <si>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</si>
  <si>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</si>
  <si>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</si>
  <si>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</si>
  <si>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</si>
  <si>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</si>
  <si>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</si>
  <si>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</si>
  <si>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</si>
  <si>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</si>
  <si>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</si>
  <si>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</si>
  <si>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</si>
  <si>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</si>
  <si>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</si>
  <si>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</si>
  <si>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</si>
  <si>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</si>
  <si>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</si>
  <si>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</si>
  <si>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</si>
  <si>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</si>
  <si>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</si>
  <si>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</si>
  <si>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</si>
  <si>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</si>
  <si>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</si>
  <si>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</si>
  <si>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</si>
  <si>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</si>
  <si>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</si>
  <si>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</si>
  <si>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</si>
  <si>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</si>
  <si>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</si>
  <si>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</si>
  <si>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</si>
  <si>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</si>
  <si>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</si>
  <si>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</si>
  <si>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</si>
  <si>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</si>
  <si>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</si>
  <si>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</si>
  <si>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</si>
  <si>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</si>
  <si>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</si>
  <si>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</si>
  <si>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</si>
  <si>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</si>
  <si>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</si>
  <si>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</si>
  <si>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</si>
  <si>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</si>
  <si>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</si>
  <si>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</si>
  <si>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</si>
  <si>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</si>
  <si>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</si>
  <si>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</si>
  <si>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</si>
  <si>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</si>
  <si>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</si>
  <si>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</si>
  <si>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</si>
  <si>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</si>
  <si>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</si>
  <si>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</si>
  <si>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</si>
  <si>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</si>
  <si>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</si>
  <si>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</si>
  <si>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</si>
  <si>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</si>
  <si>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</si>
  <si>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</si>
  <si>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</si>
  <si>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</si>
  <si>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</si>
  <si>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</si>
  <si>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</si>
  <si>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</si>
  <si>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</si>
  <si>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</si>
  <si>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</si>
  <si>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</si>
  <si>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</si>
  <si>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</si>
  <si>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</si>
  <si>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</si>
  <si>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</si>
  <si>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</si>
  <si>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</si>
  <si>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</si>
  <si>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</si>
  <si>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</si>
  <si>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</si>
  <si>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</si>
  <si>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</si>
  <si>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</si>
  <si>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</si>
  <si>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</si>
  <si>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</si>
  <si>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</si>
  <si>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</si>
  <si>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</si>
  <si>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</si>
  <si>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</si>
  <si>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</si>
  <si>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</si>
  <si>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</si>
  <si>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</si>
  <si>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</si>
  <si>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</si>
  <si>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</si>
  <si>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</si>
  <si>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</si>
  <si>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</si>
  <si>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</si>
  <si>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</si>
  <si>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</si>
  <si>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</si>
  <si>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</si>
  <si>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</si>
  <si>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</si>
  <si>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</si>
  <si>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</si>
  <si>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</si>
  <si>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</si>
  <si>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</si>
  <si>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</si>
  <si>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</si>
  <si>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</si>
  <si>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</si>
  <si>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</si>
  <si>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</si>
  <si>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</si>
  <si>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</si>
  <si>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</si>
  <si>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</si>
  <si>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</si>
  <si>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</si>
  <si>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</si>
  <si>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</si>
  <si>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</si>
  <si>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</si>
  <si>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</si>
  <si>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</si>
  <si>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</si>
  <si>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</si>
  <si>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</si>
  <si>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</si>
  <si>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</si>
  <si>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</si>
  <si>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</si>
  <si>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</si>
  <si>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</si>
  <si>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</si>
  <si>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</si>
  <si>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</si>
  <si>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</si>
  <si>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</si>
  <si>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</si>
  <si>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</si>
  <si>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</si>
  <si>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</si>
  <si>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</si>
  <si>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</si>
  <si>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</si>
  <si>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</si>
  <si>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</si>
  <si>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</si>
  <si>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</si>
  <si>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</si>
  <si>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</si>
  <si>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</si>
  <si>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</si>
  <si>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</si>
  <si>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</si>
  <si>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</si>
  <si>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</si>
  <si>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</si>
  <si>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</si>
  <si>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</si>
  <si>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</si>
  <si>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</si>
  <si>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</si>
  <si>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</si>
  <si>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</si>
  <si>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</si>
  <si>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</si>
  <si>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</si>
  <si>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</si>
  <si>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</si>
  <si>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</si>
  <si>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</si>
  <si>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</si>
  <si>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</si>
  <si>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</si>
  <si>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</si>
  <si>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</si>
  <si>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</si>
  <si>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</si>
  <si>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</si>
  <si>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</si>
  <si>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</si>
  <si>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</si>
  <si>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</si>
  <si>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</si>
  <si>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</si>
  <si>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</si>
  <si>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</si>
  <si>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</si>
  <si>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</si>
  <si>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</si>
  <si>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</si>
  <si>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</si>
  <si>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</si>
  <si>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</si>
  <si>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</si>
  <si>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</si>
  <si>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</si>
  <si>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</si>
  <si>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</si>
  <si>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</si>
  <si>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</si>
  <si>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</si>
  <si>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</si>
  <si>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</si>
  <si>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</si>
  <si>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</si>
  <si>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</si>
  <si>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</si>
  <si>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</si>
  <si>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</si>
  <si>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</si>
  <si>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</si>
  <si>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</si>
  <si>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</si>
  <si>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</si>
  <si>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</si>
  <si>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</si>
  <si>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</si>
  <si>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</si>
  <si>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</si>
  <si>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</si>
  <si>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</si>
  <si>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</si>
  <si>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</si>
  <si>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</si>
  <si>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</si>
  <si>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</si>
  <si>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</si>
  <si>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</si>
  <si>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</si>
  <si>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</si>
  <si>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</si>
  <si>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</si>
  <si>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</si>
  <si>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</si>
  <si>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</si>
  <si>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</si>
  <si>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</si>
  <si>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</si>
  <si>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</si>
  <si>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</si>
  <si>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</si>
  <si>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</si>
  <si>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</si>
  <si>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</si>
  <si>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</si>
  <si>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</si>
  <si>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</si>
  <si>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</si>
  <si>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</si>
  <si>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</si>
  <si>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</si>
  <si>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</si>
  <si>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</si>
  <si>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</si>
  <si>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</si>
  <si>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</si>
  <si>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</si>
  <si>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</si>
  <si>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</si>
  <si>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</si>
  <si>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</si>
  <si>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</si>
  <si>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</si>
  <si>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</si>
  <si>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</si>
  <si>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</si>
  <si>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</si>
  <si>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</si>
  <si>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</si>
  <si>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</si>
  <si>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</si>
  <si>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</si>
  <si>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</si>
  <si>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</si>
  <si>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</si>
  <si>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</si>
  <si>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</si>
  <si>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</si>
  <si>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</si>
  <si>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</si>
  <si>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</si>
  <si>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</si>
  <si>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</si>
  <si>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</si>
  <si>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</si>
  <si>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</si>
  <si>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</si>
  <si>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</si>
  <si>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</si>
  <si>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</si>
  <si>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</si>
  <si>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</si>
  <si>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</si>
  <si>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</si>
  <si>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</si>
  <si>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</si>
  <si>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</si>
  <si>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</si>
  <si>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</si>
  <si>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</si>
  <si>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</si>
  <si>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</si>
  <si>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</si>
  <si>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</si>
  <si>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</si>
  <si>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</si>
  <si>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</si>
  <si>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</si>
  <si>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</si>
  <si>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</si>
  <si>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</si>
  <si>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</si>
  <si>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</si>
  <si>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</si>
  <si>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</si>
  <si>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</si>
  <si>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</si>
  <si>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</si>
  <si>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</si>
  <si>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</si>
  <si>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</si>
  <si>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</si>
  <si>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</si>
  <si>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</si>
  <si>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</si>
  <si>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</si>
  <si>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</si>
  <si>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</si>
  <si>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</si>
  <si>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</si>
  <si>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</si>
  <si>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</si>
  <si>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</si>
  <si>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</si>
  <si>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</si>
  <si>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</si>
  <si>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</si>
  <si>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</si>
  <si>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</si>
  <si>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</si>
  <si>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</si>
  <si>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</si>
  <si>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</si>
  <si>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</si>
  <si>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</si>
  <si>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</si>
  <si>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</si>
  <si>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</si>
  <si>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</si>
  <si>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</si>
  <si>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</si>
  <si>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</si>
  <si>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</si>
  <si>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</si>
  <si>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</si>
  <si>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</si>
  <si>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</si>
  <si>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</si>
  <si>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</si>
  <si>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</si>
  <si>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</si>
  <si>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</si>
  <si>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</si>
  <si>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</si>
  <si>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</si>
  <si>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</si>
  <si>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</si>
  <si>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</si>
  <si>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</si>
  <si>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</si>
  <si>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</si>
  <si>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</si>
  <si>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</si>
  <si>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</si>
  <si>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</si>
  <si>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</si>
  <si>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</si>
  <si>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</si>
  <si>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</si>
  <si>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</si>
  <si>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</si>
  <si>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</si>
  <si>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</si>
  <si>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</si>
  <si>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</si>
  <si>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</si>
  <si>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</si>
  <si>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</si>
  <si>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</si>
  <si>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</si>
  <si>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</si>
  <si>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</si>
  <si>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</si>
  <si>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</si>
  <si>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</si>
  <si>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</si>
  <si>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</si>
  <si>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</si>
  <si>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</si>
  <si>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</si>
  <si>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</si>
  <si>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</si>
  <si>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</si>
  <si>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</si>
  <si>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</si>
  <si>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</si>
  <si>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</si>
  <si>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</si>
  <si>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</si>
  <si>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</si>
  <si>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</si>
  <si>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</si>
  <si>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</si>
  <si>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</si>
  <si>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</si>
  <si>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</si>
  <si>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</si>
  <si>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</si>
  <si>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</si>
  <si>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</si>
  <si>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</si>
  <si>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</si>
  <si>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</si>
  <si>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</si>
  <si>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</si>
  <si>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</si>
  <si>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</si>
  <si>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</si>
  <si>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</si>
  <si>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</si>
  <si>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</si>
  <si>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</si>
  <si>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</si>
  <si>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</si>
  <si>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</si>
  <si>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</si>
  <si>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</si>
  <si>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</si>
  <si>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</si>
  <si>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</si>
  <si>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</si>
  <si>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</si>
  <si>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</si>
  <si>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</si>
  <si>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</si>
  <si>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</si>
  <si>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</si>
  <si>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</si>
  <si>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</si>
  <si>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</si>
  <si>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</si>
  <si>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</si>
  <si>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</si>
  <si>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</si>
  <si>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</si>
  <si>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</si>
  <si>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</si>
  <si>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</si>
  <si>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</si>
  <si>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</si>
  <si>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</si>
  <si>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</si>
  <si>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</si>
  <si>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</si>
  <si>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</si>
  <si>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</si>
  <si>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</si>
  <si>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</si>
  <si>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</si>
  <si>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</si>
  <si>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</si>
  <si>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</si>
  <si>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</si>
  <si>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</si>
  <si>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</si>
  <si>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</si>
  <si>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</si>
  <si>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</si>
  <si>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</si>
  <si>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</si>
  <si>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</si>
  <si>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</si>
  <si>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</si>
  <si>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</si>
  <si>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</si>
  <si>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</si>
  <si>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</si>
  <si>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</si>
  <si>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</si>
  <si>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</si>
  <si>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</si>
  <si>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</si>
  <si>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</si>
  <si>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</si>
  <si>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</si>
  <si>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</si>
  <si>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</si>
  <si>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</si>
  <si>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</si>
  <si>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</si>
  <si>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</si>
  <si>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</si>
  <si>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</si>
  <si>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</si>
  <si>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</si>
  <si>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</si>
  <si>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</si>
  <si>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</si>
  <si>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</si>
  <si>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</si>
  <si>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</si>
  <si>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</si>
  <si>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</si>
  <si>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</si>
  <si>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</si>
  <si>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</si>
  <si>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</si>
  <si>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</si>
  <si>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</si>
  <si>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</si>
  <si>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</si>
  <si>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</si>
  <si>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</si>
  <si>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</si>
  <si>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</si>
  <si>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</si>
  <si>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</si>
  <si>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</si>
  <si>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</si>
  <si>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</si>
  <si>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</si>
  <si>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</si>
  <si>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</si>
  <si>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</si>
  <si>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</si>
  <si>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</si>
  <si>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</si>
  <si>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</si>
  <si>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</si>
  <si>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</si>
  <si>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</si>
  <si>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</si>
  <si>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</si>
  <si>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</si>
  <si>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</si>
  <si>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</si>
  <si>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</si>
  <si>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</si>
  <si>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</si>
  <si>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</si>
  <si>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</si>
  <si>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</si>
  <si>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</si>
  <si>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</si>
  <si>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</si>
  <si>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</si>
  <si>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</si>
  <si>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</si>
  <si>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</si>
  <si>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</si>
  <si>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</si>
  <si>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</si>
  <si>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</si>
  <si>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</si>
  <si>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</si>
  <si>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</si>
  <si>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</si>
  <si>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</si>
  <si>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</si>
  <si>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</si>
  <si>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</si>
  <si>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</si>
  <si>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</si>
  <si>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</si>
  <si>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</si>
  <si>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</si>
  <si>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</si>
  <si>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</si>
  <si>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</si>
  <si>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</si>
  <si>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</si>
  <si>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</si>
  <si>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</si>
  <si>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</si>
  <si>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</si>
  <si>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</si>
  <si>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</si>
  <si>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</si>
  <si>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</si>
  <si>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</si>
  <si>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</si>
  <si>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</si>
  <si>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</si>
  <si>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</si>
  <si>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</si>
  <si>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</si>
  <si>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</si>
  <si>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</si>
  <si>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</si>
  <si>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</si>
  <si>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</si>
  <si>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</si>
  <si>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</si>
  <si>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</si>
  <si>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</si>
  <si>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</si>
  <si>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</si>
  <si>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</si>
  <si>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</si>
  <si>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</si>
  <si>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</si>
  <si>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</si>
  <si>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</si>
  <si>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</si>
  <si>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</si>
  <si>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</si>
  <si>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</si>
  <si>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</si>
  <si>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</si>
  <si>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</si>
  <si>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</si>
  <si>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</si>
  <si>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</si>
  <si>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</si>
  <si>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</si>
  <si>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</si>
  <si>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</si>
  <si>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</si>
  <si>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</si>
  <si>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</si>
  <si>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</si>
  <si>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</si>
  <si>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</si>
  <si>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</si>
  <si>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</si>
  <si>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</si>
  <si>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</si>
  <si>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</si>
  <si>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</si>
  <si>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</si>
  <si>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</si>
  <si>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</si>
  <si>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</si>
  <si>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</si>
  <si>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</si>
  <si>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</si>
  <si>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</si>
  <si>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</si>
  <si>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</si>
  <si>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</si>
  <si>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</si>
  <si>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</si>
  <si>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</si>
  <si>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</si>
  <si>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</si>
  <si>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</si>
  <si>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</si>
  <si>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</si>
  <si>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</si>
  <si>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</si>
  <si>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</si>
  <si>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</si>
  <si>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</si>
  <si>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</si>
  <si>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</si>
  <si>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</si>
  <si>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</si>
  <si>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</si>
  <si>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</si>
  <si>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</si>
  <si>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</si>
  <si>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</si>
  <si>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</si>
  <si>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</si>
  <si>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</si>
  <si>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</si>
  <si>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</si>
  <si>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</si>
  <si>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</si>
  <si>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</si>
  <si>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</si>
  <si>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</si>
  <si>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</si>
  <si>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</si>
  <si>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</si>
  <si>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</si>
  <si>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</si>
  <si>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</si>
  <si>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</si>
  <si>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</si>
  <si>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</si>
  <si>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</si>
  <si>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</si>
  <si>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</si>
  <si>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</si>
  <si>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</si>
  <si>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</si>
  <si>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</si>
  <si>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</si>
  <si>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</si>
  <si>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</si>
  <si>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</si>
  <si>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</si>
  <si>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</si>
  <si>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</si>
  <si>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</si>
  <si>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</si>
  <si>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</si>
  <si>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</si>
  <si>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</si>
  <si>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</si>
  <si>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</si>
  <si>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</si>
  <si>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</si>
  <si>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</si>
  <si>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</si>
  <si>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</si>
  <si>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</si>
  <si>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</si>
  <si>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</si>
  <si>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</si>
  <si>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</si>
  <si>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</si>
  <si>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</si>
  <si>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</si>
  <si>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</si>
  <si>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</si>
  <si>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</si>
  <si>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</si>
  <si>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</si>
  <si>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</si>
  <si>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</si>
  <si>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</si>
  <si>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</si>
  <si>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</si>
  <si>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</si>
  <si>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</si>
  <si>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</si>
  <si>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</si>
  <si>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</si>
  <si>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</si>
  <si>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</si>
  <si>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</si>
  <si>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</si>
  <si>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</si>
  <si>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</si>
  <si>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</si>
  <si>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</si>
  <si>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</si>
  <si>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</si>
  <si>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</si>
  <si>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</si>
  <si>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</si>
  <si>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</si>
  <si>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</si>
  <si>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</si>
  <si>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</si>
  <si>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</si>
  <si>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</si>
  <si>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</si>
  <si>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</si>
  <si>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</si>
  <si>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</si>
  <si>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</si>
  <si>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</si>
  <si>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</si>
  <si>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</si>
  <si>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</si>
  <si>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</si>
  <si>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</si>
  <si>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</si>
  <si>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</si>
  <si>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</si>
  <si>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</si>
  <si>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</si>
  <si>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</si>
  <si>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</si>
  <si>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</si>
  <si>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</si>
  <si>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</si>
  <si>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</si>
  <si>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</si>
  <si>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</si>
  <si>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</si>
  <si>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</si>
  <si>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</si>
  <si>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</si>
  <si>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</si>
  <si>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</si>
  <si>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</si>
  <si>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</si>
  <si>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</si>
  <si>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</si>
  <si>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</si>
  <si>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</si>
  <si>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</si>
  <si>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</si>
  <si>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</si>
  <si>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</si>
  <si>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</si>
  <si>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</si>
  <si>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</si>
  <si>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</si>
  <si>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</si>
  <si>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</si>
  <si>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</si>
  <si>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</si>
  <si>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</si>
  <si>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</si>
  <si>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</si>
  <si>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</si>
  <si>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</si>
  <si>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</si>
  <si>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</si>
  <si>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</si>
  <si>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</si>
  <si>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</si>
  <si>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</si>
  <si>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</si>
  <si>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</si>
  <si>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</si>
  <si>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</si>
  <si>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</si>
  <si>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</si>
  <si>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</si>
  <si>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</si>
  <si>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</si>
  <si>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</si>
  <si>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</si>
  <si>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</si>
  <si>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</si>
  <si>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</si>
  <si>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</si>
  <si>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</si>
  <si>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</si>
  <si>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</si>
  <si>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</si>
  <si>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</si>
  <si>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</si>
  <si>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</si>
  <si>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</si>
  <si>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</si>
  <si>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</si>
  <si>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</si>
  <si>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</si>
  <si>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</si>
  <si>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</si>
  <si>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</si>
  <si>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</si>
  <si>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</si>
  <si>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</si>
  <si>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</si>
  <si>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</si>
  <si>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</si>
  <si>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</si>
  <si>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</si>
  <si>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</si>
  <si>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</si>
  <si>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</si>
  <si>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</si>
  <si>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</si>
  <si>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</si>
  <si>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</si>
  <si>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</si>
  <si>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</si>
  <si>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</si>
  <si>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</si>
  <si>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</si>
  <si>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</si>
  <si>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</si>
  <si>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</si>
  <si>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</si>
  <si>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</si>
  <si>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</si>
  <si>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</si>
  <si>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</si>
  <si>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</si>
  <si>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</si>
  <si>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</si>
  <si>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</si>
  <si>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</si>
  <si>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</si>
  <si>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</si>
  <si>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</si>
  <si>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</si>
  <si>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</si>
  <si>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</si>
  <si>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</si>
  <si>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</si>
  <si>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</si>
  <si>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</si>
  <si>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</si>
  <si>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</si>
  <si>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</si>
  <si>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</si>
  <si>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</si>
  <si>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</si>
  <si>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</si>
  <si>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</si>
  <si>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</si>
  <si>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</si>
  <si>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</si>
  <si>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</si>
  <si>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</si>
  <si>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</si>
  <si>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</si>
  <si>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</si>
  <si>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</si>
  <si>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</si>
  <si>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</si>
  <si>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</si>
  <si>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</si>
  <si>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</si>
  <si>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</si>
  <si>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</si>
  <si>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</si>
  <si>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</si>
  <si>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</si>
  <si>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</si>
  <si>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</si>
  <si>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</si>
  <si>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</si>
  <si>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</si>
  <si>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</si>
  <si>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</si>
  <si>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</si>
  <si>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</si>
  <si>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</si>
  <si>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</si>
  <si>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</si>
  <si>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</si>
  <si>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</si>
  <si>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</si>
  <si>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</si>
  <si>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</si>
  <si>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</si>
  <si>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</si>
  <si>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</si>
  <si>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</si>
  <si>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</si>
  <si>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</si>
  <si>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</si>
  <si>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</si>
  <si>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</si>
  <si>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</si>
  <si>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</si>
  <si>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</si>
  <si>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</si>
  <si>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</si>
  <si>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</si>
  <si>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</si>
  <si>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</si>
  <si>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</si>
  <si>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</si>
  <si>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</si>
  <si>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</si>
  <si>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</si>
  <si>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</si>
  <si>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</si>
  <si>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</si>
  <si>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</si>
  <si>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</si>
  <si>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</si>
  <si>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</si>
  <si>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</si>
  <si>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</si>
  <si>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</si>
  <si>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</si>
  <si>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</si>
  <si>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</si>
  <si>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</si>
  <si>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</si>
  <si>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</si>
  <si>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</si>
  <si>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</si>
  <si>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</si>
  <si>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</si>
  <si>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</si>
  <si>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</si>
  <si>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</si>
  <si>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</si>
  <si>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</si>
  <si>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</si>
  <si>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</si>
  <si>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</si>
  <si>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</si>
  <si>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</si>
  <si>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</si>
  <si>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</si>
  <si>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</si>
  <si>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</si>
  <si>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</si>
  <si>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</si>
  <si>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</si>
  <si>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</si>
  <si>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</si>
  <si>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</si>
  <si>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</si>
  <si>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</si>
  <si>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</si>
  <si>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</si>
  <si>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</si>
  <si>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</si>
  <si>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</si>
  <si>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</si>
  <si>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</si>
  <si>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</si>
  <si>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</si>
  <si>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</si>
  <si>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</si>
  <si>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</si>
  <si>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</si>
  <si>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</si>
  <si>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</si>
  <si>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</si>
  <si>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</si>
  <si>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</si>
  <si>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</si>
  <si>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</si>
  <si>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</si>
  <si>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</si>
  <si>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</si>
  <si>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</si>
  <si>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</si>
  <si>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</si>
  <si>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</si>
  <si>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</si>
  <si>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</si>
  <si>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</si>
  <si>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</si>
  <si>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</si>
  <si>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</si>
  <si>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</si>
  <si>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</si>
  <si>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</si>
  <si>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</si>
  <si>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</si>
  <si>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</si>
  <si>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</si>
  <si>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</si>
  <si>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</si>
  <si>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</si>
  <si>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</si>
  <si>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</si>
  <si>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</si>
  <si>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</si>
  <si>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</si>
  <si>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</si>
  <si>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</si>
  <si>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</si>
  <si>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</si>
  <si>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</si>
  <si>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</si>
  <si>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</si>
  <si>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</si>
  <si>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</si>
  <si>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</si>
  <si>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</si>
  <si>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</si>
  <si>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</si>
  <si>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</si>
  <si>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</si>
  <si>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</si>
  <si>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</si>
  <si>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</si>
  <si>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</si>
  <si>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</si>
  <si>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</si>
  <si>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</si>
  <si>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</si>
  <si>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</si>
  <si>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</si>
  <si>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</si>
  <si>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</si>
  <si>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</si>
  <si>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</si>
  <si>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</si>
  <si>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</si>
  <si>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</si>
  <si>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</si>
  <si>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</si>
  <si>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</si>
  <si>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</si>
  <si>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</si>
  <si>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</si>
  <si>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</si>
  <si>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</si>
  <si>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</si>
  <si>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</si>
  <si>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</si>
  <si>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</si>
  <si>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</si>
  <si>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</si>
  <si>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</si>
  <si>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</si>
  <si>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</si>
  <si>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</si>
  <si>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</si>
  <si>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</si>
  <si>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</si>
  <si>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</si>
  <si>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</si>
  <si>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</si>
  <si>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</si>
  <si>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</si>
  <si>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</si>
  <si>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</si>
  <si>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</si>
  <si>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</si>
  <si>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</si>
  <si>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</si>
  <si>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</si>
  <si>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</si>
  <si>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</si>
  <si>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</si>
  <si>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</si>
  <si>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</si>
  <si>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</si>
  <si>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</si>
  <si>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</si>
  <si>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</si>
  <si>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</si>
  <si>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</si>
  <si>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</si>
  <si>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</si>
  <si>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</si>
  <si>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</si>
  <si>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</si>
  <si>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</si>
  <si>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</si>
  <si>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</si>
  <si>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</si>
  <si>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</si>
  <si>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</si>
  <si>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</si>
  <si>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</si>
  <si>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</si>
  <si>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</si>
  <si>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</si>
  <si>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</si>
  <si>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</si>
  <si>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</si>
  <si>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</si>
  <si>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</si>
  <si>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</si>
  <si>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</si>
  <si>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</si>
  <si>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</si>
  <si>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</si>
  <si>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</si>
  <si>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</si>
  <si>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</si>
  <si>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</si>
  <si>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</si>
  <si>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</si>
  <si>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</si>
  <si>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</si>
  <si>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</si>
  <si>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</si>
  <si>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</si>
  <si>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</si>
  <si>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</si>
  <si>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</si>
  <si>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</si>
  <si>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</si>
  <si>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</si>
  <si>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</si>
  <si>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</si>
  <si>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</si>
  <si>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</si>
  <si>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</si>
  <si>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</si>
  <si>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</si>
  <si>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</si>
  <si>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</si>
  <si>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</si>
  <si>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</si>
  <si>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</si>
  <si>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</si>
  <si>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</si>
  <si>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</si>
  <si>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</si>
  <si>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</si>
  <si>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</si>
  <si>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</si>
  <si>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</si>
  <si>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</si>
  <si>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</si>
  <si>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</si>
  <si>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</si>
  <si>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</si>
  <si>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</si>
  <si>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</si>
  <si>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</si>
  <si>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</si>
  <si>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</si>
  <si>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</si>
  <si>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</si>
  <si>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</si>
  <si>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</si>
  <si>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</si>
  <si>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</si>
  <si>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</si>
  <si>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</si>
  <si>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</si>
  <si>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</si>
  <si>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</si>
  <si>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</si>
  <si>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</si>
  <si>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</si>
  <si>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</si>
  <si>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</si>
  <si>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</si>
  <si>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</si>
  <si>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</si>
  <si>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</si>
  <si>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</si>
  <si>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</si>
  <si>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</si>
  <si>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</si>
  <si>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</si>
  <si>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</si>
  <si>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</si>
  <si>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</si>
  <si>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</si>
  <si>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</si>
  <si>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</si>
  <si>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</si>
  <si>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</si>
  <si>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</si>
  <si>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</si>
  <si>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</si>
  <si>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</si>
  <si>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</si>
  <si>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</si>
  <si>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</si>
  <si>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</si>
  <si>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</si>
  <si>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</si>
  <si>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</si>
  <si>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</si>
  <si>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</si>
  <si>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</si>
  <si>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</si>
  <si>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</si>
  <si>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</si>
  <si>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</si>
  <si>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</si>
  <si>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</si>
  <si>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</si>
  <si>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</si>
  <si>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</si>
  <si>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</si>
  <si>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</si>
  <si>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</si>
  <si>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</si>
  <si>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</si>
  <si>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</si>
  <si>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</si>
  <si>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</si>
  <si>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</si>
  <si>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</si>
  <si>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</si>
  <si>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</si>
  <si>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</si>
  <si>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</si>
  <si>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</si>
  <si>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</si>
  <si>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</si>
  <si>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</si>
  <si>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</si>
  <si>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</si>
  <si>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</si>
  <si>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</si>
  <si>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</si>
  <si>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</si>
  <si>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</si>
  <si>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</si>
  <si>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</si>
  <si>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</si>
  <si>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</si>
  <si>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</si>
  <si>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</si>
  <si>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</si>
  <si>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</si>
  <si>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</si>
  <si>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</si>
  <si>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</si>
  <si>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</si>
  <si>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</si>
  <si>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</si>
  <si>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</si>
  <si>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</si>
  <si>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</si>
  <si>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</si>
  <si>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</si>
  <si>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</si>
  <si>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</si>
  <si>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</si>
  <si>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</si>
  <si>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</si>
  <si>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</si>
  <si>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</si>
  <si>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</si>
  <si>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</si>
  <si>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</si>
  <si>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</si>
  <si>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</si>
  <si>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</si>
  <si>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</si>
  <si>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</si>
  <si>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</si>
  <si>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</si>
  <si>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</si>
  <si>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</si>
  <si>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</si>
  <si>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</si>
  <si>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</si>
  <si>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</si>
  <si>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</si>
  <si>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</si>
  <si>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</si>
  <si>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</si>
  <si>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</si>
  <si>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</si>
  <si>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</si>
  <si>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</si>
  <si>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</si>
  <si>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</si>
  <si>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</si>
  <si>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</si>
  <si>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</si>
  <si>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</si>
  <si>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</si>
  <si>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</si>
  <si>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</si>
  <si>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</si>
  <si>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</si>
  <si>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</si>
  <si>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</si>
  <si>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</si>
  <si>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</si>
  <si>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</si>
  <si>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</si>
  <si>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</si>
  <si>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</si>
  <si>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</si>
  <si>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</si>
  <si>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</si>
  <si>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</si>
  <si>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</si>
  <si>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</si>
  <si>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</si>
  <si>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</si>
  <si>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</si>
  <si>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</si>
  <si>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</si>
  <si>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</si>
  <si>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</si>
  <si>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</si>
  <si>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</si>
  <si>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</si>
  <si>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</si>
  <si>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</si>
  <si>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</si>
  <si>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</si>
  <si>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</si>
  <si>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</si>
  <si>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</si>
  <si>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</si>
  <si>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</si>
  <si>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</si>
  <si>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</si>
  <si>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</si>
  <si>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</si>
  <si>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</si>
  <si>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</si>
  <si>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</si>
  <si>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</si>
  <si>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</si>
  <si>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</si>
  <si>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</si>
  <si>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</si>
  <si>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</si>
  <si>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</si>
  <si>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</si>
  <si>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</si>
  <si>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</si>
  <si>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</si>
  <si>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</si>
  <si>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</si>
  <si>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</si>
  <si>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</si>
  <si>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</si>
  <si>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</si>
  <si>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</si>
  <si>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</si>
  <si>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</si>
  <si>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</si>
  <si>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</si>
  <si>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</si>
  <si>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</si>
  <si>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</si>
  <si>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</si>
  <si>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</si>
  <si>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</si>
  <si>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</si>
  <si>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</si>
  <si>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</si>
  <si>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</si>
  <si>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</si>
  <si>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</si>
  <si>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</si>
  <si>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</si>
  <si>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</si>
  <si>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</si>
  <si>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</si>
  <si>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</si>
  <si>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</si>
  <si>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</si>
  <si>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</si>
  <si>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</si>
  <si>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</si>
  <si>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</si>
  <si>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</si>
  <si>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</si>
  <si>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</si>
  <si>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</si>
  <si>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</si>
  <si>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</si>
  <si>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</si>
  <si>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</si>
  <si>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</si>
  <si>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</si>
  <si>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</si>
  <si>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</si>
  <si>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</si>
  <si>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</si>
  <si>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</si>
  <si>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</si>
  <si>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</si>
  <si>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</si>
  <si>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</si>
  <si>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</si>
  <si>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</si>
  <si>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</si>
  <si>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</si>
  <si>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</si>
  <si>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</si>
  <si>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</si>
  <si>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</si>
  <si>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</si>
  <si>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</si>
  <si>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</si>
  <si>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</si>
  <si>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</si>
  <si>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</si>
  <si>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</si>
  <si>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</si>
  <si>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</si>
  <si>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</si>
  <si>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</si>
  <si>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</si>
  <si>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</si>
  <si>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</si>
  <si>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</si>
  <si>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</si>
  <si>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</si>
  <si>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</si>
  <si>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</si>
  <si>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</si>
  <si>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</si>
  <si>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</si>
  <si>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</si>
  <si>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</si>
  <si>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</si>
  <si>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</si>
  <si>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</si>
  <si>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</si>
  <si>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</si>
  <si>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</si>
  <si>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</si>
  <si>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</si>
  <si>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</si>
  <si>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</si>
  <si>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</si>
  <si>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</si>
  <si>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</si>
  <si>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</si>
  <si>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</si>
  <si>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</si>
  <si>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</si>
  <si>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</si>
  <si>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</si>
  <si>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</si>
  <si>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</si>
  <si>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</si>
  <si>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</si>
  <si>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</si>
  <si>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</si>
  <si>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</si>
  <si>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</si>
  <si>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</si>
  <si>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</si>
  <si>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</si>
  <si>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</si>
  <si>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</si>
  <si>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</si>
  <si>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</si>
  <si>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</si>
  <si>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</si>
  <si>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</si>
  <si>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</si>
  <si>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</si>
  <si>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</si>
  <si>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</si>
  <si>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</si>
  <si>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</si>
  <si>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</si>
  <si>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</si>
  <si>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</si>
  <si>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</si>
  <si>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</si>
  <si>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</si>
  <si>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</si>
  <si>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</si>
  <si>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</si>
  <si>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</si>
  <si>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</si>
  <si>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</si>
  <si>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</si>
  <si>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</si>
  <si>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</si>
  <si>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</si>
  <si>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</si>
  <si>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</si>
  <si>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</si>
  <si>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</si>
  <si>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</si>
  <si>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</si>
  <si>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</si>
  <si>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</si>
  <si>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</si>
  <si>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</si>
  <si>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</si>
  <si>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</si>
  <si>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</si>
  <si>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</si>
  <si>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</si>
  <si>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</si>
  <si>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</si>
  <si>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</si>
  <si>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</si>
  <si>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</si>
  <si>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</si>
  <si>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</si>
  <si>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</si>
  <si>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</si>
  <si>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</si>
  <si>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</si>
  <si>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</si>
  <si>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</si>
  <si>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</si>
  <si>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</si>
  <si>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</si>
  <si>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</si>
  <si>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</si>
  <si>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</si>
  <si>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</si>
  <si>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</si>
  <si>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</si>
  <si>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</si>
  <si>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</si>
  <si>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</si>
  <si>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</si>
  <si>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</si>
  <si>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</si>
  <si>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</si>
  <si>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</si>
  <si>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</si>
  <si>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</si>
  <si>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</si>
  <si>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</si>
  <si>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</si>
  <si>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</si>
  <si>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</si>
  <si>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</si>
  <si>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</si>
  <si>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</si>
  <si>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</si>
  <si>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</si>
  <si>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</si>
  <si>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</si>
  <si>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</si>
  <si>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</si>
  <si>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</si>
  <si>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</si>
  <si>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</si>
  <si>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</si>
  <si>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</si>
  <si>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</si>
  <si>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</si>
  <si>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</si>
  <si>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</si>
  <si>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</si>
  <si>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</si>
  <si>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</si>
  <si>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</si>
  <si>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</si>
  <si>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</si>
  <si>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</si>
  <si>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</si>
  <si>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</si>
  <si>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</si>
  <si>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</si>
  <si>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</si>
  <si>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</si>
  <si>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</si>
  <si>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</si>
  <si>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</si>
  <si>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</si>
  <si>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</si>
  <si>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</si>
  <si>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</si>
  <si>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</si>
  <si>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</si>
  <si>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</si>
  <si>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</si>
  <si>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</si>
  <si>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</si>
  <si>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</si>
  <si>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</si>
  <si>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</si>
  <si>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</si>
  <si>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</si>
  <si>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</si>
  <si>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</si>
  <si>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</si>
  <si>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</si>
  <si>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</si>
  <si>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</si>
  <si>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</si>
  <si>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</si>
  <si>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</si>
  <si>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</si>
  <si>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</si>
  <si>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</si>
  <si>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</si>
  <si>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</si>
  <si>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</si>
  <si>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</si>
  <si>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</si>
  <si>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</si>
  <si>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</si>
  <si>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</si>
  <si>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</si>
  <si>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</si>
  <si>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</si>
  <si>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</si>
  <si>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</si>
  <si>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</si>
  <si>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</si>
  <si>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</si>
  <si>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</si>
  <si>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</si>
  <si>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</si>
  <si>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</si>
  <si>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</si>
  <si>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</si>
  <si>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</si>
  <si>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</si>
  <si>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</si>
  <si>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</si>
  <si>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</si>
  <si>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</si>
  <si>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</si>
  <si>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</si>
  <si>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</si>
  <si>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</si>
  <si>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</si>
  <si>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</si>
  <si>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</si>
  <si>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</si>
  <si>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</si>
  <si>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</si>
  <si>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</si>
  <si>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</si>
  <si>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</si>
  <si>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</si>
  <si>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</si>
  <si>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</si>
  <si>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</si>
  <si>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</si>
  <si>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</si>
  <si>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</si>
  <si>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</si>
  <si>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</si>
  <si>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</si>
  <si>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</si>
  <si>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</si>
  <si>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</si>
  <si>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</si>
  <si>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</si>
  <si>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</si>
  <si>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</si>
  <si>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</si>
  <si>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</si>
  <si>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</si>
  <si>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</si>
  <si>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</si>
  <si>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</si>
  <si>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</si>
  <si>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</si>
  <si>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</si>
  <si>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</si>
  <si>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</si>
  <si>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</si>
  <si>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</si>
  <si>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</si>
  <si>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</si>
  <si>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</si>
  <si>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</si>
  <si>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</si>
  <si>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</si>
  <si>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</si>
  <si>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</si>
  <si>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</si>
  <si>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</si>
  <si>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</si>
  <si>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</si>
  <si>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</si>
  <si>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</si>
  <si>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</si>
  <si>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</si>
  <si>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</si>
  <si>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</si>
  <si>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</si>
  <si>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</si>
  <si>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</si>
  <si>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</si>
  <si>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</si>
  <si>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</si>
  <si>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</si>
  <si>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</si>
  <si>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</si>
  <si>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</si>
  <si>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</si>
  <si>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</si>
  <si>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</si>
  <si>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</si>
  <si>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</si>
  <si>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</si>
  <si>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</si>
  <si>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</si>
  <si>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</si>
  <si>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</si>
  <si>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</si>
  <si>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</si>
  <si>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</si>
  <si>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</si>
  <si>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</si>
  <si>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</si>
  <si>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</si>
  <si>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</si>
  <si>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</si>
  <si>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</si>
  <si>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</si>
  <si>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</si>
  <si>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</si>
  <si>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</si>
  <si>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</si>
  <si>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</si>
  <si>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</si>
  <si>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</si>
  <si>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</si>
  <si>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</si>
  <si>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</si>
  <si>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</si>
  <si>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</si>
  <si>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</si>
  <si>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</si>
  <si>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</si>
  <si>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</si>
  <si>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</si>
  <si>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</si>
  <si>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</si>
  <si>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</si>
  <si>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</si>
  <si>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</si>
  <si>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</si>
  <si>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</si>
  <si>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</si>
  <si>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</si>
  <si>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</si>
  <si>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</si>
  <si>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</si>
  <si>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</si>
  <si>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</si>
  <si>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</si>
  <si>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</si>
  <si>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</si>
  <si>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</si>
  <si>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</si>
  <si>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</si>
  <si>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</si>
  <si>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</si>
  <si>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</si>
  <si>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</si>
  <si>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</si>
  <si>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</si>
  <si>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</si>
  <si>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</si>
  <si>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</si>
  <si>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</si>
  <si>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</si>
  <si>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</si>
  <si>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</si>
  <si>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</si>
  <si>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</si>
  <si>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</si>
  <si>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</si>
  <si>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</si>
  <si>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</si>
  <si>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</si>
  <si>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</si>
  <si>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</si>
  <si>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</si>
  <si>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</si>
  <si>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</si>
  <si>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</si>
  <si>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</si>
  <si>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</si>
  <si>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</si>
  <si>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</si>
  <si>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</si>
  <si>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</si>
  <si>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</si>
  <si>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</si>
  <si>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</si>
  <si>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</si>
  <si>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</si>
  <si>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</si>
  <si>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</si>
  <si>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</si>
  <si>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</si>
  <si>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</si>
  <si>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</si>
  <si>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</si>
  <si>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</si>
  <si>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</si>
  <si>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</si>
  <si>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</si>
  <si>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</si>
  <si>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</si>
  <si>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</si>
  <si>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</si>
  <si>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</si>
  <si>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</si>
  <si>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</si>
  <si>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</si>
  <si>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</si>
  <si>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</si>
  <si>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</si>
  <si>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</si>
  <si>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</si>
  <si>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</si>
  <si>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</si>
  <si>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</si>
  <si>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</si>
  <si>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</si>
  <si>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</si>
  <si>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</si>
  <si>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</si>
  <si>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</si>
  <si>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</si>
  <si>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</si>
  <si>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</si>
  <si>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</si>
  <si>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</si>
  <si>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</si>
  <si>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</si>
  <si>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</si>
  <si>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</si>
  <si>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</si>
  <si>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</si>
  <si>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</si>
  <si>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</si>
  <si>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</si>
  <si>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</si>
  <si>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</si>
  <si>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</si>
  <si>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</si>
  <si>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</si>
  <si>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</si>
  <si>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</si>
  <si>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</si>
  <si>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</si>
  <si>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</si>
  <si>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</si>
  <si>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</si>
  <si>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</si>
  <si>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</si>
  <si>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</si>
  <si>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</si>
  <si>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</si>
  <si>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</si>
  <si>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</si>
  <si>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</si>
  <si>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</si>
  <si>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</si>
  <si>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</si>
  <si>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</si>
  <si>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</si>
  <si>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</si>
  <si>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</si>
  <si>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</si>
  <si>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</si>
  <si>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</si>
  <si>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</si>
  <si>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</si>
  <si>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</si>
  <si>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</si>
  <si>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</si>
  <si>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</si>
  <si>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</si>
  <si>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</si>
  <si>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</si>
  <si>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</si>
  <si>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</si>
  <si>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</si>
  <si>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</si>
  <si>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</si>
  <si>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</si>
  <si>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</si>
  <si>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</si>
  <si>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</si>
  <si>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</si>
  <si>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</si>
  <si>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</si>
  <si>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</si>
  <si>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</si>
  <si>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</si>
  <si>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</si>
  <si>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</si>
  <si>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</si>
  <si>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</si>
  <si>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</si>
  <si>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</si>
  <si>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</si>
  <si>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</si>
  <si>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</si>
  <si>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</si>
  <si>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</si>
  <si>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</si>
  <si>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</si>
  <si>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</si>
  <si>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</si>
  <si>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</si>
  <si>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</si>
  <si>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</si>
  <si>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</si>
  <si>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</si>
  <si>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</si>
  <si>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</si>
  <si>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</si>
  <si>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</si>
  <si>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</si>
  <si>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</si>
  <si>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</si>
  <si>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</si>
  <si>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</si>
  <si>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</si>
  <si>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</si>
  <si>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</si>
  <si>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</si>
  <si>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</si>
  <si>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</si>
  <si>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</si>
  <si>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</si>
  <si>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</si>
  <si>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</si>
  <si>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</si>
  <si>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</si>
  <si>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</si>
  <si>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</si>
  <si>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</si>
  <si>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</si>
  <si>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</si>
  <si>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</si>
  <si>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</si>
  <si>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</si>
  <si>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</si>
  <si>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</si>
  <si>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</si>
  <si>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</si>
  <si>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</si>
  <si>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</si>
  <si>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</si>
  <si>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</si>
  <si>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</si>
  <si>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</si>
  <si>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</si>
  <si>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</si>
  <si>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</si>
  <si>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</si>
  <si>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</si>
  <si>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</si>
  <si>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</si>
  <si>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</si>
  <si>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</si>
  <si>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</si>
  <si>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</si>
  <si>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</si>
  <si>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</si>
  <si>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</si>
  <si>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</si>
  <si>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</si>
  <si>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</si>
  <si>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</si>
  <si>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</si>
  <si>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</si>
  <si>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</si>
  <si>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</si>
  <si>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</si>
  <si>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</si>
  <si>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</si>
  <si>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</si>
  <si>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</si>
  <si>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</si>
  <si>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</si>
  <si>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</si>
  <si>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</si>
  <si>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</si>
  <si>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</si>
  <si>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</si>
  <si>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</si>
  <si>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</si>
  <si>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</si>
  <si>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</si>
  <si>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</si>
  <si>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</si>
  <si>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</si>
  <si>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</si>
  <si>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</si>
  <si>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</si>
  <si>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</si>
  <si>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</si>
  <si>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</si>
  <si>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</si>
  <si>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</si>
  <si>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</si>
  <si>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</si>
  <si>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</si>
  <si>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</si>
  <si>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</si>
  <si>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</si>
  <si>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</si>
  <si>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</si>
  <si>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</si>
  <si>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</si>
  <si>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</si>
  <si>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</si>
  <si>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</si>
  <si>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</si>
  <si>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</si>
  <si>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</si>
  <si>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</si>
  <si>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</si>
  <si>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</si>
  <si>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</si>
  <si>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</si>
  <si>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</si>
  <si>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</si>
  <si>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</si>
  <si>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</si>
  <si>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</si>
  <si>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</si>
  <si>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</si>
  <si>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</si>
  <si>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</si>
  <si>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</si>
  <si>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</si>
  <si>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</si>
  <si>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</si>
  <si>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</si>
  <si>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</si>
  <si>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</si>
  <si>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</si>
  <si>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</si>
  <si>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</si>
  <si>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</si>
  <si>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</si>
  <si>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</si>
  <si>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</si>
  <si>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</si>
  <si>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</si>
  <si>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</si>
  <si>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</si>
  <si>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</si>
  <si>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</si>
  <si>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</si>
  <si>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</si>
  <si>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</si>
  <si>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</si>
  <si>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</si>
  <si>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</si>
  <si>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</si>
  <si>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</si>
  <si>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</si>
  <si>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</si>
  <si>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</si>
  <si>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</si>
  <si>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</si>
  <si>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</si>
  <si>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</si>
  <si>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</si>
  <si>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</si>
  <si>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</si>
  <si>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</si>
  <si>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</si>
  <si>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</si>
  <si>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</si>
  <si>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</si>
  <si>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</si>
  <si>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</si>
  <si>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</si>
  <si>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</si>
  <si>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</si>
  <si>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</si>
  <si>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</si>
  <si>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</si>
  <si>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</si>
  <si>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</si>
  <si>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</si>
  <si>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</si>
  <si>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</si>
  <si>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</si>
  <si>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</si>
  <si>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</si>
  <si>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</si>
  <si>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</si>
  <si>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</si>
  <si>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</si>
  <si>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</si>
  <si>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</si>
  <si>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</si>
  <si>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</si>
  <si>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</si>
  <si>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</si>
  <si>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</si>
  <si>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</si>
  <si>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</si>
  <si>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</si>
  <si>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</si>
  <si>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</si>
  <si>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</si>
  <si>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</si>
  <si>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</si>
  <si>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</si>
  <si>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</si>
  <si>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</si>
  <si>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</si>
  <si>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</si>
  <si>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</si>
  <si>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</si>
  <si>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</si>
  <si>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</si>
  <si>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</si>
  <si>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</si>
  <si>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</si>
  <si>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</si>
  <si>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</si>
  <si>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</si>
  <si>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</si>
  <si>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</si>
  <si>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</si>
  <si>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</si>
  <si>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</si>
  <si>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</si>
  <si>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</si>
  <si>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</si>
  <si>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</si>
  <si>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</si>
  <si>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</si>
  <si>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</si>
  <si>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</si>
  <si>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</si>
  <si>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</si>
  <si>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</si>
  <si>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</si>
  <si>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</si>
  <si>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</si>
  <si>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</si>
  <si>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</si>
  <si>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</si>
  <si>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</si>
  <si>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</si>
  <si>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</si>
  <si>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</si>
  <si>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</si>
  <si>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</si>
  <si>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</si>
  <si>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</si>
  <si>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</si>
  <si>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</si>
  <si>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</si>
  <si>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</si>
  <si>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</si>
  <si>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</si>
  <si>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</si>
  <si>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</si>
  <si>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</si>
  <si>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</si>
  <si>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</si>
  <si>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</si>
  <si>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</si>
  <si>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</si>
  <si>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</si>
  <si>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</si>
  <si>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</si>
  <si>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</si>
  <si>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</si>
  <si>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</si>
  <si>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</si>
  <si>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</si>
  <si>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</si>
  <si>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</si>
  <si>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</si>
  <si>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</si>
  <si>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</si>
  <si>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</si>
  <si>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</si>
  <si>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</si>
  <si>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</si>
  <si>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</si>
  <si>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</si>
  <si>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</si>
  <si>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</si>
  <si>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</si>
  <si>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</si>
  <si>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</si>
  <si>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</si>
  <si>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</si>
  <si>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</si>
  <si>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</si>
  <si>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</si>
  <si>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</si>
  <si>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</si>
  <si>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</si>
  <si>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</si>
  <si>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</si>
  <si>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</si>
  <si>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</si>
  <si>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</si>
  <si>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</si>
  <si>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</si>
  <si>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</si>
  <si>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</si>
  <si>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</si>
  <si>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</si>
  <si>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</si>
  <si>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</si>
  <si>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</si>
  <si>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</si>
  <si>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</si>
  <si>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</si>
  <si>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</si>
  <si>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</si>
  <si>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</si>
  <si>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</si>
  <si>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</si>
  <si>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</si>
  <si>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</si>
  <si>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</si>
  <si>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</si>
  <si>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</si>
  <si>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</si>
  <si>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</si>
  <si>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</si>
  <si>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</si>
  <si>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</si>
  <si>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</si>
  <si>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</si>
  <si>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</si>
  <si>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</si>
  <si>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</si>
  <si>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</si>
  <si>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</si>
  <si>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</si>
  <si>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</si>
  <si>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</si>
  <si>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</si>
  <si>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</si>
  <si>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</si>
  <si>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</si>
  <si>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</si>
  <si>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</si>
  <si>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</si>
  <si>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</si>
  <si>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</si>
  <si>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</si>
  <si>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</si>
  <si>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</si>
  <si>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</si>
  <si>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</si>
  <si>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</si>
  <si>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</si>
  <si>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</si>
  <si>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</si>
  <si>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</si>
  <si>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</si>
  <si>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</si>
  <si>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</si>
  <si>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</si>
  <si>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</si>
  <si>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</si>
  <si>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</si>
  <si>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</si>
  <si>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</si>
  <si>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</si>
  <si>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</si>
  <si>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</si>
  <si>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</si>
  <si>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</si>
  <si>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</si>
  <si>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</si>
  <si>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</si>
  <si>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</si>
  <si>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</si>
  <si>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</si>
  <si>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</si>
  <si>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</si>
  <si>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</si>
  <si>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</si>
  <si>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</si>
  <si>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</si>
  <si>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</si>
  <si>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</si>
  <si>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</si>
  <si>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</si>
  <si>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</si>
  <si>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</si>
  <si>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</si>
  <si>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</si>
  <si>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</si>
  <si>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</si>
  <si>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</si>
  <si>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</si>
  <si>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</si>
  <si>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</si>
  <si>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</si>
  <si>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</si>
  <si>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</si>
  <si>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</si>
  <si>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</si>
  <si>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</si>
  <si>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</si>
  <si>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</si>
  <si>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</si>
  <si>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</si>
  <si>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</si>
  <si>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</si>
  <si>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</si>
  <si>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</si>
  <si>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</si>
  <si>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</si>
  <si>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</si>
  <si>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</si>
  <si>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</si>
  <si>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</si>
  <si>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</si>
  <si>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</si>
  <si>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</si>
  <si>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</si>
  <si>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</si>
  <si>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</si>
  <si>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</si>
  <si>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</si>
  <si>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</si>
  <si>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</si>
  <si>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</si>
  <si>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</si>
  <si>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</si>
  <si>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</si>
  <si>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</si>
  <si>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</si>
  <si>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</si>
  <si>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</si>
  <si>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</si>
  <si>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</si>
  <si>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</si>
  <si>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</si>
  <si>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</si>
  <si>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</si>
  <si>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</si>
  <si>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</si>
  <si>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</si>
  <si>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</si>
  <si>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</si>
  <si>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</si>
  <si>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</si>
  <si>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</si>
  <si>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</si>
  <si>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</si>
  <si>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</si>
  <si>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</si>
  <si>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</si>
  <si>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</si>
  <si>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</si>
  <si>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</si>
  <si>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</si>
  <si>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</si>
  <si>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</si>
  <si>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</si>
  <si>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</si>
  <si>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</si>
  <si>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</si>
  <si>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</si>
  <si>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</si>
  <si>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</si>
  <si>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</si>
  <si>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</si>
  <si>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</si>
  <si>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</si>
  <si>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</si>
  <si>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</si>
  <si>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</si>
  <si>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</si>
  <si>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</si>
  <si>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</si>
  <si>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</si>
  <si>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</si>
  <si>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</si>
  <si>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</si>
  <si>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</si>
  <si>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</si>
  <si>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</si>
  <si>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</si>
  <si>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</si>
  <si>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</si>
  <si>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</si>
  <si>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</si>
  <si>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</si>
  <si>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</si>
  <si>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</si>
  <si>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</si>
  <si>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</si>
  <si>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</si>
  <si>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</si>
  <si>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</si>
  <si>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</si>
  <si>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</si>
  <si>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</si>
  <si>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</si>
  <si>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</si>
  <si>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</si>
  <si>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</si>
  <si>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</si>
  <si>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</si>
  <si>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</si>
  <si>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</si>
  <si>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</si>
  <si>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</si>
  <si>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</si>
  <si>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</si>
  <si>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</si>
  <si>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</si>
  <si>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</si>
  <si>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</si>
  <si>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</si>
  <si>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</si>
  <si>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</si>
  <si>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</si>
  <si>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</si>
  <si>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</si>
  <si>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</si>
  <si>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</si>
  <si>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</si>
  <si>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</si>
  <si>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</si>
  <si>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</si>
  <si>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</si>
  <si>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</si>
  <si>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</si>
  <si>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</si>
  <si>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</si>
  <si>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</si>
  <si>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</si>
  <si>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</si>
  <si>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</si>
  <si>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</si>
  <si>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</si>
  <si>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</si>
  <si>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</si>
  <si>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</si>
  <si>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</si>
  <si>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</si>
  <si>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</si>
  <si>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</si>
  <si>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</si>
  <si>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</si>
  <si>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</si>
  <si>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</si>
  <si>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</si>
  <si>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</si>
  <si>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</si>
  <si>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</si>
  <si>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</si>
  <si>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</si>
  <si>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</si>
  <si>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</si>
  <si>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</si>
  <si>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</si>
  <si>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</si>
  <si>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</si>
  <si>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</si>
  <si>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</si>
  <si>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</si>
  <si>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</si>
  <si>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</si>
  <si>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</si>
  <si>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</si>
  <si>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</si>
  <si>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</si>
  <si>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</si>
  <si>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</si>
  <si>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</si>
  <si>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</si>
  <si>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</si>
  <si>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</si>
  <si>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</si>
  <si>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</si>
  <si>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</si>
  <si>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</si>
  <si>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</si>
  <si>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</si>
  <si>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</si>
  <si>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</si>
  <si>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</si>
  <si>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</si>
  <si>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</si>
  <si>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</si>
  <si>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</si>
  <si>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</si>
  <si>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</si>
  <si>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</si>
  <si>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</si>
  <si>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</si>
  <si>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</si>
  <si>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</si>
  <si>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</si>
  <si>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</si>
  <si>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</si>
  <si>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</si>
  <si>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</si>
  <si>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</si>
  <si>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</si>
  <si>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</si>
  <si>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</si>
  <si>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</si>
  <si>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</si>
  <si>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</si>
  <si>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</si>
  <si>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</si>
  <si>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</si>
  <si>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</si>
  <si>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</si>
  <si>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</si>
  <si>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</si>
  <si>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</si>
  <si>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</si>
  <si>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</si>
  <si>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</si>
  <si>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</si>
  <si>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</si>
  <si>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</si>
  <si>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</si>
  <si>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</si>
  <si>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</si>
  <si>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</si>
  <si>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</si>
  <si>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</si>
  <si>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</si>
  <si>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</si>
  <si>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</si>
  <si>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</si>
  <si>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</si>
  <si>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</si>
  <si>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</si>
  <si>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</si>
  <si>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</si>
  <si>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</si>
  <si>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</si>
  <si>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</si>
  <si>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</si>
  <si>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</si>
  <si>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</si>
  <si>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</si>
  <si>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</si>
  <si>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</si>
  <si>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</si>
  <si>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</si>
  <si>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</si>
  <si>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</si>
  <si>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</si>
  <si>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</si>
  <si>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</si>
  <si>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</si>
  <si>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</si>
  <si>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</si>
  <si>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</si>
  <si>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</si>
  <si>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</si>
  <si>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</si>
  <si>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</si>
  <si>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</si>
  <si>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</si>
  <si>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</si>
  <si>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</si>
  <si>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</si>
  <si>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</si>
  <si>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</si>
  <si>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</si>
  <si>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</si>
  <si>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</si>
  <si>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</si>
  <si>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</si>
  <si>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</si>
  <si>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</si>
  <si>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</si>
  <si>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</si>
  <si>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</si>
  <si>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</si>
  <si>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</si>
  <si>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</si>
  <si>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</si>
  <si>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</si>
  <si>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</si>
  <si>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</si>
  <si>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</si>
  <si>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</si>
  <si>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</si>
  <si>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</si>
  <si>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</si>
  <si>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</si>
  <si>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</si>
  <si>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</si>
  <si>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</si>
  <si>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</si>
  <si>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</si>
  <si>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</si>
  <si>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</si>
  <si>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</si>
  <si>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</si>
  <si>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</si>
  <si>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</si>
  <si>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</si>
  <si>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</si>
  <si>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</si>
  <si>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</si>
  <si>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</si>
  <si>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</si>
  <si>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</si>
  <si>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</si>
  <si>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</si>
  <si>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</si>
  <si>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</si>
  <si>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</si>
  <si>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</si>
  <si>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</si>
  <si>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</si>
  <si>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</si>
  <si>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</si>
  <si>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</si>
  <si>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</si>
  <si>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</si>
  <si>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</si>
  <si>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</si>
  <si>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</si>
  <si>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</si>
  <si>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</si>
  <si>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</si>
  <si>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</si>
  <si>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</si>
  <si>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</si>
  <si>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</si>
  <si>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</si>
  <si>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</si>
  <si>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</si>
  <si>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</si>
  <si>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</si>
  <si>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</si>
  <si>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</si>
  <si>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</si>
  <si>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</si>
  <si>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</si>
  <si>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</si>
  <si>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</si>
  <si>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</si>
  <si>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</si>
  <si>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</si>
  <si>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</si>
  <si>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</si>
  <si>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</si>
  <si>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</si>
  <si>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</si>
  <si>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</si>
  <si>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</si>
  <si>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</si>
  <si>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</si>
  <si>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</si>
  <si>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</si>
  <si>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</si>
  <si>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</si>
  <si>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</si>
  <si>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</si>
  <si>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</si>
  <si>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</si>
  <si>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</si>
  <si>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</si>
  <si>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</si>
  <si>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</si>
  <si>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</si>
  <si>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</si>
  <si>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</si>
  <si>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</si>
  <si>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</si>
  <si>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</si>
  <si>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</si>
  <si>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</si>
  <si>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</si>
  <si>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</si>
  <si>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</si>
  <si>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</si>
  <si>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</si>
  <si>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</si>
  <si>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</si>
  <si>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</si>
  <si>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</si>
  <si>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</si>
  <si>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</si>
  <si>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</si>
  <si>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</si>
  <si>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</si>
  <si>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</si>
  <si>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</si>
  <si>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</si>
  <si>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</si>
  <si>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</si>
  <si>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</si>
  <si>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</si>
  <si>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</si>
  <si>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</si>
  <si>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</si>
  <si>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</si>
  <si>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</si>
  <si>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</si>
  <si>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</si>
  <si>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</si>
  <si>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</si>
  <si>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</si>
  <si>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</si>
  <si>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</si>
  <si>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</si>
  <si>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</si>
  <si>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</si>
  <si>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</si>
  <si>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</si>
  <si>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</si>
  <si>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</si>
  <si>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</si>
  <si>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</si>
  <si>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</si>
  <si>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</si>
  <si>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</si>
  <si>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</si>
  <si>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</si>
  <si>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</si>
  <si>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</si>
  <si>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</si>
  <si>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</si>
  <si>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</si>
  <si>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</si>
  <si>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</si>
  <si>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</si>
  <si>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</si>
  <si>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</si>
  <si>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</si>
  <si>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</si>
  <si>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</si>
  <si>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</si>
  <si>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</si>
  <si>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</si>
  <si>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</si>
  <si>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</si>
  <si>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</si>
  <si>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</si>
  <si>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</si>
  <si>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</si>
  <si>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</si>
  <si>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</si>
  <si>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</si>
  <si>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</si>
  <si>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</si>
  <si>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</si>
  <si>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</si>
  <si>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</si>
  <si>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</si>
  <si>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</si>
  <si>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</si>
  <si>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</si>
  <si>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</si>
  <si>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</si>
  <si>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</si>
  <si>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</si>
  <si>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</si>
  <si>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</si>
  <si>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</si>
  <si>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</si>
  <si>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</si>
  <si>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</si>
  <si>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</si>
  <si>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</si>
  <si>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</si>
  <si>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</si>
  <si>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</si>
  <si>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</si>
  <si>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</si>
  <si>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</si>
  <si>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</si>
  <si>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</si>
  <si>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</si>
  <si>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</si>
  <si>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</si>
  <si>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</si>
  <si>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</si>
  <si>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</si>
  <si>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</si>
  <si>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</si>
  <si>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</si>
  <si>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</si>
  <si>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</si>
  <si>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</si>
  <si>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</si>
  <si>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</si>
  <si>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</si>
  <si>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</si>
  <si>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</si>
  <si>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</si>
  <si>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</si>
  <si>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</si>
  <si>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</si>
  <si>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</si>
  <si>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</si>
  <si>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</si>
  <si>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</si>
  <si>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</si>
  <si>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</si>
  <si>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</si>
  <si>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</si>
  <si>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</si>
  <si>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</si>
  <si>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</si>
  <si>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</si>
  <si>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</si>
  <si>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</si>
  <si>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</si>
  <si>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</si>
  <si>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</si>
  <si>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</si>
  <si>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</si>
  <si>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</si>
  <si>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</si>
  <si>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</si>
  <si>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</si>
  <si>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</si>
  <si>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</si>
  <si>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</si>
  <si>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</si>
  <si>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</si>
  <si>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</si>
  <si>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</si>
  <si>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</si>
  <si>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</si>
  <si>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</si>
  <si>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</si>
  <si>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</si>
  <si>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</si>
  <si>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</si>
  <si>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</si>
  <si>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</si>
  <si>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</si>
  <si>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</si>
  <si>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</si>
  <si>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</si>
  <si>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</si>
  <si>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</si>
  <si>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</si>
  <si>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</si>
  <si>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</si>
  <si>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</si>
  <si>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</si>
  <si>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</si>
  <si>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</si>
  <si>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</si>
  <si>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</si>
  <si>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</si>
  <si>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</si>
  <si>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</si>
  <si>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</si>
  <si>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</si>
  <si>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</si>
  <si>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</si>
  <si>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</si>
  <si>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</si>
  <si>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</si>
  <si>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</si>
  <si>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</si>
  <si>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</si>
  <si>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</si>
  <si>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</si>
  <si>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</si>
  <si>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</si>
  <si>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</si>
  <si>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</si>
  <si>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</si>
  <si>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</si>
  <si>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</si>
  <si>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</si>
  <si>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</si>
  <si>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</si>
  <si>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</si>
  <si>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</si>
  <si>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</si>
  <si>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</si>
  <si>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</si>
  <si>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</si>
  <si>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</si>
  <si>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</si>
  <si>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</si>
  <si>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</si>
  <si>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</si>
  <si>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</si>
  <si>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</si>
  <si>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</si>
  <si>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</si>
  <si>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</si>
  <si>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</si>
  <si>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</si>
  <si>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</si>
  <si>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</si>
  <si>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</si>
  <si>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</si>
  <si>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</si>
  <si>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</si>
  <si>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</si>
  <si>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</si>
  <si>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</si>
  <si>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</si>
  <si>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</si>
  <si>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</si>
  <si>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</si>
  <si>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</si>
  <si>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</si>
  <si>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</si>
  <si>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</si>
  <si>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</si>
  <si>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</si>
  <si>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</si>
  <si>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</si>
  <si>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</si>
  <si>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</si>
  <si>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</si>
  <si>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</si>
  <si>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</si>
  <si>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</si>
  <si>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</si>
  <si>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</si>
  <si>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</si>
  <si>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</si>
  <si>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</si>
  <si>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</si>
  <si>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</si>
  <si>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</si>
  <si>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</si>
  <si>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</si>
  <si>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</si>
  <si>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</si>
  <si>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</si>
  <si>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</si>
  <si>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</si>
  <si>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</si>
  <si>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</si>
  <si>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</si>
  <si>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</si>
  <si>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</si>
  <si>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</si>
  <si>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</si>
  <si>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</si>
  <si>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</si>
  <si>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</si>
  <si>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</si>
  <si>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</si>
  <si>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</si>
  <si>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</si>
  <si>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</si>
  <si>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</si>
  <si>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</si>
  <si>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</si>
  <si>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</si>
  <si>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</si>
  <si>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</si>
  <si>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</si>
  <si>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</si>
  <si>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</si>
  <si>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</si>
  <si>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</si>
  <si>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</si>
  <si>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</si>
  <si>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</si>
  <si>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</si>
  <si>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</si>
  <si>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</si>
  <si>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</si>
  <si>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</si>
  <si>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</si>
  <si>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</si>
  <si>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</si>
  <si>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</si>
  <si>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</si>
  <si>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</si>
  <si>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</si>
  <si>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</si>
  <si>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</si>
  <si>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</si>
  <si>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</si>
  <si>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</si>
  <si>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</si>
  <si>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</si>
  <si>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</si>
  <si>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</si>
  <si>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</si>
  <si>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</si>
  <si>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</si>
  <si>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</si>
  <si>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</si>
  <si>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</si>
  <si>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</si>
  <si>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</si>
  <si>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</si>
  <si>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</si>
  <si>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</si>
  <si>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</si>
  <si>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</si>
  <si>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</si>
  <si>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</si>
  <si>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</si>
  <si>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</si>
  <si>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</si>
  <si>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</si>
  <si>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</si>
  <si>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</si>
  <si>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</si>
  <si>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</si>
  <si>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</si>
  <si>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</si>
  <si>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</si>
  <si>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</si>
  <si>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</si>
  <si>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</si>
  <si>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</si>
  <si>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</si>
  <si>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</si>
  <si>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</si>
  <si>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</si>
  <si>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</si>
  <si>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</si>
  <si>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</si>
  <si>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</si>
  <si>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</si>
  <si>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</si>
  <si>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</si>
  <si>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</si>
  <si>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</si>
  <si>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</si>
  <si>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</si>
  <si>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</si>
  <si>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</si>
  <si>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</si>
  <si>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</si>
  <si>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</si>
  <si>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</si>
  <si>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</si>
  <si>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</si>
  <si>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</si>
  <si>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</si>
  <si>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</si>
  <si>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</si>
  <si>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</si>
  <si>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</si>
  <si>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</si>
  <si>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</si>
  <si>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</si>
  <si>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</si>
  <si>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</si>
  <si>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</si>
  <si>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</si>
  <si>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</si>
  <si>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</si>
  <si>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</si>
  <si>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</si>
  <si>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</si>
  <si>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</si>
  <si>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</si>
  <si>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</si>
  <si>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</si>
  <si>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</si>
  <si>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</si>
  <si>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</si>
  <si>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</si>
  <si>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</si>
  <si>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</si>
  <si>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</si>
  <si>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</si>
  <si>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</si>
  <si>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</si>
  <si>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</si>
  <si>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</si>
  <si>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</si>
  <si>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</si>
  <si>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</si>
  <si>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</si>
  <si>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</si>
  <si>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</si>
  <si>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</si>
  <si>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</si>
  <si>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</si>
  <si>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</si>
  <si>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</si>
  <si>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</si>
  <si>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</si>
  <si>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</si>
  <si>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</si>
  <si>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</si>
  <si>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</si>
  <si>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</si>
  <si>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</si>
  <si>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</si>
  <si>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</si>
  <si>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</si>
  <si>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</si>
  <si>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</si>
  <si>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</si>
  <si>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</si>
  <si>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</si>
  <si>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</si>
  <si>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</si>
  <si>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</si>
  <si>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</si>
  <si>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</si>
  <si>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</si>
  <si>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</si>
  <si>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</si>
  <si>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</si>
  <si>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</si>
  <si>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</si>
  <si>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</si>
  <si>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</si>
  <si>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</si>
  <si>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</si>
  <si>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</si>
  <si>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</si>
  <si>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</si>
  <si>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</si>
  <si>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</si>
  <si>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</si>
  <si>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</si>
  <si>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</si>
  <si>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</si>
  <si>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</si>
  <si>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</si>
  <si>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</si>
  <si>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</si>
  <si>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</si>
  <si>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</si>
  <si>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</si>
  <si>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</si>
  <si>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</si>
  <si>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</si>
  <si>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</si>
  <si>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</si>
  <si>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</si>
  <si>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</si>
  <si>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</si>
  <si>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</si>
  <si>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</si>
  <si>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</si>
  <si>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</si>
  <si>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</si>
  <si>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</si>
  <si>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</si>
  <si>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</si>
  <si>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</si>
  <si>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</si>
  <si>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</si>
  <si>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</si>
  <si>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</si>
  <si>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</si>
  <si>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</si>
  <si>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</si>
  <si>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</si>
  <si>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</si>
  <si>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</si>
  <si>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</si>
  <si>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</si>
  <si>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</si>
  <si>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</si>
  <si>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</si>
  <si>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</si>
  <si>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</si>
  <si>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</si>
  <si>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</si>
  <si>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</si>
  <si>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</si>
  <si>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</si>
  <si>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</si>
  <si>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</si>
  <si>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</si>
  <si>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</si>
  <si>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</si>
  <si>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</si>
  <si>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</si>
  <si>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</si>
  <si>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</si>
  <si>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</si>
  <si>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</si>
  <si>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</si>
  <si>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</si>
  <si>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</si>
  <si>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</si>
  <si>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</si>
  <si>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</si>
  <si>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</si>
  <si>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</si>
  <si>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</si>
  <si>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</si>
  <si>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</si>
  <si>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</si>
  <si>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</si>
  <si>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</si>
  <si>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</si>
  <si>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</si>
  <si>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</si>
  <si>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</si>
  <si>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</si>
  <si>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</si>
  <si>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</si>
  <si>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</si>
  <si>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</si>
  <si>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</si>
  <si>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</si>
  <si>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</si>
  <si>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</si>
  <si>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</si>
  <si>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</si>
  <si>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</si>
  <si>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</si>
  <si>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</si>
  <si>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</si>
  <si>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</si>
  <si>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</si>
  <si>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</si>
  <si>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</si>
  <si>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</si>
  <si>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</si>
  <si>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</si>
  <si>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</si>
  <si>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</si>
  <si>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</si>
  <si>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</si>
  <si>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</si>
  <si>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</si>
  <si>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</si>
  <si>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</si>
  <si>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</si>
  <si>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</si>
  <si>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</si>
  <si>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</si>
  <si>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</si>
  <si>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</si>
  <si>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</si>
  <si>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</si>
  <si>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</si>
  <si>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</si>
  <si>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</si>
  <si>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</si>
  <si>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</si>
  <si>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</si>
  <si>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</si>
  <si>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</si>
  <si>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</si>
  <si>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</si>
  <si>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</si>
  <si>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</si>
  <si>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</si>
  <si>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</si>
  <si>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</si>
  <si>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</si>
  <si>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</si>
  <si>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</si>
  <si>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</si>
  <si>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</si>
  <si>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</si>
  <si>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</si>
  <si>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</si>
  <si>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</si>
  <si>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</si>
  <si>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</si>
  <si>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</si>
  <si>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</si>
  <si>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</si>
  <si>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</si>
  <si>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</si>
  <si>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</si>
  <si>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</si>
  <si>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</si>
  <si>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</si>
  <si>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</si>
  <si>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</si>
  <si>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</si>
  <si>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</si>
  <si>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</si>
  <si>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</si>
  <si>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</si>
  <si>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</si>
  <si>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</si>
  <si>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</si>
  <si>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</si>
  <si>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</si>
  <si>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</si>
  <si>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</si>
  <si>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</si>
  <si>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</si>
  <si>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</si>
  <si>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</si>
  <si>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</si>
  <si>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</si>
  <si>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</si>
  <si>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</si>
  <si>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</si>
  <si>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</si>
  <si>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</si>
  <si>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</si>
  <si>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</si>
  <si>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</si>
  <si>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</si>
  <si>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</si>
  <si>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</si>
  <si>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</si>
  <si>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</si>
  <si>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</si>
  <si>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</si>
  <si>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</si>
  <si>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</si>
  <si>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</si>
  <si>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</si>
  <si>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</si>
  <si>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</si>
  <si>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</si>
  <si>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</si>
  <si>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</si>
  <si>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</si>
  <si>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</si>
  <si>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</si>
  <si>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</si>
  <si>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</si>
  <si>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</si>
  <si>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</si>
  <si>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</si>
  <si>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</si>
  <si>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</si>
  <si>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</si>
  <si>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</si>
  <si>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</si>
  <si>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</si>
  <si>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</si>
  <si>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</si>
  <si>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</si>
  <si>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</si>
  <si>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</si>
  <si>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</si>
  <si>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</si>
  <si>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</si>
  <si>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</si>
  <si>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</si>
  <si>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</si>
  <si>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</si>
  <si>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</si>
  <si>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</si>
  <si>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</si>
  <si>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</si>
  <si>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</si>
  <si>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</si>
  <si>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</si>
  <si>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</si>
  <si>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</si>
  <si>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</si>
  <si>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</si>
  <si>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</si>
  <si>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</si>
  <si>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</si>
  <si>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</si>
  <si>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</si>
  <si>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</si>
  <si>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</si>
  <si>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</si>
  <si>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</si>
  <si>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</si>
  <si>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</si>
  <si>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</si>
  <si>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</si>
  <si>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</si>
  <si>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</si>
  <si>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</si>
  <si>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</si>
  <si>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</si>
  <si>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</si>
  <si>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</si>
  <si>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</si>
  <si>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</si>
  <si>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</si>
  <si>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</si>
  <si>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</si>
  <si>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</si>
  <si>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</si>
  <si>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</si>
  <si>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</si>
  <si>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</si>
  <si>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</si>
  <si>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</si>
  <si>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</si>
  <si>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</si>
  <si>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</si>
  <si>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</si>
  <si>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</si>
  <si>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</si>
  <si>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</si>
  <si>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</si>
  <si>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</si>
  <si>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</si>
  <si>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</si>
  <si>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</si>
  <si>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</si>
  <si>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</si>
  <si>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</si>
  <si>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</si>
  <si>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</si>
  <si>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</si>
  <si>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</si>
  <si>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</si>
  <si>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</si>
  <si>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</si>
  <si>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</si>
  <si>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</si>
  <si>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</si>
  <si>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</si>
  <si>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</si>
  <si>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</si>
  <si>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</si>
  <si>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</si>
  <si>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</si>
  <si>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</si>
  <si>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</si>
  <si>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</si>
  <si>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</si>
  <si>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</si>
  <si>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</si>
  <si>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</si>
  <si>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</si>
  <si>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</si>
  <si>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</si>
  <si>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</si>
  <si>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</si>
  <si>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</si>
  <si>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</si>
  <si>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</si>
  <si>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</si>
  <si>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</si>
  <si>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</si>
  <si>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</si>
  <si>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</si>
  <si>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</si>
  <si>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</si>
  <si>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</si>
  <si>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</si>
  <si>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</si>
  <si>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</si>
  <si>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</si>
  <si>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</si>
  <si>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</si>
  <si>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</si>
  <si>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</si>
  <si>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</si>
  <si>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</si>
  <si>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</si>
  <si>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</si>
  <si>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</si>
  <si>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</si>
  <si>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</si>
  <si>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</si>
  <si>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</si>
  <si>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</si>
  <si>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</si>
  <si>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</si>
  <si>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</si>
  <si>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</si>
  <si>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</si>
  <si>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</si>
  <si>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</si>
  <si>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</si>
  <si>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</si>
  <si>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</si>
  <si>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</si>
  <si>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</si>
  <si>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</si>
  <si>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</si>
  <si>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</si>
  <si>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</si>
  <si>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</si>
  <si>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</si>
  <si>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</si>
  <si>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</si>
  <si>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</si>
  <si>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</si>
  <si>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</si>
  <si>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</si>
  <si>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</si>
  <si>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</si>
  <si>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</si>
  <si>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</si>
  <si>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</si>
  <si>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</si>
  <si>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</si>
  <si>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</si>
  <si>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</si>
  <si>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</si>
  <si>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</si>
  <si>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</si>
  <si>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</si>
  <si>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</si>
  <si>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</si>
  <si>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</si>
  <si>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</si>
  <si>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</si>
  <si>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</si>
  <si>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</si>
  <si>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</si>
  <si>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</si>
  <si>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</si>
  <si>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</si>
  <si>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</si>
  <si>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</si>
  <si>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</si>
  <si>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</si>
  <si>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</si>
  <si>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</si>
  <si>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</si>
  <si>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</si>
  <si>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</si>
  <si>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</si>
  <si>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</si>
  <si>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</si>
  <si>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</si>
  <si>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</si>
  <si>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</si>
  <si>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</si>
  <si>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</si>
  <si>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</si>
  <si>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</si>
  <si>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</si>
  <si>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</si>
  <si>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</si>
  <si>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</si>
  <si>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</si>
  <si>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</si>
  <si>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</si>
  <si>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</si>
  <si>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</si>
  <si>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</si>
  <si>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</si>
  <si>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</si>
  <si>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</si>
  <si>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</si>
  <si>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</si>
  <si>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</si>
  <si>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</si>
  <si>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</si>
  <si>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</si>
  <si>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</si>
  <si>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</si>
  <si>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</si>
  <si>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</si>
  <si>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</si>
  <si>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</si>
  <si>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</si>
  <si>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</si>
  <si>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</si>
  <si>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</si>
  <si>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</si>
  <si>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</si>
  <si>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</si>
  <si>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</si>
  <si>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</si>
  <si>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</si>
  <si>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</si>
  <si>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</si>
  <si>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</si>
  <si>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</si>
  <si>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</si>
  <si>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</si>
  <si>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</si>
  <si>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</si>
  <si>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</si>
  <si>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</si>
  <si>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</si>
  <si>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</si>
  <si>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</si>
  <si>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</si>
  <si>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</si>
  <si>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</si>
  <si>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</si>
  <si>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</si>
  <si>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</si>
  <si>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</si>
  <si>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</si>
  <si>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</si>
  <si>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</si>
  <si>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</si>
  <si>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</si>
  <si>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</si>
  <si>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</si>
  <si>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</si>
  <si>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</si>
  <si>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</si>
  <si>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</si>
  <si>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</si>
  <si>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</si>
  <si>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</si>
  <si>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</si>
  <si>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</si>
  <si>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</si>
  <si>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</si>
  <si>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</si>
  <si>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</si>
  <si>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</si>
  <si>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</si>
  <si>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</si>
  <si>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</si>
  <si>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</si>
  <si>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</si>
  <si>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</si>
  <si>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</si>
  <si>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</si>
  <si>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</si>
  <si>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</si>
  <si>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</si>
  <si>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</si>
  <si>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</si>
  <si>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</si>
  <si>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</si>
  <si>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</si>
  <si>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</si>
  <si>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</si>
  <si>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</si>
  <si>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</si>
  <si>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</si>
  <si>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</si>
  <si>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</si>
  <si>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</si>
  <si>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</si>
  <si>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</si>
  <si>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</si>
  <si>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</si>
  <si>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</si>
  <si>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</si>
  <si>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</si>
  <si>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</si>
  <si>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</si>
  <si>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</si>
  <si>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</si>
  <si>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</si>
  <si>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</si>
  <si>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</si>
  <si>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</si>
  <si>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</si>
  <si>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</si>
  <si>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</si>
  <si>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</si>
  <si>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</si>
  <si>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</si>
  <si>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</si>
  <si>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</si>
  <si>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</si>
  <si>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</si>
  <si>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</si>
  <si>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</si>
  <si>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</si>
  <si>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</si>
  <si>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</si>
  <si>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</si>
  <si>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</si>
  <si>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</si>
  <si>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</si>
  <si>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</si>
  <si>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</si>
  <si>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</si>
  <si>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</si>
  <si>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</si>
  <si>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</si>
  <si>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</si>
  <si>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</si>
  <si>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</si>
  <si>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</si>
  <si>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</si>
  <si>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</si>
  <si>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</si>
  <si>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</si>
  <si>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</si>
  <si>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</si>
  <si>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</si>
  <si>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</si>
  <si>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</si>
  <si>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</si>
  <si>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</si>
  <si>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</si>
  <si>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</si>
  <si>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</si>
  <si>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</si>
  <si>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</si>
  <si>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</si>
  <si>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</si>
  <si>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</si>
  <si>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</si>
  <si>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</si>
  <si>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</si>
  <si>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</si>
  <si>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</si>
  <si>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</si>
  <si>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</si>
  <si>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</si>
  <si>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</si>
  <si>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</si>
  <si>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</si>
  <si>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</si>
  <si>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</si>
  <si>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</si>
  <si>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</si>
  <si>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</si>
  <si>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</si>
  <si>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</si>
  <si>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</si>
  <si>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</si>
  <si>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</si>
  <si>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</si>
  <si>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</si>
  <si>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</si>
  <si>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</si>
  <si>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</si>
  <si>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</si>
  <si>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</si>
  <si>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</si>
  <si>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</si>
  <si>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</si>
  <si>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</si>
  <si>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</si>
  <si>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</si>
  <si>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</si>
  <si>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</si>
  <si>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</si>
  <si>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</si>
  <si>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</si>
  <si>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</si>
  <si>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</si>
  <si>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</si>
  <si>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</si>
  <si>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</si>
  <si>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</si>
  <si>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</si>
  <si>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</si>
  <si>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</si>
  <si>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</si>
  <si>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</si>
  <si>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</si>
  <si>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</si>
  <si>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</si>
  <si>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</si>
  <si>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</si>
  <si>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</si>
  <si>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</si>
  <si>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</si>
  <si>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</si>
  <si>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</si>
  <si>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</si>
  <si>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</si>
  <si>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</si>
  <si>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</si>
  <si>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</si>
  <si>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</si>
  <si>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</si>
  <si>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</si>
  <si>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</si>
  <si>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</si>
  <si>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</si>
  <si>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</si>
  <si>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</si>
  <si>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</si>
  <si>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</si>
  <si>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</si>
  <si>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</si>
  <si>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</si>
  <si>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</si>
  <si>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</si>
  <si>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</si>
  <si>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</si>
  <si>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</si>
  <si>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</si>
  <si>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</si>
  <si>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</si>
  <si>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</si>
  <si>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</si>
  <si>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</si>
  <si>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</si>
  <si>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</si>
  <si>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</si>
  <si>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</si>
  <si>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</si>
  <si>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</si>
  <si>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</si>
  <si>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</si>
  <si>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</si>
  <si>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</si>
  <si>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</si>
  <si>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</si>
  <si>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</si>
  <si>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</si>
  <si>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</si>
  <si>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</si>
  <si>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</si>
  <si>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</si>
  <si>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</si>
  <si>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</si>
  <si>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</si>
  <si>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</si>
  <si>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</si>
  <si>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</si>
  <si>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</si>
  <si>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</si>
  <si>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</si>
  <si>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</si>
  <si>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</si>
  <si>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</si>
  <si>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</si>
  <si>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</si>
  <si>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</si>
  <si>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</si>
  <si>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</si>
  <si>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</si>
  <si>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</si>
  <si>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</si>
  <si>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</si>
  <si>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</si>
  <si>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</si>
  <si>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</si>
  <si>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</si>
  <si>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</si>
  <si>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</si>
  <si>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</si>
  <si>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</si>
  <si>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</si>
  <si>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</si>
  <si>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</si>
  <si>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</si>
  <si>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</si>
  <si>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</si>
  <si>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</si>
  <si>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</si>
  <si>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</si>
  <si>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</si>
  <si>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</si>
  <si>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</si>
  <si>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</si>
  <si>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</si>
  <si>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</si>
  <si>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</si>
  <si>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</si>
  <si>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</si>
  <si>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</si>
  <si>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</si>
  <si>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</si>
  <si>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</si>
  <si>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</si>
  <si>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</si>
  <si>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</si>
  <si>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</si>
  <si>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</si>
  <si>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</si>
  <si>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</si>
  <si>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</si>
  <si>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</si>
  <si>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</si>
  <si>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</si>
  <si>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</si>
  <si>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</si>
  <si>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</si>
  <si>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</si>
  <si>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</si>
  <si>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</si>
  <si>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</si>
  <si>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</si>
  <si>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</si>
  <si>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</si>
  <si>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</si>
  <si>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</si>
  <si>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</si>
  <si>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</si>
  <si>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</si>
  <si>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</si>
  <si>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</si>
  <si>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</si>
  <si>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</si>
  <si>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</si>
  <si>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</si>
  <si>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</si>
  <si>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</si>
  <si>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</si>
  <si>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</si>
  <si>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</si>
  <si>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</si>
  <si>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</si>
  <si>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</si>
  <si>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</si>
  <si>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</si>
  <si>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</si>
  <si>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</si>
  <si>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</si>
  <si>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</si>
  <si>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</si>
  <si>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</si>
  <si>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</si>
  <si>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</si>
  <si>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</si>
  <si>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</si>
  <si>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</si>
  <si>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</si>
  <si>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</si>
  <si>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</si>
  <si>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</si>
  <si>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</si>
  <si>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</si>
  <si>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</si>
  <si>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</si>
  <si>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</si>
  <si>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</si>
  <si>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</si>
  <si>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</si>
  <si>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</si>
  <si>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</si>
  <si>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</si>
  <si>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</si>
  <si>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</si>
  <si>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</si>
  <si>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</si>
  <si>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</si>
  <si>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</si>
  <si>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</si>
  <si>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</si>
  <si>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</si>
  <si>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</si>
  <si>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</si>
  <si>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</si>
  <si>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</si>
  <si>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</si>
  <si>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</si>
  <si>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</si>
  <si>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</si>
  <si>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</si>
  <si>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</si>
  <si>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</si>
  <si>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</si>
  <si>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</si>
  <si>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</si>
  <si>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</si>
  <si>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</si>
  <si>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</si>
  <si>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</si>
  <si>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</si>
  <si>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</si>
  <si>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</si>
  <si>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</si>
  <si>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</si>
  <si>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</si>
  <si>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</si>
  <si>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</si>
  <si>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</si>
  <si>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</si>
  <si>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</si>
  <si>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</si>
  <si>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</si>
  <si>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</si>
  <si>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</si>
  <si>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</si>
  <si>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</si>
  <si>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</si>
  <si>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</si>
  <si>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</si>
  <si>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</si>
  <si>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</si>
  <si>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</si>
  <si>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</si>
  <si>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</si>
  <si>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</si>
  <si>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</si>
  <si>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</si>
  <si>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</si>
  <si>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</si>
  <si>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</si>
  <si>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</si>
  <si>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</si>
  <si>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</si>
  <si>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</si>
  <si>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</si>
  <si>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</si>
  <si>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</si>
  <si>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</si>
  <si>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</si>
  <si>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</si>
  <si>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</si>
  <si>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</si>
  <si>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</si>
  <si>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</si>
  <si>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</si>
  <si>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</si>
  <si>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</si>
  <si>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</si>
  <si>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</si>
  <si>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</si>
  <si>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</si>
  <si>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</si>
  <si>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</si>
  <si>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</si>
  <si>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</si>
  <si>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</si>
  <si>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</si>
  <si>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</si>
  <si>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</si>
  <si>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</si>
  <si>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</si>
  <si>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</si>
  <si>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</si>
  <si>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</si>
  <si>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</si>
  <si>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</si>
  <si>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</si>
  <si>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</si>
  <si>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</si>
  <si>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</si>
  <si>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</si>
  <si>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</si>
  <si>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</si>
  <si>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</si>
  <si>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</si>
  <si>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</si>
  <si>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</si>
  <si>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</si>
  <si>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</si>
  <si>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</si>
  <si>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</si>
  <si>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</si>
  <si>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</si>
  <si>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</si>
  <si>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</si>
  <si>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</si>
  <si>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</si>
  <si>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</si>
  <si>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</si>
  <si>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</si>
  <si>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</si>
  <si>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</si>
  <si>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</si>
  <si>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</si>
  <si>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</si>
  <si>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</si>
  <si>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</si>
  <si>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</si>
  <si>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</si>
  <si>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</si>
  <si>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</si>
  <si>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</si>
  <si>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</si>
  <si>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</si>
  <si>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</si>
  <si>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</si>
  <si>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</si>
  <si>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</si>
  <si>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</si>
  <si>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</si>
  <si>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</si>
  <si>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</si>
  <si>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</si>
  <si>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</si>
  <si>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</si>
  <si>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</si>
  <si>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</si>
  <si>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</si>
  <si>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</si>
  <si>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</si>
  <si>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</si>
  <si>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</si>
  <si>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</si>
  <si>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</si>
  <si>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</si>
  <si>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</si>
  <si>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</si>
  <si>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</si>
  <si>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</si>
  <si>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</si>
  <si>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</si>
  <si>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</si>
  <si>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</si>
  <si>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</si>
  <si>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</si>
  <si>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</si>
  <si>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</si>
  <si>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</si>
  <si>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</si>
  <si>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</si>
  <si>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</si>
  <si>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</si>
  <si>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</si>
  <si>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</si>
  <si>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</si>
  <si>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</si>
  <si>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</si>
  <si>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</si>
  <si>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</si>
  <si>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</si>
  <si>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</si>
  <si>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</si>
  <si>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</si>
  <si>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</si>
  <si>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</si>
  <si>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</si>
  <si>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</si>
  <si>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</si>
  <si>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</si>
  <si>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</si>
  <si>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</si>
  <si>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</si>
  <si>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</si>
  <si>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</si>
  <si>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</si>
  <si>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</si>
  <si>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</si>
  <si>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</si>
  <si>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</si>
  <si>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</si>
  <si>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</si>
  <si>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</si>
  <si>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</si>
  <si>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</si>
  <si>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</si>
  <si>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</si>
  <si>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</si>
  <si>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</si>
  <si>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</si>
  <si>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</si>
  <si>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</si>
  <si>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</si>
  <si>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</si>
  <si>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</si>
  <si>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</si>
  <si>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</si>
  <si>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</si>
  <si>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</si>
  <si>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</si>
  <si>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</si>
  <si>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</si>
  <si>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</si>
  <si>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</si>
  <si>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</si>
  <si>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</si>
  <si>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</si>
  <si>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</si>
  <si>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</si>
  <si>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</si>
  <si>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</si>
  <si>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</si>
  <si>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</si>
  <si>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</si>
  <si>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</si>
  <si>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</si>
  <si>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</si>
  <si>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</si>
  <si>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</si>
  <si>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</si>
  <si>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</si>
  <si>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</si>
  <si>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</si>
  <si>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</si>
  <si>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</si>
  <si>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</si>
  <si>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</si>
  <si>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</si>
  <si>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</si>
  <si>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</si>
  <si>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</si>
  <si>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</si>
  <si>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</si>
  <si>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</si>
  <si>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</si>
  <si>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</si>
  <si>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</si>
  <si>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</si>
  <si>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</si>
  <si>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</si>
  <si>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</si>
  <si>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</si>
  <si>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</si>
  <si>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</si>
  <si>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</si>
  <si>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</si>
  <si>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</si>
  <si>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</si>
  <si>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</si>
  <si>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</si>
  <si>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</si>
  <si>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</si>
  <si>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</si>
  <si>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</si>
  <si>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</si>
  <si>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</si>
  <si>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</si>
  <si>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</si>
  <si>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</si>
  <si>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</si>
  <si>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</si>
  <si>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</si>
  <si>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</si>
  <si>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</si>
  <si>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</si>
  <si>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</si>
  <si>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</si>
  <si>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</si>
  <si>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</si>
  <si>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</si>
  <si>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</si>
  <si>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</si>
  <si>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</si>
  <si>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</si>
  <si>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</si>
  <si>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</si>
  <si>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</si>
  <si>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</si>
  <si>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</si>
  <si>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</si>
  <si>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</si>
  <si>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</si>
  <si>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</si>
  <si>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</si>
  <si>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</si>
  <si>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</si>
  <si>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</si>
  <si>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</si>
  <si>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</si>
  <si>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</si>
  <si>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</si>
  <si>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</si>
  <si>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</si>
  <si>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</si>
  <si>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</si>
  <si>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</si>
  <si>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</si>
  <si>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</si>
  <si>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</si>
  <si>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</si>
  <si>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</si>
  <si>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</si>
  <si>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</si>
  <si>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</si>
  <si>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</si>
  <si>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</si>
  <si>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Jan</t>
  </si>
  <si>
    <t>Feb</t>
  </si>
  <si>
    <t>May</t>
  </si>
  <si>
    <t>Jun</t>
  </si>
  <si>
    <t>Sep</t>
  </si>
  <si>
    <t>Oct</t>
  </si>
  <si>
    <t>Nov</t>
  </si>
  <si>
    <t>2021</t>
  </si>
  <si>
    <t>Years (Order Date)</t>
  </si>
  <si>
    <t>Months (Order Date)</t>
  </si>
  <si>
    <t>Arabica</t>
  </si>
  <si>
    <t>Excelsa</t>
  </si>
  <si>
    <t>Liberica</t>
  </si>
  <si>
    <t>Robusta</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</si>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</sst>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9" formatCode="_([$$-409]* #,##0.00_);_([$$-409]* \(#,##0.00\);_([$$-409]* &quot;-&quot;??_);_(@_)"/>
    <numFmt numFmtId="170" formatCode="&quot;$&quot;#,##0"/>
  </numFmts>
  <fonts count="4" x14ac:knownFonts="1">
    <font>
      <sz val="11"/>
      <color theme="1"/>
      <name val="Calibri"/>
      <family val="2"/>
      <scheme val="minor"/>
    </font>
    <font>
      <sz val="11"/>
      <color indexed="8"/>
      <name val="Calibri"/>
      <family val="2"/>
    </font>
    <font>
      <sz val="11"/>
      <color theme="7" tint="-0.499984740745262"/>
      <name val="Calibri"/>
      <family val="2"/>
      <scheme val="minor"/>
    </font>
    <font>
      <sz val="28"/>
      <color theme="7" tint="0.79998168889431442"/>
      <name val="Calibri"/>
      <family val="2"/>
      <scheme val="minor"/>
    </font>
  </fonts>
  <fills count="3">
    <fill>
      <patternFill patternType="none"/>
    </fill>
    <fill>
      <patternFill patternType="gray125"/>
    </fill>
    <fill>
      <patternFill patternType="solid">
        <fgColor theme="7" tint="-0.499984740745262"/>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9" fontId="0" fillId="0" borderId="0" xfId="0" applyNumberFormat="1"/>
    <xf numFmtId="0" fontId="0" fillId="0" borderId="0" xfId="0" pivotButton="1"/>
    <xf numFmtId="1" fontId="0" fillId="0" borderId="0" xfId="0" applyNumberFormat="1"/>
    <xf numFmtId="170" fontId="0" fillId="0" borderId="0" xfId="0" applyNumberFormat="1"/>
    <xf numFmtId="0" fontId="2" fillId="0" borderId="0" xfId="0" applyFont="1"/>
    <xf numFmtId="0" fontId="0" fillId="0" borderId="0" xfId="0" applyAlignment="1">
      <alignment horizontal="center"/>
    </xf>
    <xf numFmtId="0" fontId="0" fillId="2" borderId="0" xfId="0"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16">
    <dxf>
      <font>
        <b/>
        <i val="0"/>
        <sz val="11"/>
        <color theme="7" tint="0.59996337778862885"/>
        <name val="Calibri Light"/>
        <family val="2"/>
        <scheme val="major"/>
      </font>
      <fill>
        <patternFill>
          <bgColor theme="7" tint="-0.24994659260841701"/>
        </patternFill>
      </fill>
    </dxf>
    <dxf>
      <fill>
        <patternFill patternType="solid">
          <fgColor theme="0"/>
          <bgColor theme="7" tint="0.39994506668294322"/>
        </patternFill>
      </fill>
      <border diagonalUp="0" diagonalDown="0">
        <left/>
        <right/>
        <top/>
        <bottom/>
        <vertical/>
        <horizontal/>
      </border>
    </dxf>
    <dxf>
      <font>
        <color theme="7" tint="0.79998168889431442"/>
      </font>
      <fill>
        <patternFill>
          <bgColor theme="7" tint="-0.24994659260841701"/>
        </patternFill>
      </fill>
    </dxf>
    <dxf>
      <fill>
        <patternFill>
          <bgColor theme="7" tint="0.59996337778862885"/>
        </patternFill>
      </fil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_([$$-409]* #,##0.00_);_([$$-409]* \(#,##0.00\);_([$$-409]* &quot;-&quot;??_);_(@_)"/>
    </dxf>
    <dxf>
      <numFmt numFmtId="169"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Timeline Style 1" pivot="0" table="0" count="9" xr9:uid="{888D9CDC-CC0D-4313-BC7A-056F1F007923}">
      <tableStyleElement type="wholeTable" dxfId="1"/>
      <tableStyleElement type="headerRow" dxfId="0"/>
    </tableStyle>
    <tableStyle name="yellow slicer" pivot="0" table="0" count="7" xr9:uid="{F993EAF7-117F-4863-A5D7-D65AA5A0E6B4}">
      <tableStyleElement type="wholeTable" dxfId="3"/>
      <tableStyleElement type="headerRow" dxfId="2"/>
    </tableStyle>
  </tableStyles>
  <colors>
    <mruColors>
      <color rgb="FFF52999"/>
    </mruColors>
  </colors>
  <extLst>
    <ext xmlns:x14="http://schemas.microsoft.com/office/spreadsheetml/2009/9/main" uri="{46F421CA-312F-682f-3DD2-61675219B42D}">
      <x14:dxfs count="4">
        <dxf>
          <font>
            <color theme="7"/>
          </font>
        </dxf>
        <dxf>
          <fill>
            <patternFill>
              <bgColor theme="7" tint="0.39994506668294322"/>
            </patternFill>
          </fill>
        </dxf>
        <dxf>
          <font>
            <color theme="7" tint="-0.24994659260841701"/>
          </font>
        </dxf>
        <dxf>
          <font>
            <color theme="7" tint="-0.499984740745262"/>
          </font>
          <fill>
            <patternFill>
              <bgColor theme="7" tint="0.39994506668294322"/>
            </patternFill>
          </fill>
        </dxf>
      </x14:dxfs>
    </ext>
    <ext xmlns:x14="http://schemas.microsoft.com/office/spreadsheetml/2009/9/main" uri="{EB79DEF2-80B8-43e5-95BD-54CBDDF9020C}">
      <x14:slicerStyles defaultSlicerStyle="SlicerStyleLight1">
        <x14:slicerStyle name="yellow slicer">
          <x14:slicerStyleElements>
            <x14:slicerStyleElement type="unselectedItemWithNoData" dxfId="0"/>
            <x14:slicerStyleElement type="selectedItemWithData" dxfId="3"/>
            <x14:slicerStyleElement type="hoveredSelectedItemWithData" dxfId="2"/>
            <x14:slicerStyleElement type="hoveredSelectedItemWithNoData" dxfId="1"/>
          </x14:slicerStyleElements>
        </x14:slicerStyle>
      </x14:slicerStyles>
    </ext>
    <ext xmlns:x15="http://schemas.microsoft.com/office/spreadsheetml/2010/11/main" uri="{A0A4C193-F2C1-4fcb-8827-314CF55A85BB}">
      <x15:dxfs count="14">
        <dxf>
          <fill>
            <patternFill>
              <bgColor theme="7" tint="-0.24994659260841701"/>
            </patternFill>
          </fill>
        </dxf>
        <dxf>
          <fill>
            <patternFill patternType="solid">
              <fgColor theme="0" tint="-0.14993743705557422"/>
              <bgColor theme="7" tint="0.79998168889431442"/>
            </patternFill>
          </fill>
        </dxf>
        <dxf>
          <fill>
            <patternFill patternType="solid">
              <fgColor theme="0"/>
              <bgColor theme="7" tint="-0.24994659260841701"/>
            </patternFill>
          </fill>
        </dxf>
        <dxf>
          <font>
            <sz val="10"/>
            <color theme="7" tint="-0.499984740745262"/>
            <name val="Calibri"/>
            <family val="2"/>
            <scheme val="minor"/>
          </font>
        </dxf>
        <dxf>
          <font>
            <sz val="10"/>
            <color theme="7" tint="-0.499984740745262"/>
            <name val="Calibri"/>
            <family val="2"/>
            <scheme val="minor"/>
          </font>
        </dxf>
        <dxf>
          <font>
            <sz val="10"/>
            <color theme="7" tint="-0.499984740745262"/>
            <name val="Calibri"/>
            <family val="2"/>
            <scheme val="minor"/>
          </font>
        </dxf>
        <dxf>
          <font>
            <sz val="10"/>
            <color theme="7" tint="-0.499984740745262"/>
            <name val="Calibri"/>
            <family val="2"/>
            <scheme val="minor"/>
          </font>
        </dxf>
        <dxf>
          <fill>
            <patternFill>
              <bgColor theme="7" tint="-0.24994659260841701"/>
            </patternFill>
          </fill>
        </dxf>
        <dxf>
          <fill>
            <patternFill patternType="solid">
              <fgColor theme="0" tint="-0.14993743705557422"/>
              <bgColor theme="7" tint="0.79998168889431442"/>
            </patternFill>
          </fill>
        </dxf>
        <dxf>
          <fill>
            <patternFill patternType="solid">
              <fgColor theme="0"/>
              <bgColor theme="7" tint="-0.24994659260841701"/>
            </patternFill>
          </fill>
        </dxf>
        <dxf>
          <font>
            <sz val="10"/>
            <color theme="7" tint="-0.499984740745262"/>
            <name val="Calibri"/>
            <family val="2"/>
            <scheme val="minor"/>
          </font>
        </dxf>
        <dxf>
          <font>
            <sz val="10"/>
            <color theme="7" tint="-0.499984740745262"/>
            <name val="Calibri"/>
            <family val="2"/>
            <scheme val="minor"/>
          </font>
        </dxf>
        <dxf>
          <font>
            <sz val="10"/>
            <color theme="7" tint="-0.499984740745262"/>
            <name val="Calibri"/>
            <family val="2"/>
            <scheme val="minor"/>
          </font>
        </dxf>
        <dxf>
          <font>
            <sz val="10"/>
            <color theme="7" tint="-0.499984740745262"/>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0"/>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5299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TotalSales!$C$5:$C$11</c:f>
              <c:numCache>
                <c:formatCode>0</c:formatCode>
                <c:ptCount val="7"/>
                <c:pt idx="1">
                  <c:v>114.42499999999998</c:v>
                </c:pt>
                <c:pt idx="3">
                  <c:v>22.884999999999998</c:v>
                </c:pt>
                <c:pt idx="4">
                  <c:v>91.539999999999992</c:v>
                </c:pt>
                <c:pt idx="5">
                  <c:v>114.42499999999998</c:v>
                </c:pt>
              </c:numCache>
            </c:numRef>
          </c:val>
          <c:smooth val="0"/>
          <c:extLst>
            <c:ext xmlns:c16="http://schemas.microsoft.com/office/drawing/2014/chart" uri="{C3380CC4-5D6E-409C-BE32-E72D297353CC}">
              <c16:uniqueId val="{00000000-0EA3-421B-B166-1711A23FFBBF}"/>
            </c:ext>
          </c:extLst>
        </c:ser>
        <c:ser>
          <c:idx val="1"/>
          <c:order val="1"/>
          <c:tx>
            <c:strRef>
              <c:f>TotalSales!$D$3:$D$4</c:f>
              <c:strCache>
                <c:ptCount val="1"/>
                <c:pt idx="0">
                  <c:v>Excelsa</c:v>
                </c:pt>
              </c:strCache>
            </c:strRef>
          </c:tx>
          <c:spPr>
            <a:ln w="28575" cap="rnd">
              <a:solidFill>
                <a:srgbClr val="F52999"/>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TotalSales!$D$5:$D$11</c:f>
              <c:numCache>
                <c:formatCode>0</c:formatCode>
                <c:ptCount val="7"/>
                <c:pt idx="5">
                  <c:v>55.89</c:v>
                </c:pt>
                <c:pt idx="6">
                  <c:v>139.72499999999999</c:v>
                </c:pt>
              </c:numCache>
            </c:numRef>
          </c:val>
          <c:smooth val="0"/>
          <c:extLst>
            <c:ext xmlns:c16="http://schemas.microsoft.com/office/drawing/2014/chart" uri="{C3380CC4-5D6E-409C-BE32-E72D297353CC}">
              <c16:uniqueId val="{00000001-0EA3-421B-B166-1711A23FFBBF}"/>
            </c:ext>
          </c:extLst>
        </c:ser>
        <c:ser>
          <c:idx val="2"/>
          <c:order val="2"/>
          <c:tx>
            <c:strRef>
              <c:f>TotalSales!$E$3:$E$4</c:f>
              <c:strCache>
                <c:ptCount val="1"/>
                <c:pt idx="0">
                  <c:v>Liberica</c:v>
                </c:pt>
              </c:strCache>
            </c:strRef>
          </c:tx>
          <c:spPr>
            <a:ln w="28575" cap="rnd">
              <a:solidFill>
                <a:srgbClr val="7030A0"/>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TotalSales!$E$5:$E$11</c:f>
              <c:numCache>
                <c:formatCode>0</c:formatCode>
                <c:ptCount val="7"/>
                <c:pt idx="0">
                  <c:v>29.784999999999997</c:v>
                </c:pt>
                <c:pt idx="2">
                  <c:v>148.92499999999998</c:v>
                </c:pt>
                <c:pt idx="3">
                  <c:v>148.92499999999998</c:v>
                </c:pt>
              </c:numCache>
            </c:numRef>
          </c:val>
          <c:smooth val="0"/>
          <c:extLst>
            <c:ext xmlns:c16="http://schemas.microsoft.com/office/drawing/2014/chart" uri="{C3380CC4-5D6E-409C-BE32-E72D297353CC}">
              <c16:uniqueId val="{00000002-0EA3-421B-B166-1711A23FFBBF}"/>
            </c:ext>
          </c:extLst>
        </c:ser>
        <c:ser>
          <c:idx val="3"/>
          <c:order val="3"/>
          <c:tx>
            <c:strRef>
              <c:f>TotalSales!$F$3:$F$4</c:f>
              <c:strCache>
                <c:ptCount val="1"/>
                <c:pt idx="0">
                  <c:v>Robusta</c:v>
                </c:pt>
              </c:strCache>
            </c:strRef>
          </c:tx>
          <c:spPr>
            <a:ln w="28575" cap="rnd">
              <a:solidFill>
                <a:srgbClr val="00B050"/>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TotalSales!$F$5:$F$11</c:f>
              <c:numCache>
                <c:formatCode>0</c:formatCode>
                <c:ptCount val="7"/>
                <c:pt idx="3">
                  <c:v>61.754999999999995</c:v>
                </c:pt>
              </c:numCache>
            </c:numRef>
          </c:val>
          <c:smooth val="0"/>
          <c:extLst>
            <c:ext xmlns:c16="http://schemas.microsoft.com/office/drawing/2014/chart" uri="{C3380CC4-5D6E-409C-BE32-E72D297353CC}">
              <c16:uniqueId val="{00000003-0EA3-421B-B166-1711A23FFBBF}"/>
            </c:ext>
          </c:extLst>
        </c:ser>
        <c:dLbls>
          <c:showLegendKey val="0"/>
          <c:showVal val="0"/>
          <c:showCatName val="0"/>
          <c:showSerName val="0"/>
          <c:showPercent val="0"/>
          <c:showBubbleSize val="0"/>
        </c:dLbls>
        <c:smooth val="0"/>
        <c:axId val="1549656688"/>
        <c:axId val="1413072352"/>
      </c:lineChart>
      <c:catAx>
        <c:axId val="154965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13072352"/>
        <c:crosses val="autoZero"/>
        <c:auto val="1"/>
        <c:lblAlgn val="ctr"/>
        <c:lblOffset val="100"/>
        <c:noMultiLvlLbl val="0"/>
      </c:catAx>
      <c:valAx>
        <c:axId val="1413072352"/>
        <c:scaling>
          <c:orientation val="minMax"/>
        </c:scaling>
        <c:delete val="0"/>
        <c:axPos val="l"/>
        <c:majorGridlines>
          <c:spPr>
            <a:ln w="9525" cap="flat" cmpd="sng" algn="ctr">
              <a:solidFill>
                <a:schemeClr val="accent4">
                  <a:lumMod val="20000"/>
                  <a:lumOff val="8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54965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4">
          <a:lumMod val="50000"/>
        </a:schemeClr>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[coffeeOrdersData.xlsx]SalesbyCountry!TotalSales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4">
                    <a:lumMod val="50000"/>
                  </a:schemeClr>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SalesbyCountry!$A$4:$A$5</c:f>
              <c:strCache>
                <c:ptCount val="2"/>
                <c:pt idx="0">
                  <c:v>Ireland</c:v>
                </c:pt>
                <c:pt idx="1">
                  <c:v>United States</c:v>
                </c:pt>
              </c:strCache>
            </c:strRef>
          </c:cat>
          <c:val>
            <c:numRef>
              <c:f>SalesbyCountry!$B$4:$B$5</c:f>
              <c:numCache>
                <c:formatCode>"$"#,##0</c:formatCode>
                <c:ptCount val="2"/>
                <c:pt idx="0">
                  <c:v>61.754999999999995</c:v>
                </c:pt>
                <c:pt idx="1">
                  <c:v>866.52499999999986</c:v>
                </c:pt>
              </c:numCache>
            </c:numRef>
          </c:val>
          <c:extLst>
            <c:ext xmlns:c16="http://schemas.microsoft.com/office/drawing/2014/chart" uri="{C3380CC4-5D6E-409C-BE32-E72D297353CC}">
              <c16:uniqueId val="{00000000-BB1F-4C26-AC2E-41CAB8C9D81C}"/>
            </c:ext>
          </c:extLst>
        </c:ser>
        <c:dLbls>
          <c:showLegendKey val="0"/>
          <c:showVal val="0"/>
          <c:showCatName val="0"/>
          <c:showSerName val="0"/>
          <c:showPercent val="0"/>
          <c:showBubbleSize val="0"/>
        </c:dLbls>
        <c:gapWidth val="182"/>
        <c:axId val="1718438752"/>
        <c:axId val="1413054112"/>
      </c:barChart>
      <c:catAx>
        <c:axId val="171843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13054112"/>
        <c:crosses val="autoZero"/>
        <c:auto val="1"/>
        <c:lblAlgn val="ctr"/>
        <c:lblOffset val="100"/>
        <c:noMultiLvlLbl val="0"/>
      </c:catAx>
      <c:valAx>
        <c:axId val="14130541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71843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[coffeeOrdersData.xlsx]Top5!TotalSales</c:name>
    <c:fmtId val="2"/>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r>
              <a:rPr lang="en-US">
                <a:solidFill>
                  <a:schemeClr val="accent4">
                    <a:lumMod val="50000"/>
                  </a:schemeClr>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'Top5'!$A$4:$A$8</c:f>
              <c:strCache>
                <c:ptCount val="5"/>
                <c:pt idx="0">
                  <c:v>Jocko Pray</c:v>
                </c:pt>
                <c:pt idx="1">
                  <c:v>Correy Cottingham</c:v>
                </c:pt>
                <c:pt idx="2">
                  <c:v>Cobby Cromwell</c:v>
                </c:pt>
                <c:pt idx="3">
                  <c:v>Nealson Cuttler</c:v>
                </c:pt>
                <c:pt idx="4">
                  <c:v>Shermy Moseby</c:v>
                </c:pt>
              </c:strCache>
            </c:strRef>
          </c:cat>
          <c:val>
            <c:numRef>
              <c:f>'Top5'!$B$4:$B$8</c:f>
              <c:numCache>
                <c:formatCode>"$"#,##0</c:formatCode>
                <c:ptCount val="5"/>
                <c:pt idx="0">
                  <c:v>114.42499999999998</c:v>
                </c:pt>
                <c:pt idx="1">
                  <c:v>114.42499999999998</c:v>
                </c:pt>
                <c:pt idx="2">
                  <c:v>139.72499999999999</c:v>
                </c:pt>
                <c:pt idx="3">
                  <c:v>148.92499999999998</c:v>
                </c:pt>
                <c:pt idx="4">
                  <c:v>148.92499999999998</c:v>
                </c:pt>
              </c:numCache>
            </c:numRef>
          </c:val>
          <c:extLst>
            <c:ext xmlns:c16="http://schemas.microsoft.com/office/drawing/2014/chart" uri="{C3380CC4-5D6E-409C-BE32-E72D297353CC}">
              <c16:uniqueId val="{00000000-17D1-45A6-B4B1-AAA95092476A}"/>
            </c:ext>
          </c:extLst>
        </c:ser>
        <c:dLbls>
          <c:showLegendKey val="0"/>
          <c:showVal val="0"/>
          <c:showCatName val="0"/>
          <c:showSerName val="0"/>
          <c:showPercent val="0"/>
          <c:showBubbleSize val="0"/>
        </c:dLbls>
        <c:gapWidth val="182"/>
        <c:axId val="1718438752"/>
        <c:axId val="1413054112"/>
      </c:barChart>
      <c:catAx>
        <c:axId val="171843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13054112"/>
        <c:crosses val="autoZero"/>
        <c:auto val="1"/>
        <c:lblAlgn val="ctr"/>
        <c:lblOffset val="100"/>
        <c:noMultiLvlLbl val="0"/>
      </c:catAx>
      <c:valAx>
        <c:axId val="14130541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71843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3"/>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5299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529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5299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TotalSales!$C$5:$C$11</c:f>
              <c:numCache>
                <c:formatCode>0</c:formatCode>
                <c:ptCount val="7"/>
                <c:pt idx="1">
                  <c:v>114.42499999999998</c:v>
                </c:pt>
                <c:pt idx="3">
                  <c:v>22.884999999999998</c:v>
                </c:pt>
                <c:pt idx="4">
                  <c:v>91.539999999999992</c:v>
                </c:pt>
                <c:pt idx="5">
                  <c:v>114.42499999999998</c:v>
                </c:pt>
              </c:numCache>
            </c:numRef>
          </c:val>
          <c:smooth val="0"/>
          <c:extLst>
            <c:ext xmlns:c16="http://schemas.microsoft.com/office/drawing/2014/chart" uri="{C3380CC4-5D6E-409C-BE32-E72D297353CC}">
              <c16:uniqueId val="{00000000-5CDF-4852-9892-5C0D207D5D81}"/>
            </c:ext>
          </c:extLst>
        </c:ser>
        <c:ser>
          <c:idx val="1"/>
          <c:order val="1"/>
          <c:tx>
            <c:strRef>
              <c:f>TotalSales!$D$3:$D$4</c:f>
              <c:strCache>
                <c:ptCount val="1"/>
                <c:pt idx="0">
                  <c:v>Excelsa</c:v>
                </c:pt>
              </c:strCache>
            </c:strRef>
          </c:tx>
          <c:spPr>
            <a:ln w="28575" cap="rnd">
              <a:solidFill>
                <a:srgbClr val="F52999"/>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TotalSales!$D$5:$D$11</c:f>
              <c:numCache>
                <c:formatCode>0</c:formatCode>
                <c:ptCount val="7"/>
                <c:pt idx="5">
                  <c:v>55.89</c:v>
                </c:pt>
                <c:pt idx="6">
                  <c:v>139.72499999999999</c:v>
                </c:pt>
              </c:numCache>
            </c:numRef>
          </c:val>
          <c:smooth val="0"/>
          <c:extLst>
            <c:ext xmlns:c16="http://schemas.microsoft.com/office/drawing/2014/chart" uri="{C3380CC4-5D6E-409C-BE32-E72D297353CC}">
              <c16:uniqueId val="{00000001-5CDF-4852-9892-5C0D207D5D81}"/>
            </c:ext>
          </c:extLst>
        </c:ser>
        <c:ser>
          <c:idx val="2"/>
          <c:order val="2"/>
          <c:tx>
            <c:strRef>
              <c:f>TotalSales!$E$3:$E$4</c:f>
              <c:strCache>
                <c:ptCount val="1"/>
                <c:pt idx="0">
                  <c:v>Liberica</c:v>
                </c:pt>
              </c:strCache>
            </c:strRef>
          </c:tx>
          <c:spPr>
            <a:ln w="28575" cap="rnd">
              <a:solidFill>
                <a:srgbClr val="7030A0"/>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TotalSales!$E$5:$E$11</c:f>
              <c:numCache>
                <c:formatCode>0</c:formatCode>
                <c:ptCount val="7"/>
                <c:pt idx="0">
                  <c:v>29.784999999999997</c:v>
                </c:pt>
                <c:pt idx="2">
                  <c:v>148.92499999999998</c:v>
                </c:pt>
                <c:pt idx="3">
                  <c:v>148.92499999999998</c:v>
                </c:pt>
              </c:numCache>
            </c:numRef>
          </c:val>
          <c:smooth val="0"/>
          <c:extLst>
            <c:ext xmlns:c16="http://schemas.microsoft.com/office/drawing/2014/chart" uri="{C3380CC4-5D6E-409C-BE32-E72D297353CC}">
              <c16:uniqueId val="{00000002-5CDF-4852-9892-5C0D207D5D81}"/>
            </c:ext>
          </c:extLst>
        </c:ser>
        <c:ser>
          <c:idx val="3"/>
          <c:order val="3"/>
          <c:tx>
            <c:strRef>
              <c:f>TotalSales!$F$3:$F$4</c:f>
              <c:strCache>
                <c:ptCount val="1"/>
                <c:pt idx="0">
                  <c:v>Robusta</c:v>
                </c:pt>
              </c:strCache>
            </c:strRef>
          </c:tx>
          <c:spPr>
            <a:ln w="28575" cap="rnd">
              <a:solidFill>
                <a:srgbClr val="00B050"/>
              </a:solidFill>
              <a:round/>
            </a:ln>
            <a:effectLst/>
          </c:spPr>
          <c:marker>
            <c:symbol val="none"/>
          </c:marker>
          <c:cat>
            <c:multiLvlStrRef>
              <c:f>TotalSales!$A$5:$B$11</c:f>
              <c:multiLvlStrCache>
                <c:ptCount val="7"/>
                <c:lvl>
                  <c:pt idx="0">
                    <c:v>Jan</c:v>
                  </c:pt>
                  <c:pt idx="1">
                    <c:v>Feb</c:v>
                  </c:pt>
                  <c:pt idx="2">
                    <c:v>May</c:v>
                  </c:pt>
                  <c:pt idx="3">
                    <c:v>Jun</c:v>
                  </c:pt>
                  <c:pt idx="4">
                    <c:v>Sep</c:v>
                  </c:pt>
                  <c:pt idx="5">
                    <c:v>Oct</c:v>
                  </c:pt>
                  <c:pt idx="6">
                    <c:v>Nov</c:v>
                  </c:pt>
                </c:lvl>
                <c:lvl>
                  <c:pt idx="0">
                    <c:v>2021</c:v>
                  </c:pt>
                </c:lvl>
              </c:multiLvlStrCache>
            </c:multiLvlStrRef>
          </c:cat>
          <c:val>
            <c:numRef>
              <c:f>TotalSales!$F$5:$F$11</c:f>
              <c:numCache>
                <c:formatCode>0</c:formatCode>
                <c:ptCount val="7"/>
                <c:pt idx="3">
                  <c:v>61.754999999999995</c:v>
                </c:pt>
              </c:numCache>
            </c:numRef>
          </c:val>
          <c:smooth val="0"/>
          <c:extLst>
            <c:ext xmlns:c16="http://schemas.microsoft.com/office/drawing/2014/chart" uri="{C3380CC4-5D6E-409C-BE32-E72D297353CC}">
              <c16:uniqueId val="{00000003-5CDF-4852-9892-5C0D207D5D81}"/>
            </c:ext>
          </c:extLst>
        </c:ser>
        <c:dLbls>
          <c:showLegendKey val="0"/>
          <c:showVal val="0"/>
          <c:showCatName val="0"/>
          <c:showSerName val="0"/>
          <c:showPercent val="0"/>
          <c:showBubbleSize val="0"/>
        </c:dLbls>
        <c:smooth val="0"/>
        <c:axId val="1549656688"/>
        <c:axId val="1413072352"/>
      </c:lineChart>
      <c:catAx>
        <c:axId val="154965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13072352"/>
        <c:crosses val="autoZero"/>
        <c:auto val="1"/>
        <c:lblAlgn val="ctr"/>
        <c:lblOffset val="100"/>
        <c:noMultiLvlLbl val="0"/>
      </c:catAx>
      <c:valAx>
        <c:axId val="1413072352"/>
        <c:scaling>
          <c:orientation val="minMax"/>
        </c:scaling>
        <c:delete val="0"/>
        <c:axPos val="l"/>
        <c:majorGridlines>
          <c:spPr>
            <a:ln w="9525" cap="flat" cmpd="sng" algn="ctr">
              <a:solidFill>
                <a:schemeClr val="accent4">
                  <a:lumMod val="20000"/>
                  <a:lumOff val="8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4">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54965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4">
          <a:lumMod val="50000"/>
        </a:schemeClr>
      </a:solidFill>
      <a:round/>
    </a:ln>
    <a:effectLst/>
  </c:spPr>
  <c:txPr>
    <a:bodyPr/>
    <a:lstStyle/>
    <a:p>
      <a:pPr>
        <a:defRPr>
          <a:solidFill>
            <a:schemeClr val="accent4">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[coffeeOrdersData.xlsx]SalesbyCountry!TotalSales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4">
                    <a:lumMod val="50000"/>
                  </a:schemeClr>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SalesbyCountry!$B$3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SalesbyCountry!$A$4:$A$5</c:f>
              <c:strCache>
                <c:ptCount val="2"/>
                <c:pt idx="0">
                  <c:v>Ireland</c:v>
                </c:pt>
                <c:pt idx="1">
                  <c:v>United States</c:v>
                </c:pt>
              </c:strCache>
            </c:strRef>
          </c:cat>
          <c:val>
            <c:numRef>
              <c:f>SalesbyCountry!$B$4:$B$5</c:f>
              <c:numCache>
                <c:formatCode>"$"#,##0</c:formatCode>
                <c:ptCount val="2"/>
                <c:pt idx="0">
                  <c:v>61.754999999999995</c:v>
                </c:pt>
                <c:pt idx="1">
                  <c:v>866.52499999999986</c:v>
                </c:pt>
              </c:numCache>
            </c:numRef>
          </c:val>
          <c:extLst>
            <c:ext xmlns:c16="http://schemas.microsoft.com/office/drawing/2014/chart" uri="{C3380CC4-5D6E-409C-BE32-E72D297353CC}">
              <c16:uniqueId val="{00000000-8269-4557-8232-DCA6C81BE4FB}"/>
            </c:ext>
          </c:extLst>
        </c:ser>
        <c:dLbls>
          <c:showLegendKey val="0"/>
          <c:showVal val="0"/>
          <c:showCatName val="0"/>
          <c:showSerName val="0"/>
          <c:showPercent val="0"/>
          <c:showBubbleSize val="0"/>
        </c:dLbls>
        <c:gapWidth val="182"/>
        <c:axId val="1718438752"/>
        <c:axId val="1413054112"/>
      </c:barChart>
      <c:catAx>
        <c:axId val="171843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13054112"/>
        <c:crosses val="autoZero"/>
        <c:auto val="1"/>
        <c:lblAlgn val="ctr"/>
        <c:lblOffset val="100"/>
        <c:noMultiLvlLbl val="0"/>
      </c:catAx>
      <c:valAx>
        <c:axId val="14130541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71843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[coffeeOrdersData.xlsx]Top5!TotalSales</c:name>
    <c:fmtId val="5"/>
  </c:pivotSource>
  <c:chart>
    <c:title>
      <c:tx>
        <c:rich>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r>
              <a:rPr lang="en-US">
                <a:solidFill>
                  <a:schemeClr val="accent4">
                    <a:lumMod val="50000"/>
                  </a:schemeClr>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50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'Top5'!$A$4:$A$8</c:f>
              <c:strCache>
                <c:ptCount val="5"/>
                <c:pt idx="0">
                  <c:v>Jocko Pray</c:v>
                </c:pt>
                <c:pt idx="1">
                  <c:v>Correy Cottingham</c:v>
                </c:pt>
                <c:pt idx="2">
                  <c:v>Cobby Cromwell</c:v>
                </c:pt>
                <c:pt idx="3">
                  <c:v>Nealson Cuttler</c:v>
                </c:pt>
                <c:pt idx="4">
                  <c:v>Shermy Moseby</c:v>
                </c:pt>
              </c:strCache>
            </c:strRef>
          </c:cat>
          <c:val>
            <c:numRef>
              <c:f>'Top5'!$B$4:$B$8</c:f>
              <c:numCache>
                <c:formatCode>"$"#,##0</c:formatCode>
                <c:ptCount val="5"/>
                <c:pt idx="0">
                  <c:v>114.42499999999998</c:v>
                </c:pt>
                <c:pt idx="1">
                  <c:v>114.42499999999998</c:v>
                </c:pt>
                <c:pt idx="2">
                  <c:v>139.72499999999999</c:v>
                </c:pt>
                <c:pt idx="3">
                  <c:v>148.92499999999998</c:v>
                </c:pt>
                <c:pt idx="4">
                  <c:v>148.92499999999998</c:v>
                </c:pt>
              </c:numCache>
            </c:numRef>
          </c:val>
          <c:extLst>
            <c:ext xmlns:c16="http://schemas.microsoft.com/office/drawing/2014/chart" uri="{C3380CC4-5D6E-409C-BE32-E72D297353CC}">
              <c16:uniqueId val="{00000000-C9B9-4EED-95CE-752B63A122FE}"/>
            </c:ext>
          </c:extLst>
        </c:ser>
        <c:dLbls>
          <c:showLegendKey val="0"/>
          <c:showVal val="0"/>
          <c:showCatName val="0"/>
          <c:showSerName val="0"/>
          <c:showPercent val="0"/>
          <c:showBubbleSize val="0"/>
        </c:dLbls>
        <c:gapWidth val="182"/>
        <c:axId val="1718438752"/>
        <c:axId val="1413054112"/>
      </c:barChart>
      <c:catAx>
        <c:axId val="171843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413054112"/>
        <c:crosses val="autoZero"/>
        <c:auto val="1"/>
        <c:lblAlgn val="ctr"/>
        <c:lblOffset val="100"/>
        <c:noMultiLvlLbl val="0"/>
      </c:catAx>
      <c:valAx>
        <c:axId val="14130541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171843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734502</xdr:colOff>
      <xdr:row>8</xdr:row>
      <xdr:rowOff>170361</xdr:rowOff>
    </xdr:from>
    <xdr:to>
      <xdr:col>16</xdr:col>
      <xdr:colOff>318450</xdr:colOff>
      <xdr:row>28</xdr:row>
      <xdr:rowOff>135039</xdr:rowOff>
    </xdr:to>
    <xdr:graphicFrame macro="">
      <xdr:nvGraphicFramePr>
        <xdr:cNvPr id="2" name="Chart 1">
          <a:extLst>
            <a:ext uri="{FF2B5EF4-FFF2-40B4-BE49-F238E27FC236}">
              <a16:creationId xmlns:a16="http://schemas.microsoft.com/office/drawing/2014/main" id="{A19718AB-7D71-6A8D-02AB-2284B61759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729200</xdr:colOff>
      <xdr:row>1</xdr:row>
      <xdr:rowOff>87132</xdr:rowOff>
    </xdr:from>
    <xdr:to>
      <xdr:col>16</xdr:col>
      <xdr:colOff>312419</xdr:colOff>
      <xdr:row>8</xdr:row>
      <xdr:rowOff>160019</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607BD111-CF0A-431F-936F-D2D54EFBF93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128514" y="272189"/>
              <a:ext cx="7224991" cy="136828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381000</xdr:colOff>
      <xdr:row>1</xdr:row>
      <xdr:rowOff>91441</xdr:rowOff>
    </xdr:from>
    <xdr:to>
      <xdr:col>19</xdr:col>
      <xdr:colOff>15240</xdr:colOff>
      <xdr:row>6</xdr:row>
      <xdr:rowOff>99061</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4C9A2DBD-B525-CBF3-3E3E-C3A82916919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422086" y="276498"/>
              <a:ext cx="1952897" cy="9329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38100</xdr:colOff>
      <xdr:row>1</xdr:row>
      <xdr:rowOff>91441</xdr:rowOff>
    </xdr:from>
    <xdr:to>
      <xdr:col>22</xdr:col>
      <xdr:colOff>76200</xdr:colOff>
      <xdr:row>5</xdr:row>
      <xdr:rowOff>7620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4DB79B48-D6E5-98BA-668E-652B43077DC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5397843" y="276498"/>
              <a:ext cx="2356757" cy="6564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396240</xdr:colOff>
      <xdr:row>6</xdr:row>
      <xdr:rowOff>167640</xdr:rowOff>
    </xdr:from>
    <xdr:to>
      <xdr:col>19</xdr:col>
      <xdr:colOff>15240</xdr:colOff>
      <xdr:row>12</xdr:row>
      <xdr:rowOff>7619</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06490C6B-B5E9-4EAF-3349-4FE35C448C2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437326" y="1277983"/>
              <a:ext cx="1937657" cy="950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261256</xdr:colOff>
      <xdr:row>2</xdr:row>
      <xdr:rowOff>141514</xdr:rowOff>
    </xdr:from>
    <xdr:to>
      <xdr:col>12</xdr:col>
      <xdr:colOff>119742</xdr:colOff>
      <xdr:row>17</xdr:row>
      <xdr:rowOff>108857</xdr:rowOff>
    </xdr:to>
    <xdr:graphicFrame macro="">
      <xdr:nvGraphicFramePr>
        <xdr:cNvPr id="2" name="Chart 1">
          <a:extLst>
            <a:ext uri="{FF2B5EF4-FFF2-40B4-BE49-F238E27FC236}">
              <a16:creationId xmlns:a16="http://schemas.microsoft.com/office/drawing/2014/main" id="{D21962FD-E5B9-429C-9074-01A606149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261257</xdr:colOff>
      <xdr:row>2</xdr:row>
      <xdr:rowOff>141514</xdr:rowOff>
    </xdr:from>
    <xdr:to>
      <xdr:col>10</xdr:col>
      <xdr:colOff>381000</xdr:colOff>
      <xdr:row>17</xdr:row>
      <xdr:rowOff>108857</xdr:rowOff>
    </xdr:to>
    <xdr:graphicFrame macro="">
      <xdr:nvGraphicFramePr>
        <xdr:cNvPr id="7" name="Chart 6">
          <a:extLst>
            <a:ext uri="{FF2B5EF4-FFF2-40B4-BE49-F238E27FC236}">
              <a16:creationId xmlns:a16="http://schemas.microsoft.com/office/drawing/2014/main" id="{DDD73781-CFFE-3648-43BA-741A47FB2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11</xdr:row>
      <xdr:rowOff>1417</xdr:rowOff>
    </xdr:from>
    <xdr:to>
      <xdr:col>9</xdr:col>
      <xdr:colOff>0</xdr:colOff>
      <xdr:row>33</xdr:row>
      <xdr:rowOff>13252</xdr:rowOff>
    </xdr:to>
    <xdr:graphicFrame macro="">
      <xdr:nvGraphicFramePr>
        <xdr:cNvPr id="2" name="Chart 1">
          <a:extLst>
            <a:ext uri="{FF2B5EF4-FFF2-40B4-BE49-F238E27FC236}">
              <a16:creationId xmlns:a16="http://schemas.microsoft.com/office/drawing/2014/main" id="{540A9038-281D-4D89-9CD2-0717640E04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3</xdr:row>
      <xdr:rowOff>3717</xdr:rowOff>
    </xdr:from>
    <xdr:to>
      <xdr:col>8</xdr:col>
      <xdr:colOff>604344</xdr:colOff>
      <xdr:row>10</xdr:row>
      <xdr:rowOff>178419</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16374A05-5C34-4C83-88DC-DB48EB948D3E}"/>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 y="541599"/>
              <a:ext cx="5481143" cy="142976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606157</xdr:colOff>
      <xdr:row>6</xdr:row>
      <xdr:rowOff>22495</xdr:rowOff>
    </xdr:from>
    <xdr:to>
      <xdr:col>13</xdr:col>
      <xdr:colOff>235131</xdr:colOff>
      <xdr:row>11</xdr:row>
      <xdr:rowOff>41002</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527EF06B-C137-492E-8569-7F5968C9CCF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5482957" y="1098260"/>
              <a:ext cx="2676974" cy="9149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604299</xdr:colOff>
      <xdr:row>3</xdr:row>
      <xdr:rowOff>6085</xdr:rowOff>
    </xdr:from>
    <xdr:to>
      <xdr:col>17</xdr:col>
      <xdr:colOff>3716</xdr:colOff>
      <xdr:row>6</xdr:row>
      <xdr:rowOff>30078</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EDCE188B-DE11-40F1-B3D2-FC0FC5C8E9DA}"/>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5481099" y="543967"/>
              <a:ext cx="4885817" cy="561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248194</xdr:colOff>
      <xdr:row>6</xdr:row>
      <xdr:rowOff>30373</xdr:rowOff>
    </xdr:from>
    <xdr:to>
      <xdr:col>17</xdr:col>
      <xdr:colOff>1452</xdr:colOff>
      <xdr:row>11</xdr:row>
      <xdr:rowOff>6164</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87386552-FEE3-4013-B7C7-32E08AF43E56}"/>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172994" y="1106138"/>
              <a:ext cx="2191658" cy="872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725</xdr:colOff>
      <xdr:row>11</xdr:row>
      <xdr:rowOff>6683</xdr:rowOff>
    </xdr:from>
    <xdr:to>
      <xdr:col>17</xdr:col>
      <xdr:colOff>13253</xdr:colOff>
      <xdr:row>20</xdr:row>
      <xdr:rowOff>13252</xdr:rowOff>
    </xdr:to>
    <xdr:graphicFrame macro="">
      <xdr:nvGraphicFramePr>
        <xdr:cNvPr id="11" name="Chart 10">
          <a:extLst>
            <a:ext uri="{FF2B5EF4-FFF2-40B4-BE49-F238E27FC236}">
              <a16:creationId xmlns:a16="http://schemas.microsoft.com/office/drawing/2014/main" id="{422877CB-FE83-44BF-A09D-D763EE059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1894</xdr:colOff>
      <xdr:row>20</xdr:row>
      <xdr:rowOff>14673</xdr:rowOff>
    </xdr:from>
    <xdr:to>
      <xdr:col>17</xdr:col>
      <xdr:colOff>6626</xdr:colOff>
      <xdr:row>33</xdr:row>
      <xdr:rowOff>13254</xdr:rowOff>
    </xdr:to>
    <xdr:graphicFrame macro="">
      <xdr:nvGraphicFramePr>
        <xdr:cNvPr id="12" name="Chart 11">
          <a:extLst>
            <a:ext uri="{FF2B5EF4-FFF2-40B4-BE49-F238E27FC236}">
              <a16:creationId xmlns:a16="http://schemas.microsoft.com/office/drawing/2014/main" id="{9921594F-056F-4227-A525-862C32DCA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79.164805902779" createdVersion="8" refreshedVersion="8" minRefreshableVersion="3" recordCount="1000" xr:uid="{E604A9E9-B696-497C-A7EF-BD4FF1A04C31}">
  <cacheSource type="worksheet">
    <worksheetSource name="CoffeeOrderTable"/>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748064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417AEE-BD73-4198-9217-A1C65935230D}" name="Total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11"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h="1" x="3"/>
        <item h="1" x="1"/>
        <item h="1"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h="1"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7">
    <i>
      <x v="3"/>
      <x v="1"/>
    </i>
    <i r="1">
      <x v="2"/>
    </i>
    <i r="1">
      <x v="5"/>
    </i>
    <i r="1">
      <x v="6"/>
    </i>
    <i r="1">
      <x v="9"/>
    </i>
    <i r="1">
      <x v="10"/>
    </i>
    <i r="1">
      <x v="11"/>
    </i>
  </rowItems>
  <colFields count="1">
    <field x="13"/>
  </colFields>
  <colItems count="4">
    <i>
      <x/>
    </i>
    <i>
      <x v="1"/>
    </i>
    <i>
      <x v="2"/>
    </i>
    <i>
      <x v="3"/>
    </i>
  </colItems>
  <dataFields count="1">
    <dataField name="Sum of Sales" fld="12" baseField="15" baseItem="1" numFmtId="1"/>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87"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77C131-A562-468A-8CA3-B910361D83FA}" name="Total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B5"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h="1" x="3"/>
        <item h="1" x="1"/>
        <item h="1"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2">
    <i>
      <x v="2"/>
    </i>
    <i>
      <x/>
    </i>
  </rowItems>
  <colItems count="1">
    <i/>
  </colItems>
  <dataFields count="1">
    <dataField name="Sum of Sales" fld="12" baseField="7" baseItem="1" numFmtId="170"/>
  </dataFields>
  <chartFormats count="4">
    <chartFormat chart="1" format="8"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87"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3BA19C-9E6E-4DE8-B4D0-7745069B98FB}" name="TotalSales"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h="1" x="3"/>
        <item h="1" x="1"/>
        <item h="1"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464"/>
    </i>
    <i>
      <x v="204"/>
    </i>
    <i>
      <x v="188"/>
    </i>
    <i>
      <x v="646"/>
    </i>
    <i>
      <x v="788"/>
    </i>
  </rowItems>
  <colItems count="1">
    <i/>
  </colItems>
  <dataFields count="1">
    <dataField name="Sum of Sales" fld="12" baseField="7" baseItem="1" numFmtId="170"/>
  </dataFields>
  <chartFormats count="4">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89"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 fld="5" type="count" evalOrder="-1" id="6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21AD59A-37AF-4A43-AAC4-5BC0C74FE795}" sourceName="Size">
  <pivotTables>
    <pivotTable tabId="18" name="TotalSales"/>
    <pivotTable tabId="20" name="TotalSales"/>
    <pivotTable tabId="19" name="TotalSales"/>
  </pivotTables>
  <data>
    <tabular pivotCacheId="748064822">
      <items count="4">
        <i x="3"/>
        <i x="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7C433BC-F371-4861-852E-EB43D26EB848}" sourceName="Roast Type Name">
  <pivotTables>
    <pivotTable tabId="18" name="TotalSales"/>
    <pivotTable tabId="20" name="TotalSales"/>
    <pivotTable tabId="19" name="TotalSales"/>
  </pivotTables>
  <data>
    <tabular pivotCacheId="748064822">
      <items count="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E1CDB54-65DE-499F-923A-481DD23171D1}" sourceName="Loyalty Card">
  <pivotTables>
    <pivotTable tabId="18" name="TotalSales"/>
    <pivotTable tabId="20" name="TotalSales"/>
    <pivotTable tabId="19" name="TotalSales"/>
  </pivotTables>
  <data>
    <tabular pivotCacheId="748064822">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7450DBF-C32F-4119-A088-0D98998C4AD1}" cache="Slicer_Size" caption="Size" columnCount="2" style="yellow slicer" rowHeight="234950"/>
  <slicer name="Roast Type Name" xr10:uid="{87C2743D-A4FB-467E-8AEB-4565151E8BD8}" cache="Slicer_Roast_Type_Name" caption="Roast Type Name" columnCount="3" style="yellow slicer" rowHeight="234950"/>
  <slicer name="Loyalty Card" xr10:uid="{5B601505-8DD4-418E-BFB7-104FB87F40C0}" cache="Slicer_Loyalty_Card" caption="Loyalty Card" style="yellow 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E00E8B4-9453-40C5-9C44-D9AF7FC4B672}" cache="Slicer_Size" caption="Size" columnCount="2" style="yellow slicer" rowHeight="234950"/>
  <slicer name="Roast Type Name 1" xr10:uid="{409334B7-B37B-4884-97F4-B0E77116DEC9}" cache="Slicer_Roast_Type_Name" caption="Roast Type Name" columnCount="3" style="yellow slicer" rowHeight="234950"/>
  <slicer name="Loyalty Card 1" xr10:uid="{88E675A6-9C2F-45FC-8B3D-1020514D0AB3}" cache="Slicer_Loyalty_Card" caption="Loyalty Card" style="yellow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83F69D-1F07-428E-8C10-48B311EC1A24}" name="CoffeeOrderTable" displayName="CoffeeOrderTable" ref="A1:P1001" totalsRowShown="0" headerRowDxfId="5">
  <autoFilter ref="A1:P1001" xr:uid="{AD83F69D-1F07-428E-8C10-48B311EC1A24}"/>
  <tableColumns count="16">
    <tableColumn id="1" xr3:uid="{70CE380F-B15A-4A92-BDB5-84306DE8A994}" name="Order ID" dataDxfId="15"/>
    <tableColumn id="2" xr3:uid="{50C8CFC1-5019-4558-BB25-33BEDF2E8F81}" name="Order Date" dataDxfId="14"/>
    <tableColumn id="3" xr3:uid="{5830E620-E55F-4AF1-8C6B-5B3623A211A8}" name="Customer ID" dataDxfId="13"/>
    <tableColumn id="4" xr3:uid="{6448D264-083D-4A9A-B218-F4E215CF65CC}" name="Product ID"/>
    <tableColumn id="5" xr3:uid="{059107C4-5390-4234-847F-7CA4E354AF40}" name="Quantity" dataDxfId="12"/>
    <tableColumn id="6" xr3:uid="{5E9898D5-CA70-4FEA-AE61-36D3E161274C}" name="Customer Name" dataDxfId="11">
      <calculatedColumnFormula>_xlfn.XLOOKUP(C2,customers!$A$1:$A$1001,customers!$B$1:$B$1001,,0)</calculatedColumnFormula>
    </tableColumn>
    <tableColumn id="7" xr3:uid="{70EB9D46-9538-4EBF-AFE4-7FFFC3A1CD7A}" name="Email" dataDxfId="10">
      <calculatedColumnFormula>IF(_xlfn.XLOOKUP(C2,customers!$A$1:$A$1001,customers!$C$1:$C$1001,,0)=0,"",_xlfn.XLOOKUP(C2,customers!$A$1:$A$1001,customers!$C$1:$C$1001,,0))</calculatedColumnFormula>
    </tableColumn>
    <tableColumn id="8" xr3:uid="{E6464DC3-7746-47D9-82BE-B0CF8AFB681C}" name="Country" dataDxfId="9">
      <calculatedColumnFormula>_xlfn.XLOOKUP(C2,customers!$A$1:$A$1001,customers!$G$1:$G$1001,,0)</calculatedColumnFormula>
    </tableColumn>
    <tableColumn id="9" xr3:uid="{A9AD590B-96D7-4A0D-B18D-E95368DED0D5}" name="Coffee Type">
      <calculatedColumnFormula>INDEX(products!$A$1:$G$49,MATCH(orders!$D2,products!$A$1:$A$49,0),MATCH(orders!I$1,products!$A$1:$G$1,0))</calculatedColumnFormula>
    </tableColumn>
    <tableColumn id="10" xr3:uid="{1557A176-1E95-4A4E-ABB4-EBE9F08C4A18}" name="Roast Type">
      <calculatedColumnFormula>INDEX(products!$A$1:$G$49,MATCH(orders!$D2,products!$A$1:$A$49,0),MATCH(orders!J$1,products!$A$1:$G$1,0))</calculatedColumnFormula>
    </tableColumn>
    <tableColumn id="11" xr3:uid="{CE63BE7D-B6D4-4025-B90F-49EF3BBFCE3A}" name="Size" dataDxfId="8">
      <calculatedColumnFormula>INDEX(products!$A$1:$G$49,MATCH(orders!$D2,products!$A$1:$A$49,0),MATCH(orders!K$1,products!$A$1:$G$1,0))</calculatedColumnFormula>
    </tableColumn>
    <tableColumn id="12" xr3:uid="{42A09FCB-2E30-40AF-B484-72F879F41785}" name="Unit Price" dataDxfId="7">
      <calculatedColumnFormula>INDEX(products!$A$1:$G$49,MATCH(orders!$D2,products!$A$1:$A$49,0),MATCH(orders!L$1,products!$A$1:$G$1,0))</calculatedColumnFormula>
    </tableColumn>
    <tableColumn id="13" xr3:uid="{46ED1359-9FE1-4180-A710-C94DCD686A3B}" name="Sales" dataDxfId="6">
      <calculatedColumnFormula>L2*E2</calculatedColumnFormula>
    </tableColumn>
    <tableColumn id="14" xr3:uid="{F28C032E-3185-4271-8107-0089117405CC}" name="Coffee Type Name">
      <calculatedColumnFormula>IF(I2="Rob","Robusta",IF(I2="Exc","Excelsa",IF(I2="Ara","Arabica",IF(I2="Lib","Liberica",""))))</calculatedColumnFormula>
    </tableColumn>
    <tableColumn id="15" xr3:uid="{DAD50991-61F3-442B-AAFC-C204C73D7CB5}" name="Roast Type Name">
      <calculatedColumnFormula>IF(J2="M","Medium",IF(J2="L","Light",IF(J2="D","Dark","")))</calculatedColumnFormula>
    </tableColumn>
    <tableColumn id="16" xr3:uid="{21D497E6-462A-45E0-8E51-0274988FA7B1}" name="Loyalty Card" dataDxfId="4">
      <calculatedColumnFormula>_xlfn.XLOOKUP(CoffeeOrderTable[[#This Row],[Customer ID]],customers!$A$1:$A$1001,customers!$I$1:$I$1001,,0)</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CA168FD-8EB3-4E18-9527-A452E6FB3D99}" sourceName="Order Date">
  <pivotTables>
    <pivotTable tabId="18" name="TotalSales"/>
    <pivotTable tabId="20" name="TotalSales"/>
    <pivotTable tabId="19" name="TotalSales"/>
  </pivotTables>
  <state minimalRefreshVersion="6" lastRefreshVersion="6" pivotCacheId="748064822" filterType="dateBetween">
    <selection startDate="2021-01-01T00:00:00" endDate="2021-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F222A12-58CA-4FD8-A31F-9611B0DB20E6}" cache="NativeTimeline_Order_Date" caption="Order Date" level="0" selectionLevel="0"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FCB93B1-E5D4-40EF-B657-183923F7DA88}" cache="NativeTimeline_Order_Date" caption="Order Date" level="0" selectionLevel="0"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3D871-67F0-403B-9E03-93858E5E6C18}">
  <dimension ref="A3:F11"/>
  <sheetViews>
    <sheetView zoomScale="70" zoomScaleNormal="70" workbookViewId="0">
      <selection activeCell="V15" sqref="V15"/>
    </sheetView>
  </sheetViews>
  <sheetFormatPr defaultRowHeight="14.4" x14ac:dyDescent="0.3"/>
  <cols>
    <col min="1" max="1" width="12.5546875" bestFit="1" customWidth="1"/>
    <col min="2" max="2" width="22.77734375" bestFit="1" customWidth="1"/>
    <col min="3" max="3" width="20.44140625" bestFit="1" customWidth="1"/>
    <col min="4" max="4" width="7.109375" bestFit="1" customWidth="1"/>
    <col min="5" max="5" width="7.77734375" bestFit="1" customWidth="1"/>
    <col min="6" max="6" width="8" bestFit="1" customWidth="1"/>
    <col min="7" max="7" width="10.77734375" bestFit="1" customWidth="1"/>
    <col min="8" max="12" width="11.109375" bestFit="1" customWidth="1"/>
    <col min="13" max="29" width="11.33203125" bestFit="1" customWidth="1"/>
    <col min="30" max="44" width="11.77734375" bestFit="1" customWidth="1"/>
    <col min="45" max="60" width="11.33203125" bestFit="1" customWidth="1"/>
    <col min="61" max="73" width="12.109375" bestFit="1" customWidth="1"/>
    <col min="74" max="91" width="11.21875" bestFit="1" customWidth="1"/>
    <col min="92" max="107" width="10.5546875" bestFit="1" customWidth="1"/>
    <col min="108" max="120" width="11.6640625" bestFit="1" customWidth="1"/>
    <col min="121" max="137" width="11.44140625" bestFit="1" customWidth="1"/>
    <col min="138" max="156" width="11.21875" bestFit="1" customWidth="1"/>
    <col min="157" max="170" width="11.77734375" bestFit="1" customWidth="1"/>
    <col min="171" max="187" width="11.44140625" bestFit="1" customWidth="1"/>
    <col min="188" max="202" width="11.109375" bestFit="1" customWidth="1"/>
    <col min="203" max="223" width="11.33203125" bestFit="1" customWidth="1"/>
    <col min="224" max="242" width="11.77734375" bestFit="1" customWidth="1"/>
    <col min="243" max="252" width="11.33203125" bestFit="1" customWidth="1"/>
    <col min="253" max="263" width="12.109375" bestFit="1" customWidth="1"/>
    <col min="264" max="278" width="11.21875" bestFit="1" customWidth="1"/>
    <col min="279" max="297" width="10.5546875" bestFit="1" customWidth="1"/>
    <col min="298" max="305" width="11.6640625" bestFit="1" customWidth="1"/>
    <col min="306" max="318" width="11.44140625" bestFit="1" customWidth="1"/>
    <col min="319" max="339" width="11.21875" bestFit="1" customWidth="1"/>
    <col min="340" max="355" width="11.77734375" bestFit="1" customWidth="1"/>
    <col min="356" max="372" width="11.44140625" bestFit="1" customWidth="1"/>
    <col min="373" max="389" width="11.109375" bestFit="1" customWidth="1"/>
    <col min="390" max="408" width="11.33203125" bestFit="1" customWidth="1"/>
    <col min="409" max="430" width="11.77734375" bestFit="1" customWidth="1"/>
    <col min="431" max="443" width="11.33203125" bestFit="1" customWidth="1"/>
    <col min="444" max="460" width="12.109375" bestFit="1" customWidth="1"/>
    <col min="461" max="474" width="11.21875" bestFit="1" customWidth="1"/>
    <col min="475" max="488" width="10.5546875" bestFit="1" customWidth="1"/>
    <col min="489" max="505" width="11.6640625" bestFit="1" customWidth="1"/>
    <col min="506" max="522" width="11.44140625" bestFit="1" customWidth="1"/>
    <col min="523" max="538" width="11.21875" bestFit="1" customWidth="1"/>
    <col min="539" max="558" width="11.77734375" bestFit="1" customWidth="1"/>
    <col min="559" max="574" width="11.44140625" bestFit="1" customWidth="1"/>
    <col min="575" max="591" width="11.109375" bestFit="1" customWidth="1"/>
    <col min="592" max="602" width="11.33203125" bestFit="1" customWidth="1"/>
    <col min="603" max="619" width="11.77734375" bestFit="1" customWidth="1"/>
    <col min="620" max="633" width="11.33203125" bestFit="1" customWidth="1"/>
    <col min="634" max="651" width="12.109375" bestFit="1" customWidth="1"/>
    <col min="652" max="667" width="11.21875" bestFit="1" customWidth="1"/>
    <col min="668" max="683" width="10.5546875" bestFit="1" customWidth="1"/>
    <col min="684" max="690" width="11.6640625" bestFit="1" customWidth="1"/>
    <col min="691" max="691" width="10.77734375" bestFit="1" customWidth="1"/>
  </cols>
  <sheetData>
    <row r="3" spans="1:6" x14ac:dyDescent="0.3">
      <c r="A3" s="6" t="s">
        <v>6198</v>
      </c>
      <c r="C3" s="6" t="s">
        <v>6196</v>
      </c>
    </row>
    <row r="4" spans="1:6" x14ac:dyDescent="0.3">
      <c r="A4" s="6" t="s">
        <v>6207</v>
      </c>
      <c r="B4" s="6" t="s">
        <v>6208</v>
      </c>
      <c r="C4" t="s">
        <v>6209</v>
      </c>
      <c r="D4" t="s">
        <v>6210</v>
      </c>
      <c r="E4" t="s">
        <v>6211</v>
      </c>
      <c r="F4" t="s">
        <v>6212</v>
      </c>
    </row>
    <row r="5" spans="1:6" x14ac:dyDescent="0.3">
      <c r="A5" t="s">
        <v>6206</v>
      </c>
      <c r="B5" t="s">
        <v>6199</v>
      </c>
      <c r="C5" s="7"/>
      <c r="D5" s="7"/>
      <c r="E5" s="7">
        <v>29.784999999999997</v>
      </c>
      <c r="F5" s="7"/>
    </row>
    <row r="6" spans="1:6" x14ac:dyDescent="0.3">
      <c r="B6" t="s">
        <v>6200</v>
      </c>
      <c r="C6" s="7">
        <v>114.42499999999998</v>
      </c>
      <c r="D6" s="7"/>
      <c r="E6" s="7"/>
      <c r="F6" s="7"/>
    </row>
    <row r="7" spans="1:6" x14ac:dyDescent="0.3">
      <c r="B7" t="s">
        <v>6201</v>
      </c>
      <c r="C7" s="7"/>
      <c r="D7" s="7"/>
      <c r="E7" s="7">
        <v>148.92499999999998</v>
      </c>
      <c r="F7" s="7"/>
    </row>
    <row r="8" spans="1:6" x14ac:dyDescent="0.3">
      <c r="B8" t="s">
        <v>6202</v>
      </c>
      <c r="C8" s="7">
        <v>22.884999999999998</v>
      </c>
      <c r="D8" s="7"/>
      <c r="E8" s="7">
        <v>148.92499999999998</v>
      </c>
      <c r="F8" s="7">
        <v>61.754999999999995</v>
      </c>
    </row>
    <row r="9" spans="1:6" x14ac:dyDescent="0.3">
      <c r="B9" t="s">
        <v>6203</v>
      </c>
      <c r="C9" s="7">
        <v>91.539999999999992</v>
      </c>
      <c r="D9" s="7"/>
      <c r="E9" s="7"/>
      <c r="F9" s="7"/>
    </row>
    <row r="10" spans="1:6" x14ac:dyDescent="0.3">
      <c r="B10" t="s">
        <v>6204</v>
      </c>
      <c r="C10" s="7">
        <v>114.42499999999998</v>
      </c>
      <c r="D10" s="7">
        <v>55.89</v>
      </c>
      <c r="E10" s="7"/>
      <c r="F10" s="7"/>
    </row>
    <row r="11" spans="1:6" x14ac:dyDescent="0.3">
      <c r="B11" t="s">
        <v>6205</v>
      </c>
      <c r="C11" s="7"/>
      <c r="D11" s="7">
        <v>139.72499999999999</v>
      </c>
      <c r="E11" s="7"/>
      <c r="F11" s="7"/>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28A73-5336-4973-B08E-6DB00911EACC}">
  <dimension ref="A3:B5"/>
  <sheetViews>
    <sheetView zoomScale="70" zoomScaleNormal="70" workbookViewId="0">
      <selection activeCell="F40" sqref="F40"/>
    </sheetView>
  </sheetViews>
  <sheetFormatPr defaultRowHeight="14.4" x14ac:dyDescent="0.3"/>
  <cols>
    <col min="1" max="1" width="12.44140625" bestFit="1" customWidth="1"/>
    <col min="2" max="2" width="11.88671875" bestFit="1" customWidth="1"/>
    <col min="3" max="3" width="7.109375" bestFit="1" customWidth="1"/>
    <col min="4" max="4" width="7.77734375" bestFit="1" customWidth="1"/>
    <col min="5" max="7" width="8" bestFit="1" customWidth="1"/>
    <col min="8" max="12" width="11.109375" bestFit="1" customWidth="1"/>
    <col min="13" max="29" width="11.33203125" bestFit="1" customWidth="1"/>
    <col min="30" max="44" width="11.77734375" bestFit="1" customWidth="1"/>
    <col min="45" max="60" width="11.33203125" bestFit="1" customWidth="1"/>
    <col min="61" max="73" width="12.109375" bestFit="1" customWidth="1"/>
    <col min="74" max="91" width="11.21875" bestFit="1" customWidth="1"/>
    <col min="92" max="107" width="10.5546875" bestFit="1" customWidth="1"/>
    <col min="108" max="120" width="11.6640625" bestFit="1" customWidth="1"/>
    <col min="121" max="137" width="11.44140625" bestFit="1" customWidth="1"/>
    <col min="138" max="156" width="11.21875" bestFit="1" customWidth="1"/>
    <col min="157" max="170" width="11.77734375" bestFit="1" customWidth="1"/>
    <col min="171" max="187" width="11.44140625" bestFit="1" customWidth="1"/>
    <col min="188" max="202" width="11.109375" bestFit="1" customWidth="1"/>
    <col min="203" max="223" width="11.33203125" bestFit="1" customWidth="1"/>
    <col min="224" max="242" width="11.77734375" bestFit="1" customWidth="1"/>
    <col min="243" max="252" width="11.33203125" bestFit="1" customWidth="1"/>
    <col min="253" max="263" width="12.109375" bestFit="1" customWidth="1"/>
    <col min="264" max="278" width="11.21875" bestFit="1" customWidth="1"/>
    <col min="279" max="297" width="10.5546875" bestFit="1" customWidth="1"/>
    <col min="298" max="305" width="11.6640625" bestFit="1" customWidth="1"/>
    <col min="306" max="318" width="11.44140625" bestFit="1" customWidth="1"/>
    <col min="319" max="339" width="11.21875" bestFit="1" customWidth="1"/>
    <col min="340" max="355" width="11.77734375" bestFit="1" customWidth="1"/>
    <col min="356" max="372" width="11.44140625" bestFit="1" customWidth="1"/>
    <col min="373" max="389" width="11.109375" bestFit="1" customWidth="1"/>
    <col min="390" max="408" width="11.33203125" bestFit="1" customWidth="1"/>
    <col min="409" max="430" width="11.77734375" bestFit="1" customWidth="1"/>
    <col min="431" max="443" width="11.33203125" bestFit="1" customWidth="1"/>
    <col min="444" max="460" width="12.109375" bestFit="1" customWidth="1"/>
    <col min="461" max="474" width="11.21875" bestFit="1" customWidth="1"/>
    <col min="475" max="488" width="10.5546875" bestFit="1" customWidth="1"/>
    <col min="489" max="505" width="11.6640625" bestFit="1" customWidth="1"/>
    <col min="506" max="522" width="11.44140625" bestFit="1" customWidth="1"/>
    <col min="523" max="538" width="11.21875" bestFit="1" customWidth="1"/>
    <col min="539" max="558" width="11.77734375" bestFit="1" customWidth="1"/>
    <col min="559" max="574" width="11.44140625" bestFit="1" customWidth="1"/>
    <col min="575" max="591" width="11.109375" bestFit="1" customWidth="1"/>
    <col min="592" max="602" width="11.33203125" bestFit="1" customWidth="1"/>
    <col min="603" max="619" width="11.77734375" bestFit="1" customWidth="1"/>
    <col min="620" max="633" width="11.33203125" bestFit="1" customWidth="1"/>
    <col min="634" max="651" width="12.109375" bestFit="1" customWidth="1"/>
    <col min="652" max="667" width="11.21875" bestFit="1" customWidth="1"/>
    <col min="668" max="683" width="10.5546875" bestFit="1" customWidth="1"/>
    <col min="684" max="690" width="11.6640625" bestFit="1" customWidth="1"/>
    <col min="691" max="691" width="10.77734375" bestFit="1" customWidth="1"/>
  </cols>
  <sheetData>
    <row r="3" spans="1:2" x14ac:dyDescent="0.3">
      <c r="A3" s="6" t="s">
        <v>7</v>
      </c>
      <c r="B3" t="s">
        <v>6198</v>
      </c>
    </row>
    <row r="4" spans="1:2" x14ac:dyDescent="0.3">
      <c r="A4" t="s">
        <v>318</v>
      </c>
      <c r="B4" s="8">
        <v>61.754999999999995</v>
      </c>
    </row>
    <row r="5" spans="1:2" x14ac:dyDescent="0.3">
      <c r="A5" t="s">
        <v>19</v>
      </c>
      <c r="B5" s="8">
        <v>866.52499999999986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94C6-8469-4A15-8F74-9107DF844DE1}">
  <dimension ref="A3:B8"/>
  <sheetViews>
    <sheetView zoomScale="70" zoomScaleNormal="70" workbookViewId="0">
      <selection activeCell="B3" sqref="B3"/>
    </sheetView>
  </sheetViews>
  <sheetFormatPr defaultRowHeight="14.4" x14ac:dyDescent="0.3"/>
  <cols>
    <col min="1" max="1" width="18.6640625" bestFit="1" customWidth="1"/>
    <col min="2" max="3" width="11.88671875" bestFit="1" customWidth="1"/>
    <col min="4" max="4" width="7.77734375" bestFit="1" customWidth="1"/>
    <col min="5" max="7" width="8" bestFit="1" customWidth="1"/>
    <col min="8" max="12" width="11.109375" bestFit="1" customWidth="1"/>
    <col min="13" max="29" width="11.33203125" bestFit="1" customWidth="1"/>
    <col min="30" max="44" width="11.77734375" bestFit="1" customWidth="1"/>
    <col min="45" max="60" width="11.33203125" bestFit="1" customWidth="1"/>
    <col min="61" max="73" width="12.109375" bestFit="1" customWidth="1"/>
    <col min="74" max="91" width="11.21875" bestFit="1" customWidth="1"/>
    <col min="92" max="107" width="10.5546875" bestFit="1" customWidth="1"/>
    <col min="108" max="120" width="11.6640625" bestFit="1" customWidth="1"/>
    <col min="121" max="137" width="11.44140625" bestFit="1" customWidth="1"/>
    <col min="138" max="156" width="11.21875" bestFit="1" customWidth="1"/>
    <col min="157" max="170" width="11.77734375" bestFit="1" customWidth="1"/>
    <col min="171" max="187" width="11.44140625" bestFit="1" customWidth="1"/>
    <col min="188" max="202" width="11.109375" bestFit="1" customWidth="1"/>
    <col min="203" max="223" width="11.33203125" bestFit="1" customWidth="1"/>
    <col min="224" max="242" width="11.77734375" bestFit="1" customWidth="1"/>
    <col min="243" max="252" width="11.33203125" bestFit="1" customWidth="1"/>
    <col min="253" max="263" width="12.109375" bestFit="1" customWidth="1"/>
    <col min="264" max="278" width="11.21875" bestFit="1" customWidth="1"/>
    <col min="279" max="297" width="10.5546875" bestFit="1" customWidth="1"/>
    <col min="298" max="305" width="11.6640625" bestFit="1" customWidth="1"/>
    <col min="306" max="318" width="11.44140625" bestFit="1" customWidth="1"/>
    <col min="319" max="339" width="11.21875" bestFit="1" customWidth="1"/>
    <col min="340" max="355" width="11.77734375" bestFit="1" customWidth="1"/>
    <col min="356" max="372" width="11.44140625" bestFit="1" customWidth="1"/>
    <col min="373" max="389" width="11.109375" bestFit="1" customWidth="1"/>
    <col min="390" max="408" width="11.33203125" bestFit="1" customWidth="1"/>
    <col min="409" max="430" width="11.77734375" bestFit="1" customWidth="1"/>
    <col min="431" max="443" width="11.33203125" bestFit="1" customWidth="1"/>
    <col min="444" max="460" width="12.109375" bestFit="1" customWidth="1"/>
    <col min="461" max="474" width="11.21875" bestFit="1" customWidth="1"/>
    <col min="475" max="488" width="10.5546875" bestFit="1" customWidth="1"/>
    <col min="489" max="505" width="11.6640625" bestFit="1" customWidth="1"/>
    <col min="506" max="522" width="11.44140625" bestFit="1" customWidth="1"/>
    <col min="523" max="538" width="11.21875" bestFit="1" customWidth="1"/>
    <col min="539" max="558" width="11.77734375" bestFit="1" customWidth="1"/>
    <col min="559" max="574" width="11.44140625" bestFit="1" customWidth="1"/>
    <col min="575" max="591" width="11.109375" bestFit="1" customWidth="1"/>
    <col min="592" max="602" width="11.33203125" bestFit="1" customWidth="1"/>
    <col min="603" max="619" width="11.77734375" bestFit="1" customWidth="1"/>
    <col min="620" max="633" width="11.33203125" bestFit="1" customWidth="1"/>
    <col min="634" max="651" width="12.109375" bestFit="1" customWidth="1"/>
    <col min="652" max="667" width="11.21875" bestFit="1" customWidth="1"/>
    <col min="668" max="683" width="10.5546875" bestFit="1" customWidth="1"/>
    <col min="684" max="690" width="11.6640625" bestFit="1" customWidth="1"/>
    <col min="691" max="691" width="10.77734375" bestFit="1" customWidth="1"/>
  </cols>
  <sheetData>
    <row r="3" spans="1:2" x14ac:dyDescent="0.3">
      <c r="A3" s="6" t="s">
        <v>4</v>
      </c>
      <c r="B3" t="s">
        <v>6198</v>
      </c>
    </row>
    <row r="4" spans="1:2" x14ac:dyDescent="0.3">
      <c r="A4" t="s">
        <v>1357</v>
      </c>
      <c r="B4" s="8">
        <v>114.42499999999998</v>
      </c>
    </row>
    <row r="5" spans="1:2" x14ac:dyDescent="0.3">
      <c r="A5" t="s">
        <v>829</v>
      </c>
      <c r="B5" s="8">
        <v>114.42499999999998</v>
      </c>
    </row>
    <row r="6" spans="1:2" x14ac:dyDescent="0.3">
      <c r="A6" t="s">
        <v>1948</v>
      </c>
      <c r="B6" s="8">
        <v>139.72499999999999</v>
      </c>
    </row>
    <row r="7" spans="1:2" x14ac:dyDescent="0.3">
      <c r="A7" t="s">
        <v>1598</v>
      </c>
      <c r="B7" s="8">
        <v>148.92499999999998</v>
      </c>
    </row>
    <row r="8" spans="1:2" x14ac:dyDescent="0.3">
      <c r="A8" t="s">
        <v>4231</v>
      </c>
      <c r="B8" s="8">
        <v>148.92499999999998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AFC7-84F3-4DA5-AAA2-7EF34CBAC0D9}">
  <dimension ref="A1:Q19"/>
  <sheetViews>
    <sheetView showGridLines="0" tabSelected="1" zoomScale="85" zoomScaleNormal="85" workbookViewId="0">
      <selection activeCell="R8" sqref="R8"/>
    </sheetView>
  </sheetViews>
  <sheetFormatPr defaultRowHeight="14.4" x14ac:dyDescent="0.3"/>
  <sheetData>
    <row r="1" spans="1:17" ht="14.4" customHeight="1" x14ac:dyDescent="0.3">
      <c r="A1" s="12" t="s">
        <v>6213</v>
      </c>
      <c r="B1" s="11"/>
      <c r="C1" s="11"/>
      <c r="D1" s="11"/>
      <c r="E1" s="11"/>
      <c r="F1" s="11"/>
      <c r="G1" s="11"/>
      <c r="H1" s="11"/>
      <c r="I1" s="11"/>
      <c r="J1" s="11"/>
      <c r="K1" s="11"/>
      <c r="L1" s="11"/>
      <c r="M1" s="11"/>
      <c r="N1" s="11"/>
      <c r="O1" s="11"/>
      <c r="P1" s="11"/>
      <c r="Q1" s="11"/>
    </row>
    <row r="2" spans="1:17" x14ac:dyDescent="0.3">
      <c r="A2" s="11"/>
      <c r="B2" s="11"/>
      <c r="C2" s="11"/>
      <c r="D2" s="11"/>
      <c r="E2" s="11"/>
      <c r="F2" s="11"/>
      <c r="G2" s="11"/>
      <c r="H2" s="11"/>
      <c r="I2" s="11"/>
      <c r="J2" s="11"/>
      <c r="K2" s="11"/>
      <c r="L2" s="11"/>
      <c r="M2" s="11"/>
      <c r="N2" s="11"/>
      <c r="O2" s="11"/>
      <c r="P2" s="11"/>
      <c r="Q2" s="11"/>
    </row>
    <row r="3" spans="1:17" x14ac:dyDescent="0.3">
      <c r="A3" s="11"/>
      <c r="B3" s="11"/>
      <c r="C3" s="11"/>
      <c r="D3" s="11"/>
      <c r="E3" s="11"/>
      <c r="F3" s="11"/>
      <c r="G3" s="11"/>
      <c r="H3" s="11"/>
      <c r="I3" s="11"/>
      <c r="J3" s="11"/>
      <c r="K3" s="11"/>
      <c r="L3" s="11"/>
      <c r="M3" s="11"/>
      <c r="N3" s="11"/>
      <c r="O3" s="11"/>
      <c r="P3" s="11"/>
      <c r="Q3" s="11"/>
    </row>
    <row r="7" spans="1:17" x14ac:dyDescent="0.3">
      <c r="D7" s="10"/>
    </row>
    <row r="19" spans="9:9" x14ac:dyDescent="0.3">
      <c r="I19" s="9"/>
    </row>
  </sheetData>
  <mergeCells count="1">
    <mergeCell ref="A1:Q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26.21875" customWidth="1"/>
    <col min="8" max="8" width="16.44140625" customWidth="1"/>
    <col min="9" max="9" width="12.6640625" customWidth="1"/>
    <col min="10" max="10" width="11.6640625" customWidth="1"/>
    <col min="11" max="11" width="5.88671875" bestFit="1" customWidth="1"/>
    <col min="12" max="12" width="10.77734375" customWidth="1"/>
    <col min="13" max="13" width="8.88671875" bestFit="1" customWidth="1"/>
    <col min="14" max="14" width="18.109375" customWidth="1"/>
    <col min="15" max="15" width="17.21875" customWidth="1"/>
    <col min="16" max="16" width="13.664062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_xlfn.XLOOKUP(CoffeeOrderTable[[#This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_xlfn.XLOOKUP(CoffeeOrderTable[[#This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_xlfn.XLOOKUP(CoffeeOrderTable[[#This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_xlfn.XLOOKUP(CoffeeOrderTable[[#This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_xlfn.XLOOKUP(CoffeeOrderTable[[#This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_xlfn.XLOOKUP(CoffeeOrderTable[[#This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_xlfn.XLOOKUP(CoffeeOrderTable[[#This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_xlfn.XLOOKUP(CoffeeOrderTable[[#This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_xlfn.XLOOKUP(CoffeeOrderTable[[#This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_xlfn.XLOOKUP(CoffeeOrderTable[[#This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_xlfn.XLOOKUP(CoffeeOrderTable[[#This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_xlfn.XLOOKUP(CoffeeOrderTable[[#This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_xlfn.XLOOKUP(CoffeeOrderTable[[#This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_xlfn.XLOOKUP(CoffeeOrderTable[[#This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_xlfn.XLOOKUP(CoffeeOrderTable[[#This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_xlfn.XLOOKUP(CoffeeOrderTable[[#This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_xlfn.XLOOKUP(CoffeeOrderTable[[#This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_xlfn.XLOOKUP(CoffeeOrderTable[[#This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_xlfn.XLOOKUP(CoffeeOrderTable[[#This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_xlfn.XLOOKUP(CoffeeOrderTable[[#This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_xlfn.XLOOKUP(CoffeeOrderTable[[#This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_xlfn.XLOOKUP(CoffeeOrderTable[[#This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_xlfn.XLOOKUP(CoffeeOrderTable[[#This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_xlfn.XLOOKUP(CoffeeOrderTable[[#This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_xlfn.XLOOKUP(CoffeeOrderTable[[#This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_xlfn.XLOOKUP(CoffeeOrderTable[[#This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_xlfn.XLOOKUP(CoffeeOrderTable[[#This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_xlfn.XLOOKUP(CoffeeOrderTable[[#This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_xlfn.XLOOKUP(CoffeeOrderTable[[#This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_xlfn.XLOOKUP(CoffeeOrderTable[[#This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_xlfn.XLOOKUP(CoffeeOrderTable[[#This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_xlfn.XLOOKUP(CoffeeOrderTable[[#This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_xlfn.XLOOKUP(CoffeeOrderTable[[#This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_xlfn.XLOOKUP(CoffeeOrderTable[[#This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_xlfn.XLOOKUP(CoffeeOrderTable[[#This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_xlfn.XLOOKUP(CoffeeOrderTable[[#This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_xlfn.XLOOKUP(CoffeeOrderTable[[#This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_xlfn.XLOOKUP(CoffeeOrderTable[[#This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_xlfn.XLOOKUP(CoffeeOrderTable[[#This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_xlfn.XLOOKUP(CoffeeOrderTable[[#This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_xlfn.XLOOKUP(CoffeeOrderTable[[#This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_xlfn.XLOOKUP(CoffeeOrderTable[[#This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_xlfn.XLOOKUP(CoffeeOrderTable[[#This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_xlfn.XLOOKUP(CoffeeOrderTable[[#This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_xlfn.XLOOKUP(CoffeeOrderTable[[#This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_xlfn.XLOOKUP(CoffeeOrderTable[[#This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_xlfn.XLOOKUP(CoffeeOrderTable[[#This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_xlfn.XLOOKUP(CoffeeOrderTable[[#This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_xlfn.XLOOKUP(CoffeeOrderTable[[#This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_xlfn.XLOOKUP(CoffeeOrderTable[[#This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_xlfn.XLOOKUP(CoffeeOrderTable[[#This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_xlfn.XLOOKUP(CoffeeOrderTable[[#This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_xlfn.XLOOKUP(CoffeeOrderTable[[#This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_xlfn.XLOOKUP(CoffeeOrderTable[[#This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_xlfn.XLOOKUP(CoffeeOrderTable[[#This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_xlfn.XLOOKUP(CoffeeOrderTable[[#This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_xlfn.XLOOKUP(CoffeeOrderTable[[#This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_xlfn.XLOOKUP(CoffeeOrderTable[[#This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_xlfn.XLOOKUP(CoffeeOrderTable[[#This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_xlfn.XLOOKUP(CoffeeOrderTable[[#This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_xlfn.XLOOKUP(CoffeeOrderTable[[#This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_xlfn.XLOOKUP(CoffeeOrderTable[[#This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_xlfn.XLOOKUP(CoffeeOrderTable[[#This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_xlfn.XLOOKUP(CoffeeOrderTable[[#This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_xlfn.XLOOKUP(CoffeeOrderTable[[#This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_xlfn.XLOOKUP(CoffeeOrderTable[[#This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_xlfn.XLOOKUP(CoffeeOrderTable[[#This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_xlfn.XLOOKUP(CoffeeOrderTable[[#This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_xlfn.XLOOKUP(CoffeeOrderTable[[#This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_xlfn.XLOOKUP(CoffeeOrderTable[[#This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_xlfn.XLOOKUP(CoffeeOrderTable[[#This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_xlfn.XLOOKUP(CoffeeOrderTable[[#This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_xlfn.XLOOKUP(CoffeeOrderTable[[#This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_xlfn.XLOOKUP(CoffeeOrderTable[[#This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_xlfn.XLOOKUP(CoffeeOrderTable[[#This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_xlfn.XLOOKUP(CoffeeOrderTable[[#This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_xlfn.XLOOKUP(CoffeeOrderTable[[#This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_xlfn.XLOOKUP(CoffeeOrderTable[[#This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_xlfn.XLOOKUP(CoffeeOrderTable[[#This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_xlfn.XLOOKUP(CoffeeOrderTable[[#This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_xlfn.XLOOKUP(CoffeeOrderTable[[#This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_xlfn.XLOOKUP(CoffeeOrderTable[[#This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_xlfn.XLOOKUP(CoffeeOrderTable[[#This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_xlfn.XLOOKUP(CoffeeOrderTable[[#This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_xlfn.XLOOKUP(CoffeeOrderTable[[#This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_xlfn.XLOOKUP(CoffeeOrderTable[[#This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_xlfn.XLOOKUP(CoffeeOrderTable[[#This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_xlfn.XLOOKUP(CoffeeOrderTable[[#This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_xlfn.XLOOKUP(CoffeeOrderTable[[#This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_xlfn.XLOOKUP(CoffeeOrderTable[[#This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_xlfn.XLOOKUP(CoffeeOrderTable[[#This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_xlfn.XLOOKUP(CoffeeOrderTable[[#This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_xlfn.XLOOKUP(CoffeeOrderTable[[#This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_xlfn.XLOOKUP(CoffeeOrderTable[[#This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_xlfn.XLOOKUP(CoffeeOrderTable[[#This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_xlfn.XLOOKUP(CoffeeOrderTable[[#This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_xlfn.XLOOKUP(CoffeeOrderTable[[#This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_xlfn.XLOOKUP(CoffeeOrderTable[[#This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_xlfn.XLOOKUP(CoffeeOrderTable[[#This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_xlfn.XLOOKUP(CoffeeOrderTable[[#This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_xlfn.XLOOKUP(CoffeeOrderTable[[#This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_xlfn.XLOOKUP(CoffeeOrderTable[[#This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_xlfn.XLOOKUP(CoffeeOrderTable[[#This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_xlfn.XLOOKUP(CoffeeOrderTable[[#This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_xlfn.XLOOKUP(CoffeeOrderTable[[#This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_xlfn.XLOOKUP(CoffeeOrderTable[[#This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_xlfn.XLOOKUP(CoffeeOrderTable[[#This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_xlfn.XLOOKUP(CoffeeOrderTable[[#This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_xlfn.XLOOKUP(CoffeeOrderTable[[#This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_xlfn.XLOOKUP(CoffeeOrderTable[[#This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_xlfn.XLOOKUP(CoffeeOrderTable[[#This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_xlfn.XLOOKUP(CoffeeOrderTable[[#This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_xlfn.XLOOKUP(CoffeeOrderTable[[#This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_xlfn.XLOOKUP(CoffeeOrderTable[[#This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_xlfn.XLOOKUP(CoffeeOrderTable[[#This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_xlfn.XLOOKUP(CoffeeOrderTable[[#This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_xlfn.XLOOKUP(CoffeeOrderTable[[#This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_xlfn.XLOOKUP(CoffeeOrderTable[[#This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_xlfn.XLOOKUP(CoffeeOrderTable[[#This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_xlfn.XLOOKUP(CoffeeOrderTable[[#This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_xlfn.XLOOKUP(CoffeeOrderTable[[#This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_xlfn.XLOOKUP(CoffeeOrderTable[[#This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_xlfn.XLOOKUP(CoffeeOrderTable[[#This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_xlfn.XLOOKUP(CoffeeOrderTable[[#This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_xlfn.XLOOKUP(CoffeeOrderTable[[#This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_xlfn.XLOOKUP(CoffeeOrderTable[[#This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_xlfn.XLOOKUP(CoffeeOrderTable[[#This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_xlfn.XLOOKUP(CoffeeOrderTable[[#This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_xlfn.XLOOKUP(CoffeeOrderTable[[#This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_xlfn.XLOOKUP(CoffeeOrderTable[[#This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_xlfn.XLOOKUP(CoffeeOrderTable[[#This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_xlfn.XLOOKUP(CoffeeOrderTable[[#This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_xlfn.XLOOKUP(CoffeeOrderTable[[#This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_xlfn.XLOOKUP(CoffeeOrderTable[[#This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_xlfn.XLOOKUP(CoffeeOrderTable[[#This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_xlfn.XLOOKUP(CoffeeOrderTable[[#This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_xlfn.XLOOKUP(CoffeeOrderTable[[#This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_xlfn.XLOOKUP(CoffeeOrderTable[[#This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_xlfn.XLOOKUP(CoffeeOrderTable[[#This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_xlfn.XLOOKUP(CoffeeOrderTable[[#This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_xlfn.XLOOKUP(CoffeeOrderTable[[#This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_xlfn.XLOOKUP(CoffeeOrderTable[[#This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_xlfn.XLOOKUP(CoffeeOrderTable[[#This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_xlfn.XLOOKUP(CoffeeOrderTable[[#This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_xlfn.XLOOKUP(CoffeeOrderTable[[#This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_xlfn.XLOOKUP(CoffeeOrderTable[[#This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_xlfn.XLOOKUP(CoffeeOrderTable[[#This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_xlfn.XLOOKUP(CoffeeOrderTable[[#This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_xlfn.XLOOKUP(CoffeeOrderTable[[#This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_xlfn.XLOOKUP(CoffeeOrderTable[[#This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_xlfn.XLOOKUP(CoffeeOrderTable[[#This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_xlfn.XLOOKUP(CoffeeOrderTable[[#This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_xlfn.XLOOKUP(CoffeeOrderTable[[#This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_xlfn.XLOOKUP(CoffeeOrderTable[[#This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_xlfn.XLOOKUP(CoffeeOrderTable[[#This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_xlfn.XLOOKUP(CoffeeOrderTable[[#This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_xlfn.XLOOKUP(CoffeeOrderTable[[#This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_xlfn.XLOOKUP(CoffeeOrderTable[[#This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_xlfn.XLOOKUP(CoffeeOrderTable[[#This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_xlfn.XLOOKUP(CoffeeOrderTable[[#This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_xlfn.XLOOKUP(CoffeeOrderTable[[#This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_xlfn.XLOOKUP(CoffeeOrderTable[[#This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_xlfn.XLOOKUP(CoffeeOrderTable[[#This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_xlfn.XLOOKUP(CoffeeOrderTable[[#This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_xlfn.XLOOKUP(CoffeeOrderTable[[#This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_xlfn.XLOOKUP(CoffeeOrderTable[[#This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_xlfn.XLOOKUP(CoffeeOrderTable[[#This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_xlfn.XLOOKUP(CoffeeOrderTable[[#This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_xlfn.XLOOKUP(CoffeeOrderTable[[#This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_xlfn.XLOOKUP(CoffeeOrderTable[[#This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_xlfn.XLOOKUP(CoffeeOrderTable[[#This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_xlfn.XLOOKUP(CoffeeOrderTable[[#This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_xlfn.XLOOKUP(CoffeeOrderTable[[#This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_xlfn.XLOOKUP(CoffeeOrderTable[[#This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_xlfn.XLOOKUP(CoffeeOrderTable[[#This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_xlfn.XLOOKUP(CoffeeOrderTable[[#This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_xlfn.XLOOKUP(CoffeeOrderTable[[#This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_xlfn.XLOOKUP(CoffeeOrderTable[[#This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_xlfn.XLOOKUP(CoffeeOrderTable[[#This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_xlfn.XLOOKUP(CoffeeOrderTable[[#This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_xlfn.XLOOKUP(CoffeeOrderTable[[#This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_xlfn.XLOOKUP(CoffeeOrderTable[[#This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_xlfn.XLOOKUP(CoffeeOrderTable[[#This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_xlfn.XLOOKUP(CoffeeOrderTable[[#This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_xlfn.XLOOKUP(CoffeeOrderTable[[#This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_xlfn.XLOOKUP(CoffeeOrderTable[[#This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_xlfn.XLOOKUP(CoffeeOrderTable[[#This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_xlfn.XLOOKUP(CoffeeOrderTable[[#This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_xlfn.XLOOKUP(CoffeeOrderTable[[#This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_xlfn.XLOOKUP(CoffeeOrderTable[[#This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_xlfn.XLOOKUP(CoffeeOrderTable[[#This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_xlfn.XLOOKUP(CoffeeOrderTable[[#This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_xlfn.XLOOKUP(CoffeeOrderTable[[#This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_xlfn.XLOOKUP(CoffeeOrderTable[[#This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_xlfn.XLOOKUP(CoffeeOrderTable[[#This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_xlfn.XLOOKUP(CoffeeOrderTable[[#This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_xlfn.XLOOKUP(CoffeeOrderTable[[#This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_xlfn.XLOOKUP(CoffeeOrderTable[[#This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_xlfn.XLOOKUP(CoffeeOrderTable[[#This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_xlfn.XLOOKUP(CoffeeOrderTable[[#This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_xlfn.XLOOKUP(CoffeeOrderTable[[#This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_xlfn.XLOOKUP(CoffeeOrderTable[[#This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_xlfn.XLOOKUP(CoffeeOrderTable[[#This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_xlfn.XLOOKUP(CoffeeOrderTable[[#This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_xlfn.XLOOKUP(CoffeeOrderTable[[#This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_xlfn.XLOOKUP(CoffeeOrderTable[[#This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_xlfn.XLOOKUP(CoffeeOrderTable[[#This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_xlfn.XLOOKUP(CoffeeOrderTable[[#This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_xlfn.XLOOKUP(CoffeeOrderTable[[#This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_xlfn.XLOOKUP(CoffeeOrderTable[[#This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_xlfn.XLOOKUP(CoffeeOrderTable[[#This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_xlfn.XLOOKUP(CoffeeOrderTable[[#This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_xlfn.XLOOKUP(CoffeeOrderTable[[#This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_xlfn.XLOOKUP(CoffeeOrderTable[[#This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_xlfn.XLOOKUP(CoffeeOrderTable[[#This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_xlfn.XLOOKUP(CoffeeOrderTable[[#This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_xlfn.XLOOKUP(CoffeeOrderTable[[#This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_xlfn.XLOOKUP(CoffeeOrderTable[[#This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_xlfn.XLOOKUP(CoffeeOrderTable[[#This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_xlfn.XLOOKUP(CoffeeOrderTable[[#This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_xlfn.XLOOKUP(CoffeeOrderTable[[#This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_xlfn.XLOOKUP(CoffeeOrderTable[[#This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_xlfn.XLOOKUP(CoffeeOrderTable[[#This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_xlfn.XLOOKUP(CoffeeOrderTable[[#This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_xlfn.XLOOKUP(CoffeeOrderTable[[#This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_xlfn.XLOOKUP(CoffeeOrderTable[[#This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_xlfn.XLOOKUP(CoffeeOrderTable[[#This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_xlfn.XLOOKUP(CoffeeOrderTable[[#This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_xlfn.XLOOKUP(CoffeeOrderTable[[#This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_xlfn.XLOOKUP(CoffeeOrderTable[[#This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_xlfn.XLOOKUP(CoffeeOrderTable[[#This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_xlfn.XLOOKUP(CoffeeOrderTable[[#This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_xlfn.XLOOKUP(CoffeeOrderTable[[#This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_xlfn.XLOOKUP(CoffeeOrderTable[[#This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_xlfn.XLOOKUP(CoffeeOrderTable[[#This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_xlfn.XLOOKUP(CoffeeOrderTable[[#This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_xlfn.XLOOKUP(CoffeeOrderTable[[#This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_xlfn.XLOOKUP(CoffeeOrderTable[[#This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_xlfn.XLOOKUP(CoffeeOrderTable[[#This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_xlfn.XLOOKUP(CoffeeOrderTable[[#This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_xlfn.XLOOKUP(CoffeeOrderTable[[#This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_xlfn.XLOOKUP(CoffeeOrderTable[[#This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_xlfn.XLOOKUP(CoffeeOrderTable[[#This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_xlfn.XLOOKUP(CoffeeOrderTable[[#This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_xlfn.XLOOKUP(CoffeeOrderTable[[#This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_xlfn.XLOOKUP(CoffeeOrderTable[[#This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_xlfn.XLOOKUP(CoffeeOrderTable[[#This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_xlfn.XLOOKUP(CoffeeOrderTable[[#This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_xlfn.XLOOKUP(CoffeeOrderTable[[#This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_xlfn.XLOOKUP(CoffeeOrderTable[[#This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_xlfn.XLOOKUP(CoffeeOrderTable[[#This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_xlfn.XLOOKUP(CoffeeOrderTable[[#This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_xlfn.XLOOKUP(CoffeeOrderTable[[#This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_xlfn.XLOOKUP(CoffeeOrderTable[[#This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_xlfn.XLOOKUP(CoffeeOrderTable[[#This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_xlfn.XLOOKUP(CoffeeOrderTable[[#This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_xlfn.XLOOKUP(CoffeeOrderTable[[#This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_xlfn.XLOOKUP(CoffeeOrderTable[[#This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_xlfn.XLOOKUP(CoffeeOrderTable[[#This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_xlfn.XLOOKUP(CoffeeOrderTable[[#This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_xlfn.XLOOKUP(CoffeeOrderTable[[#This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_xlfn.XLOOKUP(CoffeeOrderTable[[#This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_xlfn.XLOOKUP(CoffeeOrderTable[[#This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_xlfn.XLOOKUP(CoffeeOrderTable[[#This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_xlfn.XLOOKUP(CoffeeOrderTable[[#This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_xlfn.XLOOKUP(CoffeeOrderTable[[#This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_xlfn.XLOOKUP(CoffeeOrderTable[[#This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_xlfn.XLOOKUP(CoffeeOrderTable[[#This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_xlfn.XLOOKUP(CoffeeOrderTable[[#This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_xlfn.XLOOKUP(CoffeeOrderTable[[#This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_xlfn.XLOOKUP(CoffeeOrderTable[[#This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_xlfn.XLOOKUP(CoffeeOrderTable[[#This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_xlfn.XLOOKUP(CoffeeOrderTable[[#This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_xlfn.XLOOKUP(CoffeeOrderTable[[#This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_xlfn.XLOOKUP(CoffeeOrderTable[[#This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_xlfn.XLOOKUP(CoffeeOrderTable[[#This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_xlfn.XLOOKUP(CoffeeOrderTable[[#This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_xlfn.XLOOKUP(CoffeeOrderTable[[#This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_xlfn.XLOOKUP(CoffeeOrderTable[[#This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_xlfn.XLOOKUP(CoffeeOrderTable[[#This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_xlfn.XLOOKUP(CoffeeOrderTable[[#This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_xlfn.XLOOKUP(CoffeeOrderTable[[#This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_xlfn.XLOOKUP(CoffeeOrderTable[[#This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_xlfn.XLOOKUP(CoffeeOrderTable[[#This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_xlfn.XLOOKUP(CoffeeOrderTable[[#This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_xlfn.XLOOKUP(CoffeeOrderTable[[#This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_xlfn.XLOOKUP(CoffeeOrderTable[[#This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_xlfn.XLOOKUP(CoffeeOrderTable[[#This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_xlfn.XLOOKUP(CoffeeOrderTable[[#This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_xlfn.XLOOKUP(CoffeeOrderTable[[#This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_xlfn.XLOOKUP(CoffeeOrderTable[[#This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_xlfn.XLOOKUP(CoffeeOrderTable[[#This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_xlfn.XLOOKUP(CoffeeOrderTable[[#This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_xlfn.XLOOKUP(CoffeeOrderTable[[#This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_xlfn.XLOOKUP(CoffeeOrderTable[[#This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_xlfn.XLOOKUP(CoffeeOrderTable[[#This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_xlfn.XLOOKUP(CoffeeOrderTable[[#This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_xlfn.XLOOKUP(CoffeeOrderTable[[#This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_xlfn.XLOOKUP(CoffeeOrderTable[[#This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_xlfn.XLOOKUP(CoffeeOrderTable[[#This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_xlfn.XLOOKUP(CoffeeOrderTable[[#This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_xlfn.XLOOKUP(CoffeeOrderTable[[#This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_xlfn.XLOOKUP(CoffeeOrderTable[[#This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_xlfn.XLOOKUP(CoffeeOrderTable[[#This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_xlfn.XLOOKUP(CoffeeOrderTable[[#This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_xlfn.XLOOKUP(CoffeeOrderTable[[#This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_xlfn.XLOOKUP(CoffeeOrderTable[[#This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_xlfn.XLOOKUP(CoffeeOrderTable[[#This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_xlfn.XLOOKUP(CoffeeOrderTable[[#This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_xlfn.XLOOKUP(CoffeeOrderTable[[#This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_xlfn.XLOOKUP(CoffeeOrderTable[[#This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_xlfn.XLOOKUP(CoffeeOrderTable[[#This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_xlfn.XLOOKUP(CoffeeOrderTable[[#This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_xlfn.XLOOKUP(CoffeeOrderTable[[#This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_xlfn.XLOOKUP(CoffeeOrderTable[[#This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_xlfn.XLOOKUP(CoffeeOrderTable[[#This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_xlfn.XLOOKUP(CoffeeOrderTable[[#This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_xlfn.XLOOKUP(CoffeeOrderTable[[#This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_xlfn.XLOOKUP(CoffeeOrderTable[[#This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_xlfn.XLOOKUP(CoffeeOrderTable[[#This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_xlfn.XLOOKUP(CoffeeOrderTable[[#This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_xlfn.XLOOKUP(CoffeeOrderTable[[#This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_xlfn.XLOOKUP(CoffeeOrderTable[[#This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_xlfn.XLOOKUP(CoffeeOrderTable[[#This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_xlfn.XLOOKUP(CoffeeOrderTable[[#This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_xlfn.XLOOKUP(CoffeeOrderTable[[#This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_xlfn.XLOOKUP(CoffeeOrderTable[[#This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_xlfn.XLOOKUP(CoffeeOrderTable[[#This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_xlfn.XLOOKUP(CoffeeOrderTable[[#This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_xlfn.XLOOKUP(CoffeeOrderTable[[#This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_xlfn.XLOOKUP(CoffeeOrderTable[[#This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_xlfn.XLOOKUP(CoffeeOrderTable[[#This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_xlfn.XLOOKUP(CoffeeOrderTable[[#This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_xlfn.XLOOKUP(CoffeeOrderTable[[#This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_xlfn.XLOOKUP(CoffeeOrderTable[[#This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_xlfn.XLOOKUP(CoffeeOrderTable[[#This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_xlfn.XLOOKUP(CoffeeOrderTable[[#This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_xlfn.XLOOKUP(CoffeeOrderTable[[#This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_xlfn.XLOOKUP(CoffeeOrderTable[[#This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_xlfn.XLOOKUP(CoffeeOrderTable[[#This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_xlfn.XLOOKUP(CoffeeOrderTable[[#This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_xlfn.XLOOKUP(CoffeeOrderTable[[#This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_xlfn.XLOOKUP(CoffeeOrderTable[[#This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_xlfn.XLOOKUP(CoffeeOrderTable[[#This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_xlfn.XLOOKUP(CoffeeOrderTable[[#This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_xlfn.XLOOKUP(CoffeeOrderTable[[#This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_xlfn.XLOOKUP(CoffeeOrderTable[[#This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_xlfn.XLOOKUP(CoffeeOrderTable[[#This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_xlfn.XLOOKUP(CoffeeOrderTable[[#This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_xlfn.XLOOKUP(CoffeeOrderTable[[#This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_xlfn.XLOOKUP(CoffeeOrderTable[[#This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_xlfn.XLOOKUP(CoffeeOrderTable[[#This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_xlfn.XLOOKUP(CoffeeOrderTable[[#This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_xlfn.XLOOKUP(CoffeeOrderTable[[#This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_xlfn.XLOOKUP(CoffeeOrderTable[[#This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_xlfn.XLOOKUP(CoffeeOrderTable[[#This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_xlfn.XLOOKUP(CoffeeOrderTable[[#This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_xlfn.XLOOKUP(CoffeeOrderTable[[#This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_xlfn.XLOOKUP(CoffeeOrderTable[[#This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_xlfn.XLOOKUP(CoffeeOrderTable[[#This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_xlfn.XLOOKUP(CoffeeOrderTable[[#This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_xlfn.XLOOKUP(CoffeeOrderTable[[#This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_xlfn.XLOOKUP(CoffeeOrderTable[[#This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_xlfn.XLOOKUP(CoffeeOrderTable[[#This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_xlfn.XLOOKUP(CoffeeOrderTable[[#This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_xlfn.XLOOKUP(CoffeeOrderTable[[#This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_xlfn.XLOOKUP(CoffeeOrderTable[[#This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_xlfn.XLOOKUP(CoffeeOrderTable[[#This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_xlfn.XLOOKUP(CoffeeOrderTable[[#This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_xlfn.XLOOKUP(CoffeeOrderTable[[#This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_xlfn.XLOOKUP(CoffeeOrderTable[[#This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_xlfn.XLOOKUP(CoffeeOrderTable[[#This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_xlfn.XLOOKUP(CoffeeOrderTable[[#This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_xlfn.XLOOKUP(CoffeeOrderTable[[#This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_xlfn.XLOOKUP(CoffeeOrderTable[[#This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_xlfn.XLOOKUP(CoffeeOrderTable[[#This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_xlfn.XLOOKUP(CoffeeOrderTable[[#This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_xlfn.XLOOKUP(CoffeeOrderTable[[#This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_xlfn.XLOOKUP(CoffeeOrderTable[[#This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_xlfn.XLOOKUP(CoffeeOrderTable[[#This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_xlfn.XLOOKUP(CoffeeOrderTable[[#This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_xlfn.XLOOKUP(CoffeeOrderTable[[#This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_xlfn.XLOOKUP(CoffeeOrderTable[[#This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_xlfn.XLOOKUP(CoffeeOrderTable[[#This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_xlfn.XLOOKUP(CoffeeOrderTable[[#This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_xlfn.XLOOKUP(CoffeeOrderTable[[#This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_xlfn.XLOOKUP(CoffeeOrderTable[[#This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_xlfn.XLOOKUP(CoffeeOrderTable[[#This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_xlfn.XLOOKUP(CoffeeOrderTable[[#This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_xlfn.XLOOKUP(CoffeeOrderTable[[#This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_xlfn.XLOOKUP(CoffeeOrderTable[[#This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_xlfn.XLOOKUP(CoffeeOrderTable[[#This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_xlfn.XLOOKUP(CoffeeOrderTable[[#This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_xlfn.XLOOKUP(CoffeeOrderTable[[#This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_xlfn.XLOOKUP(CoffeeOrderTable[[#This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_xlfn.XLOOKUP(CoffeeOrderTable[[#This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_xlfn.XLOOKUP(CoffeeOrderTable[[#This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_xlfn.XLOOKUP(CoffeeOrderTable[[#This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_xlfn.XLOOKUP(CoffeeOrderTable[[#This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_xlfn.XLOOKUP(CoffeeOrderTable[[#This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_xlfn.XLOOKUP(CoffeeOrderTable[[#This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_xlfn.XLOOKUP(CoffeeOrderTable[[#This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_xlfn.XLOOKUP(CoffeeOrderTable[[#This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_xlfn.XLOOKUP(CoffeeOrderTable[[#This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_xlfn.XLOOKUP(CoffeeOrderTable[[#This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_xlfn.XLOOKUP(CoffeeOrderTable[[#This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_xlfn.XLOOKUP(CoffeeOrderTable[[#This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_xlfn.XLOOKUP(CoffeeOrderTable[[#This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_xlfn.XLOOKUP(CoffeeOrderTable[[#This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_xlfn.XLOOKUP(CoffeeOrderTable[[#This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_xlfn.XLOOKUP(CoffeeOrderTable[[#This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_xlfn.XLOOKUP(CoffeeOrderTable[[#This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_xlfn.XLOOKUP(CoffeeOrderTable[[#This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_xlfn.XLOOKUP(CoffeeOrderTable[[#This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_xlfn.XLOOKUP(CoffeeOrderTable[[#This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_xlfn.XLOOKUP(CoffeeOrderTable[[#This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_xlfn.XLOOKUP(CoffeeOrderTable[[#This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_xlfn.XLOOKUP(CoffeeOrderTable[[#This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_xlfn.XLOOKUP(CoffeeOrderTable[[#This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_xlfn.XLOOKUP(CoffeeOrderTable[[#This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_xlfn.XLOOKUP(CoffeeOrderTable[[#This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_xlfn.XLOOKUP(CoffeeOrderTable[[#This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_xlfn.XLOOKUP(CoffeeOrderTable[[#This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_xlfn.XLOOKUP(CoffeeOrderTable[[#This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_xlfn.XLOOKUP(CoffeeOrderTable[[#This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_xlfn.XLOOKUP(CoffeeOrderTable[[#This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_xlfn.XLOOKUP(CoffeeOrderTable[[#This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_xlfn.XLOOKUP(CoffeeOrderTable[[#This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_xlfn.XLOOKUP(CoffeeOrderTable[[#This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_xlfn.XLOOKUP(CoffeeOrderTable[[#This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_xlfn.XLOOKUP(CoffeeOrderTable[[#This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_xlfn.XLOOKUP(CoffeeOrderTable[[#This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_xlfn.XLOOKUP(CoffeeOrderTable[[#This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_xlfn.XLOOKUP(CoffeeOrderTable[[#This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_xlfn.XLOOKUP(CoffeeOrderTable[[#This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_xlfn.XLOOKUP(CoffeeOrderTable[[#This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_xlfn.XLOOKUP(CoffeeOrderTable[[#This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_xlfn.XLOOKUP(CoffeeOrderTable[[#This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_xlfn.XLOOKUP(CoffeeOrderTable[[#This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_xlfn.XLOOKUP(CoffeeOrderTable[[#This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_xlfn.XLOOKUP(CoffeeOrderTable[[#This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_xlfn.XLOOKUP(CoffeeOrderTable[[#This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_xlfn.XLOOKUP(CoffeeOrderTable[[#This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_xlfn.XLOOKUP(CoffeeOrderTable[[#This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_xlfn.XLOOKUP(CoffeeOrderTable[[#This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_xlfn.XLOOKUP(CoffeeOrderTable[[#This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_xlfn.XLOOKUP(CoffeeOrderTable[[#This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_xlfn.XLOOKUP(CoffeeOrderTable[[#This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_xlfn.XLOOKUP(CoffeeOrderTable[[#This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_xlfn.XLOOKUP(CoffeeOrderTable[[#This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_xlfn.XLOOKUP(CoffeeOrderTable[[#This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_xlfn.XLOOKUP(CoffeeOrderTable[[#This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_xlfn.XLOOKUP(CoffeeOrderTable[[#This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_xlfn.XLOOKUP(CoffeeOrderTable[[#This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_xlfn.XLOOKUP(CoffeeOrderTable[[#This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_xlfn.XLOOKUP(CoffeeOrderTable[[#This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_xlfn.XLOOKUP(CoffeeOrderTable[[#This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_xlfn.XLOOKUP(CoffeeOrderTable[[#This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_xlfn.XLOOKUP(CoffeeOrderTable[[#This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_xlfn.XLOOKUP(CoffeeOrderTable[[#This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_xlfn.XLOOKUP(CoffeeOrderTable[[#This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_xlfn.XLOOKUP(CoffeeOrderTable[[#This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_xlfn.XLOOKUP(CoffeeOrderTable[[#This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_xlfn.XLOOKUP(CoffeeOrderTable[[#This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_xlfn.XLOOKUP(CoffeeOrderTable[[#This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_xlfn.XLOOKUP(CoffeeOrderTable[[#This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_xlfn.XLOOKUP(CoffeeOrderTable[[#This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_xlfn.XLOOKUP(CoffeeOrderTable[[#This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_xlfn.XLOOKUP(CoffeeOrderTable[[#This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_xlfn.XLOOKUP(CoffeeOrderTable[[#This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_xlfn.XLOOKUP(CoffeeOrderTable[[#This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_xlfn.XLOOKUP(CoffeeOrderTable[[#This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_xlfn.XLOOKUP(CoffeeOrderTable[[#This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_xlfn.XLOOKUP(CoffeeOrderTable[[#This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_xlfn.XLOOKUP(CoffeeOrderTable[[#This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_xlfn.XLOOKUP(CoffeeOrderTable[[#This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_xlfn.XLOOKUP(CoffeeOrderTable[[#This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_xlfn.XLOOKUP(CoffeeOrderTable[[#This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_xlfn.XLOOKUP(CoffeeOrderTable[[#This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_xlfn.XLOOKUP(CoffeeOrderTable[[#This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_xlfn.XLOOKUP(CoffeeOrderTable[[#This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_xlfn.XLOOKUP(CoffeeOrderTable[[#This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_xlfn.XLOOKUP(CoffeeOrderTable[[#This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_xlfn.XLOOKUP(CoffeeOrderTable[[#This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_xlfn.XLOOKUP(CoffeeOrderTable[[#This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_xlfn.XLOOKUP(CoffeeOrderTable[[#This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_xlfn.XLOOKUP(CoffeeOrderTable[[#This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_xlfn.XLOOKUP(CoffeeOrderTable[[#This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_xlfn.XLOOKUP(CoffeeOrderTable[[#This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_xlfn.XLOOKUP(CoffeeOrderTable[[#This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_xlfn.XLOOKUP(CoffeeOrderTable[[#This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_xlfn.XLOOKUP(CoffeeOrderTable[[#This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_xlfn.XLOOKUP(CoffeeOrderTable[[#This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_xlfn.XLOOKUP(CoffeeOrderTable[[#This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_xlfn.XLOOKUP(CoffeeOrderTable[[#This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_xlfn.XLOOKUP(CoffeeOrderTable[[#This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_xlfn.XLOOKUP(CoffeeOrderTable[[#This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_xlfn.XLOOKUP(CoffeeOrderTable[[#This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_xlfn.XLOOKUP(CoffeeOrderTable[[#This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_xlfn.XLOOKUP(CoffeeOrderTable[[#This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_xlfn.XLOOKUP(CoffeeOrderTable[[#This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_xlfn.XLOOKUP(CoffeeOrderTable[[#This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_xlfn.XLOOKUP(CoffeeOrderTable[[#This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_xlfn.XLOOKUP(CoffeeOrderTable[[#This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_xlfn.XLOOKUP(CoffeeOrderTable[[#This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_xlfn.XLOOKUP(CoffeeOrderTable[[#This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_xlfn.XLOOKUP(CoffeeOrderTable[[#This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_xlfn.XLOOKUP(CoffeeOrderTable[[#This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_xlfn.XLOOKUP(CoffeeOrderTable[[#This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_xlfn.XLOOKUP(CoffeeOrderTable[[#This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_xlfn.XLOOKUP(CoffeeOrderTable[[#This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_xlfn.XLOOKUP(CoffeeOrderTable[[#This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_xlfn.XLOOKUP(CoffeeOrderTable[[#This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_xlfn.XLOOKUP(CoffeeOrderTable[[#This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_xlfn.XLOOKUP(CoffeeOrderTable[[#This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_xlfn.XLOOKUP(CoffeeOrderTable[[#This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_xlfn.XLOOKUP(CoffeeOrderTable[[#This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_xlfn.XLOOKUP(CoffeeOrderTable[[#This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_xlfn.XLOOKUP(CoffeeOrderTable[[#This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_xlfn.XLOOKUP(CoffeeOrderTable[[#This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_xlfn.XLOOKUP(CoffeeOrderTable[[#This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_xlfn.XLOOKUP(CoffeeOrderTable[[#This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_xlfn.XLOOKUP(CoffeeOrderTable[[#This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_xlfn.XLOOKUP(CoffeeOrderTable[[#This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_xlfn.XLOOKUP(CoffeeOrderTable[[#This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_xlfn.XLOOKUP(CoffeeOrderTable[[#This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_xlfn.XLOOKUP(CoffeeOrderTable[[#This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_xlfn.XLOOKUP(CoffeeOrderTable[[#This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_xlfn.XLOOKUP(CoffeeOrderTable[[#This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_xlfn.XLOOKUP(CoffeeOrderTable[[#This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_xlfn.XLOOKUP(CoffeeOrderTable[[#This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_xlfn.XLOOKUP(CoffeeOrderTable[[#This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_xlfn.XLOOKUP(CoffeeOrderTable[[#This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_xlfn.XLOOKUP(CoffeeOrderTable[[#This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_xlfn.XLOOKUP(CoffeeOrderTable[[#This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_xlfn.XLOOKUP(CoffeeOrderTable[[#This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_xlfn.XLOOKUP(CoffeeOrderTable[[#This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_xlfn.XLOOKUP(CoffeeOrderTable[[#This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_xlfn.XLOOKUP(CoffeeOrderTable[[#This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_xlfn.XLOOKUP(CoffeeOrderTable[[#This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_xlfn.XLOOKUP(CoffeeOrderTable[[#This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_xlfn.XLOOKUP(CoffeeOrderTable[[#This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_xlfn.XLOOKUP(CoffeeOrderTable[[#This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_xlfn.XLOOKUP(CoffeeOrderTable[[#This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_xlfn.XLOOKUP(CoffeeOrderTable[[#This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_xlfn.XLOOKUP(CoffeeOrderTable[[#This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_xlfn.XLOOKUP(CoffeeOrderTable[[#This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_xlfn.XLOOKUP(CoffeeOrderTable[[#This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_xlfn.XLOOKUP(CoffeeOrderTable[[#This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_xlfn.XLOOKUP(CoffeeOrderTable[[#This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_xlfn.XLOOKUP(CoffeeOrderTable[[#This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_xlfn.XLOOKUP(CoffeeOrderTable[[#This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_xlfn.XLOOKUP(CoffeeOrderTable[[#This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_xlfn.XLOOKUP(CoffeeOrderTable[[#This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_xlfn.XLOOKUP(CoffeeOrderTable[[#This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_xlfn.XLOOKUP(CoffeeOrderTable[[#This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_xlfn.XLOOKUP(CoffeeOrderTable[[#This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_xlfn.XLOOKUP(CoffeeOrderTable[[#This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_xlfn.XLOOKUP(CoffeeOrderTable[[#This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_xlfn.XLOOKUP(CoffeeOrderTable[[#This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_xlfn.XLOOKUP(CoffeeOrderTable[[#This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_xlfn.XLOOKUP(CoffeeOrderTable[[#This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_xlfn.XLOOKUP(CoffeeOrderTable[[#This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_xlfn.XLOOKUP(CoffeeOrderTable[[#This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_xlfn.XLOOKUP(CoffeeOrderTable[[#This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_xlfn.XLOOKUP(CoffeeOrderTable[[#This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_xlfn.XLOOKUP(CoffeeOrderTable[[#This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_xlfn.XLOOKUP(CoffeeOrderTable[[#This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_xlfn.XLOOKUP(CoffeeOrderTable[[#This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_xlfn.XLOOKUP(CoffeeOrderTable[[#This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_xlfn.XLOOKUP(CoffeeOrderTable[[#This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_xlfn.XLOOKUP(CoffeeOrderTable[[#This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_xlfn.XLOOKUP(CoffeeOrderTable[[#This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_xlfn.XLOOKUP(CoffeeOrderTable[[#This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_xlfn.XLOOKUP(CoffeeOrderTable[[#This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_xlfn.XLOOKUP(CoffeeOrderTable[[#This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_xlfn.XLOOKUP(CoffeeOrderTable[[#This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_xlfn.XLOOKUP(CoffeeOrderTable[[#This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_xlfn.XLOOKUP(CoffeeOrderTable[[#This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_xlfn.XLOOKUP(CoffeeOrderTable[[#This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_xlfn.XLOOKUP(CoffeeOrderTable[[#This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_xlfn.XLOOKUP(CoffeeOrderTable[[#This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_xlfn.XLOOKUP(CoffeeOrderTable[[#This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_xlfn.XLOOKUP(CoffeeOrderTable[[#This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_xlfn.XLOOKUP(CoffeeOrderTable[[#This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_xlfn.XLOOKUP(CoffeeOrderTable[[#This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_xlfn.XLOOKUP(CoffeeOrderTable[[#This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_xlfn.XLOOKUP(CoffeeOrderTable[[#This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_xlfn.XLOOKUP(CoffeeOrderTable[[#This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_xlfn.XLOOKUP(CoffeeOrderTable[[#This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_xlfn.XLOOKUP(CoffeeOrderTable[[#This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_xlfn.XLOOKUP(CoffeeOrderTable[[#This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_xlfn.XLOOKUP(CoffeeOrderTable[[#This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_xlfn.XLOOKUP(CoffeeOrderTable[[#This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_xlfn.XLOOKUP(CoffeeOrderTable[[#This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_xlfn.XLOOKUP(CoffeeOrderTable[[#This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_xlfn.XLOOKUP(CoffeeOrderTable[[#This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_xlfn.XLOOKUP(CoffeeOrderTable[[#This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_xlfn.XLOOKUP(CoffeeOrderTable[[#This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_xlfn.XLOOKUP(CoffeeOrderTable[[#This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_xlfn.XLOOKUP(CoffeeOrderTable[[#This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_xlfn.XLOOKUP(CoffeeOrderTable[[#This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_xlfn.XLOOKUP(CoffeeOrderTable[[#This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_xlfn.XLOOKUP(CoffeeOrderTable[[#This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_xlfn.XLOOKUP(CoffeeOrderTable[[#This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_xlfn.XLOOKUP(CoffeeOrderTable[[#This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_xlfn.XLOOKUP(CoffeeOrderTable[[#This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_xlfn.XLOOKUP(CoffeeOrderTable[[#This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_xlfn.XLOOKUP(CoffeeOrderTable[[#This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_xlfn.XLOOKUP(CoffeeOrderTable[[#This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_xlfn.XLOOKUP(CoffeeOrderTable[[#This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_xlfn.XLOOKUP(CoffeeOrderTable[[#This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_xlfn.XLOOKUP(CoffeeOrderTable[[#This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_xlfn.XLOOKUP(CoffeeOrderTable[[#This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_xlfn.XLOOKUP(CoffeeOrderTable[[#This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_xlfn.XLOOKUP(CoffeeOrderTable[[#This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_xlfn.XLOOKUP(CoffeeOrderTable[[#This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_xlfn.XLOOKUP(CoffeeOrderTable[[#This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_xlfn.XLOOKUP(CoffeeOrderTable[[#This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_xlfn.XLOOKUP(CoffeeOrderTable[[#This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_xlfn.XLOOKUP(CoffeeOrderTable[[#This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_xlfn.XLOOKUP(CoffeeOrderTable[[#This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_xlfn.XLOOKUP(CoffeeOrderTable[[#This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_xlfn.XLOOKUP(CoffeeOrderTable[[#This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_xlfn.XLOOKUP(CoffeeOrderTable[[#This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_xlfn.XLOOKUP(CoffeeOrderTable[[#This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_xlfn.XLOOKUP(CoffeeOrderTable[[#This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_xlfn.XLOOKUP(CoffeeOrderTable[[#This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_xlfn.XLOOKUP(CoffeeOrderTable[[#This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_xlfn.XLOOKUP(CoffeeOrderTable[[#This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_xlfn.XLOOKUP(CoffeeOrderTable[[#This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_xlfn.XLOOKUP(CoffeeOrderTable[[#This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_xlfn.XLOOKUP(CoffeeOrderTable[[#This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_xlfn.XLOOKUP(CoffeeOrderTable[[#This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_xlfn.XLOOKUP(CoffeeOrderTable[[#This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_xlfn.XLOOKUP(CoffeeOrderTable[[#This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_xlfn.XLOOKUP(CoffeeOrderTable[[#This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_xlfn.XLOOKUP(CoffeeOrderTable[[#This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_xlfn.XLOOKUP(CoffeeOrderTable[[#This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_xlfn.XLOOKUP(CoffeeOrderTable[[#This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_xlfn.XLOOKUP(CoffeeOrderTable[[#This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_xlfn.XLOOKUP(CoffeeOrderTable[[#This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_xlfn.XLOOKUP(CoffeeOrderTable[[#This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_xlfn.XLOOKUP(CoffeeOrderTable[[#This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_xlfn.XLOOKUP(CoffeeOrderTable[[#This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_xlfn.XLOOKUP(CoffeeOrderTable[[#This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_xlfn.XLOOKUP(CoffeeOrderTable[[#This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_xlfn.XLOOKUP(CoffeeOrderTable[[#This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_xlfn.XLOOKUP(CoffeeOrderTable[[#This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_xlfn.XLOOKUP(CoffeeOrderTable[[#This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_xlfn.XLOOKUP(CoffeeOrderTable[[#This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_xlfn.XLOOKUP(CoffeeOrderTable[[#This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_xlfn.XLOOKUP(CoffeeOrderTable[[#This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_xlfn.XLOOKUP(CoffeeOrderTable[[#This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_xlfn.XLOOKUP(CoffeeOrderTable[[#This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_xlfn.XLOOKUP(CoffeeOrderTable[[#This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_xlfn.XLOOKUP(CoffeeOrderTable[[#This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_xlfn.XLOOKUP(CoffeeOrderTable[[#This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_xlfn.XLOOKUP(CoffeeOrderTable[[#This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_xlfn.XLOOKUP(CoffeeOrderTable[[#This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_xlfn.XLOOKUP(CoffeeOrderTable[[#This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_xlfn.XLOOKUP(CoffeeOrderTable[[#This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_xlfn.XLOOKUP(CoffeeOrderTable[[#This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_xlfn.XLOOKUP(CoffeeOrderTable[[#This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_xlfn.XLOOKUP(CoffeeOrderTable[[#This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_xlfn.XLOOKUP(CoffeeOrderTable[[#This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_xlfn.XLOOKUP(CoffeeOrderTable[[#This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_xlfn.XLOOKUP(CoffeeOrderTable[[#This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_xlfn.XLOOKUP(CoffeeOrderTable[[#This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_xlfn.XLOOKUP(CoffeeOrderTable[[#This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_xlfn.XLOOKUP(CoffeeOrderTable[[#This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_xlfn.XLOOKUP(CoffeeOrderTable[[#This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_xlfn.XLOOKUP(CoffeeOrderTable[[#This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_xlfn.XLOOKUP(CoffeeOrderTable[[#This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_xlfn.XLOOKUP(CoffeeOrderTable[[#This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_xlfn.XLOOKUP(CoffeeOrderTable[[#This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_xlfn.XLOOKUP(CoffeeOrderTable[[#This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_xlfn.XLOOKUP(CoffeeOrderTable[[#This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_xlfn.XLOOKUP(CoffeeOrderTable[[#This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_xlfn.XLOOKUP(CoffeeOrderTable[[#This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_xlfn.XLOOKUP(CoffeeOrderTable[[#This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_xlfn.XLOOKUP(CoffeeOrderTable[[#This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_xlfn.XLOOKUP(CoffeeOrderTable[[#This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_xlfn.XLOOKUP(CoffeeOrderTable[[#This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_xlfn.XLOOKUP(CoffeeOrderTable[[#This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_xlfn.XLOOKUP(CoffeeOrderTable[[#This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_xlfn.XLOOKUP(CoffeeOrderTable[[#This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_xlfn.XLOOKUP(CoffeeOrderTable[[#This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_xlfn.XLOOKUP(CoffeeOrderTable[[#This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_xlfn.XLOOKUP(CoffeeOrderTable[[#This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_xlfn.XLOOKUP(CoffeeOrderTable[[#This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_xlfn.XLOOKUP(CoffeeOrderTable[[#This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_xlfn.XLOOKUP(CoffeeOrderTable[[#This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_xlfn.XLOOKUP(CoffeeOrderTable[[#This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_xlfn.XLOOKUP(CoffeeOrderTable[[#This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_xlfn.XLOOKUP(CoffeeOrderTable[[#This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_xlfn.XLOOKUP(CoffeeOrderTable[[#This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_xlfn.XLOOKUP(CoffeeOrderTable[[#This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_xlfn.XLOOKUP(CoffeeOrderTable[[#This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_xlfn.XLOOKUP(CoffeeOrderTable[[#This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_xlfn.XLOOKUP(CoffeeOrderTable[[#This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_xlfn.XLOOKUP(CoffeeOrderTable[[#This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_xlfn.XLOOKUP(CoffeeOrderTable[[#This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_xlfn.XLOOKUP(CoffeeOrderTable[[#This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_xlfn.XLOOKUP(CoffeeOrderTable[[#This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_xlfn.XLOOKUP(CoffeeOrderTable[[#This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_xlfn.XLOOKUP(CoffeeOrderTable[[#This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_xlfn.XLOOKUP(CoffeeOrderTable[[#This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_xlfn.XLOOKUP(CoffeeOrderTable[[#This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_xlfn.XLOOKUP(CoffeeOrderTable[[#This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_xlfn.XLOOKUP(CoffeeOrderTable[[#This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_xlfn.XLOOKUP(CoffeeOrderTable[[#This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_xlfn.XLOOKUP(CoffeeOrderTable[[#This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_xlfn.XLOOKUP(CoffeeOrderTable[[#This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_xlfn.XLOOKUP(CoffeeOrderTable[[#This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_xlfn.XLOOKUP(CoffeeOrderTable[[#This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_xlfn.XLOOKUP(CoffeeOrderTable[[#This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_xlfn.XLOOKUP(CoffeeOrderTable[[#This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_xlfn.XLOOKUP(CoffeeOrderTable[[#This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_xlfn.XLOOKUP(CoffeeOrderTable[[#This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_xlfn.XLOOKUP(CoffeeOrderTable[[#This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_xlfn.XLOOKUP(CoffeeOrderTable[[#This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_xlfn.XLOOKUP(CoffeeOrderTable[[#This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_xlfn.XLOOKUP(CoffeeOrderTable[[#This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_xlfn.XLOOKUP(CoffeeOrderTable[[#This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_xlfn.XLOOKUP(CoffeeOrderTable[[#This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_xlfn.XLOOKUP(CoffeeOrderTable[[#This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_xlfn.XLOOKUP(CoffeeOrderTable[[#This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_xlfn.XLOOKUP(CoffeeOrderTable[[#This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_xlfn.XLOOKUP(CoffeeOrderTable[[#This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_xlfn.XLOOKUP(CoffeeOrderTable[[#This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_xlfn.XLOOKUP(CoffeeOrderTable[[#This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_xlfn.XLOOKUP(CoffeeOrderTable[[#This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_xlfn.XLOOKUP(CoffeeOrderTable[[#This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_xlfn.XLOOKUP(CoffeeOrderTable[[#This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_xlfn.XLOOKUP(CoffeeOrderTable[[#This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_xlfn.XLOOKUP(CoffeeOrderTable[[#This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_xlfn.XLOOKUP(CoffeeOrderTable[[#This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_xlfn.XLOOKUP(CoffeeOrderTable[[#This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_xlfn.XLOOKUP(CoffeeOrderTable[[#This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_xlfn.XLOOKUP(CoffeeOrderTable[[#This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_xlfn.XLOOKUP(CoffeeOrderTable[[#This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_xlfn.XLOOKUP(CoffeeOrderTable[[#This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_xlfn.XLOOKUP(CoffeeOrderTable[[#This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_xlfn.XLOOKUP(CoffeeOrderTable[[#This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_xlfn.XLOOKUP(CoffeeOrderTable[[#This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_xlfn.XLOOKUP(CoffeeOrderTable[[#This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_xlfn.XLOOKUP(CoffeeOrderTable[[#This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_xlfn.XLOOKUP(CoffeeOrderTable[[#This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_xlfn.XLOOKUP(CoffeeOrderTable[[#This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_xlfn.XLOOKUP(CoffeeOrderTable[[#This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_xlfn.XLOOKUP(CoffeeOrderTable[[#This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_xlfn.XLOOKUP(CoffeeOrderTable[[#This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_xlfn.XLOOKUP(CoffeeOrderTable[[#This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_xlfn.XLOOKUP(CoffeeOrderTable[[#This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_xlfn.XLOOKUP(CoffeeOrderTable[[#This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_xlfn.XLOOKUP(CoffeeOrderTable[[#This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_xlfn.XLOOKUP(CoffeeOrderTable[[#This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_xlfn.XLOOKUP(CoffeeOrderTable[[#This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_xlfn.XLOOKUP(CoffeeOrderTable[[#This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_xlfn.XLOOKUP(CoffeeOrderTable[[#This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_xlfn.XLOOKUP(CoffeeOrderTable[[#This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_xlfn.XLOOKUP(CoffeeOrderTable[[#This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_xlfn.XLOOKUP(CoffeeOrderTable[[#This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_xlfn.XLOOKUP(CoffeeOrderTable[[#This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_xlfn.XLOOKUP(CoffeeOrderTable[[#This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_xlfn.XLOOKUP(CoffeeOrderTable[[#This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_xlfn.XLOOKUP(CoffeeOrderTable[[#This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_xlfn.XLOOKUP(CoffeeOrderTable[[#This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_xlfn.XLOOKUP(CoffeeOrderTable[[#This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_xlfn.XLOOKUP(CoffeeOrderTable[[#This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_xlfn.XLOOKUP(CoffeeOrderTable[[#This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_xlfn.XLOOKUP(CoffeeOrderTable[[#This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_xlfn.XLOOKUP(CoffeeOrderTable[[#This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_xlfn.XLOOKUP(CoffeeOrderTable[[#This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_xlfn.XLOOKUP(CoffeeOrderTable[[#This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_xlfn.XLOOKUP(CoffeeOrderTable[[#This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_xlfn.XLOOKUP(CoffeeOrderTable[[#This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_xlfn.XLOOKUP(CoffeeOrderTable[[#This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_xlfn.XLOOKUP(CoffeeOrderTable[[#This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_xlfn.XLOOKUP(CoffeeOrderTable[[#This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_xlfn.XLOOKUP(CoffeeOrderTable[[#This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_xlfn.XLOOKUP(CoffeeOrderTable[[#This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_xlfn.XLOOKUP(CoffeeOrderTable[[#This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_xlfn.XLOOKUP(CoffeeOrderTable[[#This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_xlfn.XLOOKUP(CoffeeOrderTable[[#This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_xlfn.XLOOKUP(CoffeeOrderTable[[#This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_xlfn.XLOOKUP(CoffeeOrderTable[[#This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_xlfn.XLOOKUP(CoffeeOrderTable[[#This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_xlfn.XLOOKUP(CoffeeOrderTable[[#This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_xlfn.XLOOKUP(CoffeeOrderTable[[#This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_xlfn.XLOOKUP(CoffeeOrderTable[[#This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_xlfn.XLOOKUP(CoffeeOrderTable[[#This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_xlfn.XLOOKUP(CoffeeOrderTable[[#This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_xlfn.XLOOKUP(CoffeeOrderTable[[#This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_xlfn.XLOOKUP(CoffeeOrderTable[[#This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_xlfn.XLOOKUP(CoffeeOrderTable[[#This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_xlfn.XLOOKUP(CoffeeOrderTable[[#This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_xlfn.XLOOKUP(CoffeeOrderTable[[#This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_xlfn.XLOOKUP(CoffeeOrderTable[[#This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_xlfn.XLOOKUP(CoffeeOrderTable[[#This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_xlfn.XLOOKUP(CoffeeOrderTable[[#This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_xlfn.XLOOKUP(CoffeeOrderTable[[#This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_xlfn.XLOOKUP(CoffeeOrderTable[[#This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_xlfn.XLOOKUP(CoffeeOrderTable[[#This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_xlfn.XLOOKUP(CoffeeOrderTable[[#This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_xlfn.XLOOKUP(CoffeeOrderTable[[#This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_xlfn.XLOOKUP(CoffeeOrderTable[[#This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_xlfn.XLOOKUP(CoffeeOrderTable[[#This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_xlfn.XLOOKUP(CoffeeOrderTable[[#This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_xlfn.XLOOKUP(CoffeeOrderTable[[#This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_xlfn.XLOOKUP(CoffeeOrderTable[[#This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_xlfn.XLOOKUP(CoffeeOrderTable[[#This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_xlfn.XLOOKUP(CoffeeOrderTable[[#This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_xlfn.XLOOKUP(CoffeeOrderTable[[#This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_xlfn.XLOOKUP(CoffeeOrderTable[[#This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_xlfn.XLOOKUP(CoffeeOrderTable[[#This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_xlfn.XLOOKUP(CoffeeOrderTable[[#This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_xlfn.XLOOKUP(CoffeeOrderTable[[#This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_xlfn.XLOOKUP(CoffeeOrderTable[[#This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_xlfn.XLOOKUP(CoffeeOrderTable[[#This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_xlfn.XLOOKUP(CoffeeOrderTable[[#This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_xlfn.XLOOKUP(CoffeeOrderTable[[#This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_xlfn.XLOOKUP(CoffeeOrderTable[[#This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_xlfn.XLOOKUP(CoffeeOrderTable[[#This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_xlfn.XLOOKUP(CoffeeOrderTable[[#This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_xlfn.XLOOKUP(CoffeeOrderTable[[#This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_xlfn.XLOOKUP(CoffeeOrderTable[[#This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_xlfn.XLOOKUP(CoffeeOrderTable[[#This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_xlfn.XLOOKUP(CoffeeOrderTable[[#This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_xlfn.XLOOKUP(CoffeeOrderTable[[#This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_xlfn.XLOOKUP(CoffeeOrderTable[[#This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_xlfn.XLOOKUP(CoffeeOrderTable[[#This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_xlfn.XLOOKUP(CoffeeOrderTable[[#This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_xlfn.XLOOKUP(CoffeeOrderTable[[#This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_xlfn.XLOOKUP(CoffeeOrderTable[[#This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_xlfn.XLOOKUP(CoffeeOrderTable[[#This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_xlfn.XLOOKUP(CoffeeOrderTable[[#This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_xlfn.XLOOKUP(CoffeeOrderTable[[#This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_xlfn.XLOOKUP(CoffeeOrderTable[[#This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_xlfn.XLOOKUP(CoffeeOrderTable[[#This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_xlfn.XLOOKUP(CoffeeOrderTable[[#This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_xlfn.XLOOKUP(CoffeeOrderTable[[#This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_xlfn.XLOOKUP(CoffeeOrderTable[[#This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_xlfn.XLOOKUP(CoffeeOrderTable[[#This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_xlfn.XLOOKUP(CoffeeOrderTable[[#This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_xlfn.XLOOKUP(CoffeeOrderTable[[#This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_xlfn.XLOOKUP(CoffeeOrderTable[[#This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_xlfn.XLOOKUP(CoffeeOrderTable[[#This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_xlfn.XLOOKUP(CoffeeOrderTable[[#This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_xlfn.XLOOKUP(CoffeeOrderTable[[#This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_xlfn.XLOOKUP(CoffeeOrderTable[[#This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_xlfn.XLOOKUP(CoffeeOrderTable[[#This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_xlfn.XLOOKUP(CoffeeOrderTable[[#This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_xlfn.XLOOKUP(CoffeeOrderTable[[#This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_xlfn.XLOOKUP(CoffeeOrderTable[[#This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_xlfn.XLOOKUP(CoffeeOrderTable[[#This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_xlfn.XLOOKUP(CoffeeOrderTable[[#This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_xlfn.XLOOKUP(CoffeeOrderTable[[#This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_xlfn.XLOOKUP(CoffeeOrderTable[[#This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_xlfn.XLOOKUP(CoffeeOrderTable[[#This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_xlfn.XLOOKUP(CoffeeOrderTable[[#This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_xlfn.XLOOKUP(CoffeeOrderTable[[#This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_xlfn.XLOOKUP(CoffeeOrderTable[[#This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_xlfn.XLOOKUP(CoffeeOrderTable[[#This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_xlfn.XLOOKUP(CoffeeOrderTable[[#This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_xlfn.XLOOKUP(CoffeeOrderTable[[#This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_xlfn.XLOOKUP(CoffeeOrderTable[[#This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_xlfn.XLOOKUP(CoffeeOrderTable[[#This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_xlfn.XLOOKUP(CoffeeOrderTable[[#This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_xlfn.XLOOKUP(CoffeeOrderTable[[#This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_xlfn.XLOOKUP(CoffeeOrderTable[[#This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_xlfn.XLOOKUP(CoffeeOrderTable[[#This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_xlfn.XLOOKUP(CoffeeOrderTable[[#This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_xlfn.XLOOKUP(CoffeeOrderTable[[#This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_xlfn.XLOOKUP(CoffeeOrderTable[[#This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_xlfn.XLOOKUP(CoffeeOrderTable[[#This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_xlfn.XLOOKUP(CoffeeOrderTable[[#This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_xlfn.XLOOKUP(CoffeeOrderTable[[#This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_xlfn.XLOOKUP(CoffeeOrderTable[[#This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_xlfn.XLOOKUP(CoffeeOrderTable[[#This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_xlfn.XLOOKUP(CoffeeOrderTable[[#This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_xlfn.XLOOKUP(CoffeeOrderTable[[#This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_xlfn.XLOOKUP(CoffeeOrderTable[[#This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_xlfn.XLOOKUP(CoffeeOrderTable[[#This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_xlfn.XLOOKUP(CoffeeOrderTable[[#This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_xlfn.XLOOKUP(CoffeeOrderTable[[#This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_xlfn.XLOOKUP(CoffeeOrderTable[[#This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_xlfn.XLOOKUP(CoffeeOrderTable[[#This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_xlfn.XLOOKUP(CoffeeOrderTable[[#This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_xlfn.XLOOKUP(CoffeeOrderTable[[#This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_xlfn.XLOOKUP(CoffeeOrderTable[[#This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_xlfn.XLOOKUP(CoffeeOrderTable[[#This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_xlfn.XLOOKUP(CoffeeOrderTable[[#This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_xlfn.XLOOKUP(CoffeeOrderTable[[#This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_xlfn.XLOOKUP(CoffeeOrderTable[[#This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_xlfn.XLOOKUP(CoffeeOrderTable[[#This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_xlfn.XLOOKUP(CoffeeOrderTable[[#This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_xlfn.XLOOKUP(CoffeeOrderTable[[#This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_xlfn.XLOOKUP(CoffeeOrderTable[[#This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_xlfn.XLOOKUP(CoffeeOrderTable[[#This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_xlfn.XLOOKUP(CoffeeOrderTable[[#This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_xlfn.XLOOKUP(CoffeeOrderTable[[#This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_xlfn.XLOOKUP(CoffeeOrderTable[[#This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_xlfn.XLOOKUP(CoffeeOrderTable[[#This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_xlfn.XLOOKUP(CoffeeOrderTable[[#This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_xlfn.XLOOKUP(CoffeeOrderTable[[#This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_xlfn.XLOOKUP(CoffeeOrderTable[[#This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_xlfn.XLOOKUP(CoffeeOrderTable[[#This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_xlfn.XLOOKUP(CoffeeOrderTable[[#This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_xlfn.XLOOKUP(CoffeeOrderTable[[#This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_xlfn.XLOOKUP(CoffeeOrderTable[[#This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_xlfn.XLOOKUP(CoffeeOrderTable[[#This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_xlfn.XLOOKUP(CoffeeOrderTable[[#This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_xlfn.XLOOKUP(CoffeeOrderTable[[#This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_xlfn.XLOOKUP(CoffeeOrderTable[[#This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_xlfn.XLOOKUP(CoffeeOrderTable[[#This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_xlfn.XLOOKUP(CoffeeOrderTable[[#This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_xlfn.XLOOKUP(CoffeeOrderTable[[#This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_xlfn.XLOOKUP(CoffeeOrderTable[[#This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_xlfn.XLOOKUP(CoffeeOrderTable[[#This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_xlfn.XLOOKUP(CoffeeOrderTable[[#This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_xlfn.XLOOKUP(CoffeeOrderTable[[#This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_xlfn.XLOOKUP(CoffeeOrderTable[[#This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_xlfn.XLOOKUP(CoffeeOrderTable[[#This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_xlfn.XLOOKUP(CoffeeOrderTable[[#This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_xlfn.XLOOKUP(CoffeeOrderTable[[#This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_xlfn.XLOOKUP(CoffeeOrderTable[[#This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_xlfn.XLOOKUP(CoffeeOrderTable[[#This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_xlfn.XLOOKUP(CoffeeOrderTable[[#This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_xlfn.XLOOKUP(CoffeeOrderTable[[#This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_xlfn.XLOOKUP(CoffeeOrderTable[[#This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_xlfn.XLOOKUP(CoffeeOrderTable[[#This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_xlfn.XLOOKUP(CoffeeOrderTable[[#This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_xlfn.XLOOKUP(CoffeeOrderTable[[#This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_xlfn.XLOOKUP(CoffeeOrderTable[[#This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_xlfn.XLOOKUP(CoffeeOrderTable[[#This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_xlfn.XLOOKUP(CoffeeOrderTable[[#This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_xlfn.XLOOKUP(CoffeeOrderTable[[#This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_xlfn.XLOOKUP(CoffeeOrderTable[[#This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_xlfn.XLOOKUP(CoffeeOrderTable[[#This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_xlfn.XLOOKUP(CoffeeOrderTable[[#This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_xlfn.XLOOKUP(CoffeeOrderTable[[#This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_xlfn.XLOOKUP(CoffeeOrderTable[[#This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_xlfn.XLOOKUP(CoffeeOrderTable[[#This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_xlfn.XLOOKUP(CoffeeOrderTable[[#This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_xlfn.XLOOKUP(CoffeeOrderTable[[#This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_xlfn.XLOOKUP(CoffeeOrderTable[[#This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_xlfn.XLOOKUP(CoffeeOrderTable[[#This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_xlfn.XLOOKUP(CoffeeOrderTable[[#This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_xlfn.XLOOKUP(CoffeeOrderTable[[#This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_xlfn.XLOOKUP(CoffeeOrderTable[[#This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_xlfn.XLOOKUP(CoffeeOrderTable[[#This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_xlfn.XLOOKUP(CoffeeOrderTable[[#This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_xlfn.XLOOKUP(CoffeeOrderTable[[#This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_xlfn.XLOOKUP(CoffeeOrderTable[[#This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_xlfn.XLOOKUP(CoffeeOrderTable[[#This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_xlfn.XLOOKUP(CoffeeOrderTable[[#This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_xlfn.XLOOKUP(CoffeeOrderTable[[#This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_xlfn.XLOOKUP(CoffeeOrderTable[[#This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_xlfn.XLOOKUP(CoffeeOrderTable[[#This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_xlfn.XLOOKUP(CoffeeOrderTable[[#This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_xlfn.XLOOKUP(CoffeeOrderTable[[#This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_xlfn.XLOOKUP(CoffeeOrderTable[[#This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_xlfn.XLOOKUP(CoffeeOrderTable[[#This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_xlfn.XLOOKUP(CoffeeOrderTable[[#This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_xlfn.XLOOKUP(CoffeeOrderTable[[#This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_xlfn.XLOOKUP(CoffeeOrderTable[[#This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_xlfn.XLOOKUP(CoffeeOrderTable[[#This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_xlfn.XLOOKUP(CoffeeOrderTable[[#This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_xlfn.XLOOKUP(CoffeeOrderTable[[#This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_xlfn.XLOOKUP(CoffeeOrderTable[[#This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_xlfn.XLOOKUP(CoffeeOrderTable[[#This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_xlfn.XLOOKUP(CoffeeOrderTable[[#This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_xlfn.XLOOKUP(CoffeeOrderTable[[#This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_xlfn.XLOOKUP(CoffeeOrderTable[[#This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_xlfn.XLOOKUP(CoffeeOrderTable[[#This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_xlfn.XLOOKUP(CoffeeOrderTable[[#This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_xlfn.XLOOKUP(CoffeeOrderTable[[#This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_xlfn.XLOOKUP(CoffeeOrderTable[[#This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_xlfn.XLOOKUP(CoffeeOrderTable[[#This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_xlfn.XLOOKUP(CoffeeOrderTable[[#This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_xlfn.XLOOKUP(CoffeeOrderTable[[#This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_xlfn.XLOOKUP(CoffeeOrderTable[[#This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_xlfn.XLOOKUP(CoffeeOrderTable[[#This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_xlfn.XLOOKUP(CoffeeOrderTable[[#This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_xlfn.XLOOKUP(CoffeeOrderTable[[#This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_xlfn.XLOOKUP(CoffeeOrderTable[[#This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_xlfn.XLOOKUP(CoffeeOrderTable[[#This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_xlfn.XLOOKUP(CoffeeOrderTable[[#This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_xlfn.XLOOKUP(CoffeeOrderTable[[#This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_xlfn.XLOOKUP(CoffeeOrderTable[[#This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_xlfn.XLOOKUP(CoffeeOrderTable[[#This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_xlfn.XLOOKUP(CoffeeOrderTable[[#This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_xlfn.XLOOKUP(CoffeeOrderTable[[#This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_xlfn.XLOOKUP(CoffeeOrderTable[[#This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_xlfn.XLOOKUP(CoffeeOrderTable[[#This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_xlfn.XLOOKUP(CoffeeOrderTable[[#This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_xlfn.XLOOKUP(CoffeeOrderTable[[#This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_xlfn.XLOOKUP(CoffeeOrderTable[[#This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2"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SalesbyCountry</vt:lpstr>
      <vt:lpstr>Top5</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Adwaith Karuthedath Raj</cp:lastModifiedBy>
  <cp:revision/>
  <dcterms:created xsi:type="dcterms:W3CDTF">2022-11-26T09:51:45Z</dcterms:created>
  <dcterms:modified xsi:type="dcterms:W3CDTF">2023-09-10T08:42:18Z</dcterms:modified>
  <cp:category/>
  <cp:contentStatus/>
</cp:coreProperties>
</file>