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RFID-Project\"/>
    </mc:Choice>
  </mc:AlternateContent>
  <xr:revisionPtr revIDLastSave="0" documentId="13_ncr:1_{AE3E3312-634C-4E73-B958-2CF9D3DA8C89}" xr6:coauthVersionLast="47" xr6:coauthVersionMax="47" xr10:uidLastSave="{00000000-0000-0000-0000-000000000000}"/>
  <bookViews>
    <workbookView xWindow="-108" yWindow="-108" windowWidth="23256" windowHeight="12456" activeTab="4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  <sheet name="Examination Recor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10" i="3"/>
  <c r="L11" i="3"/>
  <c r="L12" i="3"/>
  <c r="L13" i="3"/>
  <c r="L14" i="3"/>
  <c r="L15" i="3"/>
  <c r="L3" i="3"/>
  <c r="I4" i="3"/>
  <c r="I5" i="3"/>
  <c r="I6" i="3"/>
  <c r="I7" i="3"/>
  <c r="I8" i="3"/>
  <c r="I9" i="3"/>
  <c r="I10" i="3"/>
  <c r="I11" i="3"/>
  <c r="I12" i="3"/>
  <c r="I13" i="3"/>
  <c r="I14" i="3"/>
  <c r="I15" i="3"/>
  <c r="I3" i="3"/>
</calcChain>
</file>

<file path=xl/sharedStrings.xml><?xml version="1.0" encoding="utf-8"?>
<sst xmlns="http://schemas.openxmlformats.org/spreadsheetml/2006/main" count="391" uniqueCount="83">
  <si>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</si>
  <si>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</si>
  <si>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</si>
  <si>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3080198101</t>
  </si>
  <si>
    <t>卞泽宇</t>
  </si>
  <si>
    <t>3080198107</t>
  </si>
  <si>
    <t>胡士龙</t>
  </si>
  <si>
    <t>3080198109</t>
  </si>
  <si>
    <t>蒋凡</t>
  </si>
  <si>
    <t>3080198113</t>
  </si>
  <si>
    <t>宋时超</t>
  </si>
  <si>
    <t>3080198115</t>
  </si>
  <si>
    <t>宋哲</t>
  </si>
  <si>
    <t>3080198116</t>
  </si>
  <si>
    <t>宋梓豪</t>
  </si>
  <si>
    <t>3080198117</t>
  </si>
  <si>
    <t>孙亚川</t>
  </si>
  <si>
    <t>3080198118</t>
  </si>
  <si>
    <t>王逸舟</t>
  </si>
  <si>
    <t>3080198119</t>
  </si>
  <si>
    <t>姚明坤</t>
  </si>
  <si>
    <t>3080198121</t>
  </si>
  <si>
    <t>张翰林</t>
  </si>
  <si>
    <t>3080198122</t>
  </si>
  <si>
    <t>张嘉珩</t>
  </si>
  <si>
    <t>3080198123</t>
  </si>
  <si>
    <t>赵文栋</t>
  </si>
  <si>
    <t>3080198126</t>
  </si>
  <si>
    <t>朱磊</t>
  </si>
  <si>
    <t>4050198108</t>
  </si>
  <si>
    <t>王逸谦</t>
  </si>
  <si>
    <t>Comment(备注)</t>
    <phoneticPr fontId="2" type="noConversion"/>
  </si>
  <si>
    <t>Email（电邮）</t>
    <phoneticPr fontId="4" type="noConversion"/>
  </si>
  <si>
    <r>
      <rPr>
        <sz val="11"/>
        <color theme="1"/>
        <rFont val="等线"/>
        <family val="2"/>
        <charset val="134"/>
        <scheme val="minor"/>
      </rPr>
      <t>1828879630@qq.com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</si>
  <si>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2889174826@qq.com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</si>
  <si>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937489369@qq.com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</si>
  <si>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294541795@qq.com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</si>
  <si>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903483542@qq.com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</si>
  <si>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1923859588@qq.com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</si>
  <si>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2745391181@qq.com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</si>
  <si>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2781612287@qq.com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</si>
  <si>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822108413@qq.com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</si>
  <si>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2892999507@qq.com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</si>
  <si>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2875868088@qq.com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</si>
  <si>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2364545389@qq.com</t>
    </r>
    <phoneticPr fontId="4" type="noConversion"/>
  </si>
  <si>
    <r>
      <rPr>
        <sz val="11"/>
        <color theme="1"/>
        <rFont val="等线"/>
        <family val="2"/>
        <charset val="134"/>
        <scheme val="minor"/>
      </rPr>
      <t>10721990607@qq.com</t>
    </r>
    <phoneticPr fontId="4" type="noConversion"/>
  </si>
  <si>
    <t>Assignment 1</t>
    <phoneticPr fontId="2" type="noConversion"/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</si>
  <si>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</si>
  <si>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</si>
  <si>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</si>
  <si>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</si>
  <si>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</si>
  <si>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</si>
  <si>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</si>
  <si>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</si>
  <si>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</si>
  <si>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</si>
  <si>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Attendance (10%)</t>
  </si>
  <si>
    <t>comment</t>
  </si>
  <si>
    <t>RFID Technology（RFID技术）作业信息表</t>
  </si>
  <si>
    <t>RFID Technology（RFID技术）出勤表</t>
  </si>
  <si>
    <t>RFID Technology（RFID技术）</t>
  </si>
  <si>
    <t>807354087@qq.com</t>
  </si>
  <si>
    <t xml:space="preserve">China University Mooc </t>
    <phoneticPr fontId="2" type="noConversion"/>
  </si>
  <si>
    <t>Assignment 1 Basic Knowledge</t>
  </si>
  <si>
    <t>Assignment 2 Low Frequency RFID Project</t>
  </si>
  <si>
    <t>Assignment 3 HF RFID Application</t>
  </si>
  <si>
    <t>Assignment 4 UHF RFID Application</t>
  </si>
  <si>
    <t>13/13</t>
    <phoneticPr fontId="2" type="noConversion"/>
  </si>
  <si>
    <t>✓</t>
    <phoneticPr fontId="2" type="noConversion"/>
  </si>
  <si>
    <t>10</t>
    <phoneticPr fontId="2" type="noConversion"/>
  </si>
  <si>
    <t>Assignment Record(30%)</t>
    <phoneticPr fontId="2" type="noConversion"/>
  </si>
  <si>
    <t>Assignment 4</t>
    <phoneticPr fontId="2" type="noConversion"/>
  </si>
  <si>
    <t>Mooc （20%）</t>
    <phoneticPr fontId="2" type="noConversion"/>
  </si>
  <si>
    <t>Assignment 2(Lab Report)</t>
    <phoneticPr fontId="2" type="noConversion"/>
  </si>
  <si>
    <t>Marks</t>
    <phoneticPr fontId="2" type="noConversion"/>
  </si>
  <si>
    <t>12/13</t>
    <phoneticPr fontId="2" type="noConversion"/>
  </si>
  <si>
    <t>缓考</t>
    <phoneticPr fontId="2" type="noConversion"/>
  </si>
  <si>
    <t>Final Evaluation</t>
    <phoneticPr fontId="2" type="noConversion"/>
  </si>
  <si>
    <t>EXAM（40%）</t>
    <phoneticPr fontId="2" type="noConversion"/>
  </si>
  <si>
    <t>已办理缓考手续</t>
    <phoneticPr fontId="2" type="noConversion"/>
  </si>
  <si>
    <t>/</t>
    <phoneticPr fontId="2" type="noConversion"/>
  </si>
  <si>
    <t>期末考试成绩Final Examinations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</si>
</sst>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809]dd\ mmmm\ yyyy;@"/>
    <numFmt numFmtId="177" formatCode="0.0%"/>
  </numFmts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sz val="10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>
      <alignment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9" fontId="0" fillId="0" borderId="0" xfId="0" applyNumberFormat="1">
      <alignment vertical="center"/>
    </xf>
    <xf numFmtId="49" fontId="12" fillId="0" borderId="1" xfId="0" applyNumberFormat="1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8" fillId="0" borderId="1" xfId="0" applyFont="1" applyBorder="1">
      <alignment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center" vertical="center" wrapText="1"/>
    </xf>
    <xf numFmtId="1" fontId="17" fillId="2" borderId="1" xfId="0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445769</xdr:colOff>
      <xdr:row>1</xdr:row>
      <xdr:rowOff>62864</xdr:rowOff>
    </xdr:from>
    <xdr:to>
      <xdr:col>15</xdr:col>
      <xdr:colOff>200024</xdr:colOff>
      <xdr:row>13</xdr:row>
      <xdr:rowOff>160020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6198869" y="581024"/>
          <a:ext cx="5850255" cy="3129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：周二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3-4 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J5-309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1-4 Online Class </a:t>
          </a: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Tuesday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</a:t>
          </a:r>
        </a:p>
        <a:p>
          <a:r>
            <a:rPr lang="en-US" altLang="zh-CN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Meeting Topic: RFID Technology's Scheduled Meeting</a:t>
          </a:r>
        </a:p>
        <a:p>
          <a:r>
            <a:rPr lang="en-US" altLang="zh-CN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Meeting Time: 2021/09/07-2021/09/28 10:00-12:00(GMT+08:00) China Standard Time - Beijing, Every Tuesday</a:t>
          </a:r>
        </a:p>
        <a:p>
          <a:r>
            <a:rPr lang="en-US" altLang="zh-CN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https://meeting.tencent.com/dm/YIiSdtN9P5jP?rs=25</a:t>
          </a:r>
        </a:p>
        <a:p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Meeting ID: 534 2526 5117</a:t>
          </a:r>
          <a:endParaRPr lang="en-US" altLang="zh-CN" sz="1100" b="1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17"/>
  <sheetViews>
    <sheetView workbookViewId="0">
      <selection activeCell="H17" sqref="H17"/>
    </sheetView>
  </sheetViews>
  <sheetFormatPr defaultRowHeight="13.8" x14ac:dyDescent="0.25"/>
  <cols>
    <col min="2" max="2" width="17.6640625" customWidth="1"/>
    <col min="3" max="3" width="18.33203125" customWidth="1"/>
    <col min="4" max="4" width="20.88671875" customWidth="1"/>
    <col min="5" max="5" width="18.109375" customWidth="1"/>
  </cols>
  <sheetData>
    <row r="1" spans="1:5" ht="40.950000000000003" customHeight="1" x14ac:dyDescent="0.25">
      <c r="A1" s="39" t="s">
        <v>61</v>
      </c>
      <c r="B1" s="39"/>
      <c r="C1" s="39"/>
      <c r="D1" s="39"/>
      <c r="E1" s="39"/>
    </row>
    <row r="2" spans="1:5" ht="21" customHeight="1" x14ac:dyDescent="0.25">
      <c r="A2" s="9" t="s">
        <v>2</v>
      </c>
      <c r="B2" s="9" t="s">
        <v>0</v>
      </c>
      <c r="C2" s="9" t="s">
        <v>1</v>
      </c>
      <c r="D2" s="10" t="s">
        <v>32</v>
      </c>
      <c r="E2" s="11" t="s">
        <v>31</v>
      </c>
    </row>
    <row r="3" spans="1:5" ht="19.95" customHeight="1" x14ac:dyDescent="0.25">
      <c r="A3" s="2">
        <v>1</v>
      </c>
      <c r="B3" s="4" t="s">
        <v>3</v>
      </c>
      <c r="C3" s="4" t="s">
        <v>4</v>
      </c>
      <c r="D3" s="5" t="s">
        <v>33</v>
      </c>
      <c r="E3" s="3"/>
    </row>
    <row r="4" spans="1:5" ht="19.95" customHeight="1" x14ac:dyDescent="0.25">
      <c r="A4" s="2">
        <v>2</v>
      </c>
      <c r="B4" s="4" t="s">
        <v>5</v>
      </c>
      <c r="C4" s="4" t="s">
        <v>6</v>
      </c>
      <c r="D4" s="5" t="s">
        <v>34</v>
      </c>
      <c r="E4" s="3"/>
    </row>
    <row r="5" spans="1:5" ht="19.95" customHeight="1" x14ac:dyDescent="0.25">
      <c r="A5" s="2">
        <v>3</v>
      </c>
      <c r="B5" s="4" t="s">
        <v>7</v>
      </c>
      <c r="C5" s="4" t="s">
        <v>8</v>
      </c>
      <c r="D5" s="47" t="s">
        <v>62</v>
      </c>
      <c r="E5" s="3"/>
    </row>
    <row r="6" spans="1:5" ht="19.95" customHeight="1" x14ac:dyDescent="0.25">
      <c r="A6" s="2">
        <v>4</v>
      </c>
      <c r="B6" s="4" t="s">
        <v>9</v>
      </c>
      <c r="C6" s="4" t="s">
        <v>10</v>
      </c>
      <c r="D6" s="5" t="s">
        <v>35</v>
      </c>
      <c r="E6" s="3"/>
    </row>
    <row r="7" spans="1:5" ht="19.95" customHeight="1" x14ac:dyDescent="0.25">
      <c r="A7" s="2">
        <v>5</v>
      </c>
      <c r="B7" s="4" t="s">
        <v>11</v>
      </c>
      <c r="C7" s="4" t="s">
        <v>12</v>
      </c>
      <c r="D7" s="5" t="s">
        <v>36</v>
      </c>
      <c r="E7" s="3"/>
    </row>
    <row r="8" spans="1:5" ht="19.95" customHeight="1" x14ac:dyDescent="0.25">
      <c r="A8" s="2">
        <v>6</v>
      </c>
      <c r="B8" s="4" t="s">
        <v>13</v>
      </c>
      <c r="C8" s="4" t="s">
        <v>14</v>
      </c>
      <c r="D8" s="5" t="s">
        <v>37</v>
      </c>
      <c r="E8" s="3"/>
    </row>
    <row r="9" spans="1:5" ht="19.95" customHeight="1" x14ac:dyDescent="0.25">
      <c r="A9" s="2">
        <v>7</v>
      </c>
      <c r="B9" s="4" t="s">
        <v>15</v>
      </c>
      <c r="C9" s="4" t="s">
        <v>16</v>
      </c>
      <c r="D9" s="5" t="s">
        <v>38</v>
      </c>
      <c r="E9" s="3"/>
    </row>
    <row r="10" spans="1:5" ht="19.95" customHeight="1" x14ac:dyDescent="0.25">
      <c r="A10" s="2">
        <v>8</v>
      </c>
      <c r="B10" s="4" t="s">
        <v>17</v>
      </c>
      <c r="C10" s="4" t="s">
        <v>18</v>
      </c>
      <c r="D10" s="5" t="s">
        <v>39</v>
      </c>
      <c r="E10" s="3"/>
    </row>
    <row r="11" spans="1:5" ht="19.95" customHeight="1" x14ac:dyDescent="0.25">
      <c r="A11" s="2">
        <v>9</v>
      </c>
      <c r="B11" s="4" t="s">
        <v>19</v>
      </c>
      <c r="C11" s="4" t="s">
        <v>20</v>
      </c>
      <c r="D11" s="5" t="s">
        <v>40</v>
      </c>
      <c r="E11" s="3"/>
    </row>
    <row r="12" spans="1:5" ht="19.95" customHeight="1" x14ac:dyDescent="0.25">
      <c r="A12" s="2">
        <v>10</v>
      </c>
      <c r="B12" s="4" t="s">
        <v>21</v>
      </c>
      <c r="C12" s="4" t="s">
        <v>22</v>
      </c>
      <c r="D12" s="5" t="s">
        <v>41</v>
      </c>
      <c r="E12" s="3"/>
    </row>
    <row r="13" spans="1:5" ht="19.95" customHeight="1" x14ac:dyDescent="0.25">
      <c r="A13" s="2">
        <v>11</v>
      </c>
      <c r="B13" s="4" t="s">
        <v>23</v>
      </c>
      <c r="C13" s="4" t="s">
        <v>24</v>
      </c>
      <c r="D13" s="5" t="s">
        <v>42</v>
      </c>
      <c r="E13" s="3"/>
    </row>
    <row r="14" spans="1:5" ht="19.95" customHeight="1" x14ac:dyDescent="0.25">
      <c r="A14" s="2">
        <v>12</v>
      </c>
      <c r="B14" s="4" t="s">
        <v>25</v>
      </c>
      <c r="C14" s="4" t="s">
        <v>26</v>
      </c>
      <c r="D14" s="5" t="s">
        <v>43</v>
      </c>
      <c r="E14" s="3"/>
    </row>
    <row r="15" spans="1:5" ht="19.95" customHeight="1" x14ac:dyDescent="0.25">
      <c r="A15" s="2">
        <v>13</v>
      </c>
      <c r="B15" s="4" t="s">
        <v>27</v>
      </c>
      <c r="C15" s="4" t="s">
        <v>28</v>
      </c>
      <c r="D15" s="5" t="s">
        <v>44</v>
      </c>
      <c r="E15" s="3"/>
    </row>
    <row r="16" spans="1:5" ht="19.95" customHeight="1" x14ac:dyDescent="0.25">
      <c r="A16" s="2">
        <v>14</v>
      </c>
      <c r="B16" s="4" t="s">
        <v>29</v>
      </c>
      <c r="C16" s="4" t="s">
        <v>30</v>
      </c>
      <c r="D16" s="5" t="s">
        <v>45</v>
      </c>
      <c r="E16" s="3"/>
    </row>
    <row r="17" spans="1:4" x14ac:dyDescent="0.25">
      <c r="A17" s="1"/>
      <c r="B17" s="1"/>
      <c r="C17" s="1"/>
      <c r="D17" s="1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dimension ref="A1:T15"/>
  <sheetViews>
    <sheetView zoomScale="115" zoomScaleNormal="115" workbookViewId="0">
      <selection sqref="A1:S1"/>
    </sheetView>
  </sheetViews>
  <sheetFormatPr defaultRowHeight="13.8" x14ac:dyDescent="0.25"/>
  <cols>
    <col min="2" max="2" width="17" customWidth="1"/>
    <col min="3" max="3" width="14.109375" customWidth="1"/>
    <col min="4" max="19" width="3.5546875" customWidth="1"/>
  </cols>
  <sheetData>
    <row r="1" spans="1:20" ht="28.2" customHeight="1" x14ac:dyDescent="0.25">
      <c r="A1" s="40" t="s">
        <v>60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</row>
    <row r="2" spans="1:20" ht="19.2" customHeight="1" x14ac:dyDescent="0.25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1"/>
    </row>
    <row r="3" spans="1:20" x14ac:dyDescent="0.25">
      <c r="A3" s="2">
        <v>1</v>
      </c>
      <c r="B3" s="4" t="s">
        <v>5</v>
      </c>
      <c r="C3" s="4" t="s">
        <v>6</v>
      </c>
      <c r="D3" s="34" t="s">
        <v>69</v>
      </c>
      <c r="E3" s="34" t="s">
        <v>69</v>
      </c>
      <c r="F3" s="34" t="s">
        <v>69</v>
      </c>
      <c r="G3" s="34" t="s">
        <v>69</v>
      </c>
      <c r="H3" s="34" t="s">
        <v>69</v>
      </c>
      <c r="I3" s="34" t="s">
        <v>69</v>
      </c>
      <c r="J3" s="34" t="s">
        <v>69</v>
      </c>
      <c r="K3" s="34" t="s">
        <v>69</v>
      </c>
      <c r="L3" s="34" t="s">
        <v>69</v>
      </c>
      <c r="M3" s="34" t="s">
        <v>69</v>
      </c>
      <c r="N3" s="34" t="s">
        <v>69</v>
      </c>
      <c r="O3" s="34" t="s">
        <v>69</v>
      </c>
      <c r="P3" s="34" t="s">
        <v>69</v>
      </c>
      <c r="Q3" s="34" t="s">
        <v>69</v>
      </c>
      <c r="R3" s="34" t="s">
        <v>69</v>
      </c>
      <c r="S3" s="34" t="s">
        <v>69</v>
      </c>
    </row>
    <row r="4" spans="1:20" x14ac:dyDescent="0.25">
      <c r="A4" s="2">
        <v>2</v>
      </c>
      <c r="B4" s="4" t="s">
        <v>7</v>
      </c>
      <c r="C4" s="4" t="s">
        <v>8</v>
      </c>
      <c r="D4" s="34" t="s">
        <v>69</v>
      </c>
      <c r="E4" s="34" t="s">
        <v>69</v>
      </c>
      <c r="F4" s="34" t="s">
        <v>69</v>
      </c>
      <c r="G4" s="34" t="s">
        <v>69</v>
      </c>
      <c r="H4" s="34" t="s">
        <v>69</v>
      </c>
      <c r="I4" s="34" t="s">
        <v>69</v>
      </c>
      <c r="J4" s="34" t="s">
        <v>69</v>
      </c>
      <c r="K4" s="34" t="s">
        <v>69</v>
      </c>
      <c r="L4" s="34" t="s">
        <v>69</v>
      </c>
      <c r="M4" s="34" t="s">
        <v>69</v>
      </c>
      <c r="N4" s="34" t="s">
        <v>69</v>
      </c>
      <c r="O4" s="34" t="s">
        <v>69</v>
      </c>
      <c r="P4" s="34" t="s">
        <v>69</v>
      </c>
      <c r="Q4" s="34" t="s">
        <v>69</v>
      </c>
      <c r="R4" s="34" t="s">
        <v>69</v>
      </c>
      <c r="S4" s="34" t="s">
        <v>69</v>
      </c>
    </row>
    <row r="5" spans="1:20" x14ac:dyDescent="0.25">
      <c r="A5" s="2">
        <v>3</v>
      </c>
      <c r="B5" s="4" t="s">
        <v>9</v>
      </c>
      <c r="C5" s="4" t="s">
        <v>10</v>
      </c>
      <c r="D5" s="34" t="s">
        <v>69</v>
      </c>
      <c r="E5" s="34" t="s">
        <v>69</v>
      </c>
      <c r="F5" s="34" t="s">
        <v>69</v>
      </c>
      <c r="G5" s="34" t="s">
        <v>69</v>
      </c>
      <c r="H5" s="34" t="s">
        <v>69</v>
      </c>
      <c r="I5" s="34" t="s">
        <v>69</v>
      </c>
      <c r="J5" s="34" t="s">
        <v>69</v>
      </c>
      <c r="K5" s="34" t="s">
        <v>69</v>
      </c>
      <c r="L5" s="34" t="s">
        <v>69</v>
      </c>
      <c r="M5" s="34" t="s">
        <v>69</v>
      </c>
      <c r="N5" s="34" t="s">
        <v>69</v>
      </c>
      <c r="O5" s="34" t="s">
        <v>69</v>
      </c>
      <c r="P5" s="34" t="s">
        <v>69</v>
      </c>
      <c r="Q5" s="34" t="s">
        <v>69</v>
      </c>
      <c r="R5" s="34" t="s">
        <v>69</v>
      </c>
      <c r="S5" s="34" t="s">
        <v>69</v>
      </c>
    </row>
    <row r="6" spans="1:20" x14ac:dyDescent="0.25">
      <c r="A6" s="2">
        <v>4</v>
      </c>
      <c r="B6" s="4" t="s">
        <v>11</v>
      </c>
      <c r="C6" s="4" t="s">
        <v>12</v>
      </c>
      <c r="D6" s="34" t="s">
        <v>69</v>
      </c>
      <c r="E6" s="34" t="s">
        <v>69</v>
      </c>
      <c r="F6" s="34" t="s">
        <v>69</v>
      </c>
      <c r="G6" s="34" t="s">
        <v>69</v>
      </c>
      <c r="H6" s="34" t="s">
        <v>69</v>
      </c>
      <c r="I6" s="34" t="s">
        <v>69</v>
      </c>
      <c r="J6" s="34" t="s">
        <v>69</v>
      </c>
      <c r="K6" s="34" t="s">
        <v>69</v>
      </c>
      <c r="L6" s="34" t="s">
        <v>69</v>
      </c>
      <c r="M6" s="34" t="s">
        <v>69</v>
      </c>
      <c r="N6" s="34" t="s">
        <v>69</v>
      </c>
      <c r="O6" s="34" t="s">
        <v>69</v>
      </c>
      <c r="P6" s="34" t="s">
        <v>69</v>
      </c>
      <c r="Q6" s="34" t="s">
        <v>69</v>
      </c>
      <c r="R6" s="34" t="s">
        <v>69</v>
      </c>
      <c r="S6" s="34" t="s">
        <v>69</v>
      </c>
    </row>
    <row r="7" spans="1:20" x14ac:dyDescent="0.25">
      <c r="A7" s="2">
        <v>5</v>
      </c>
      <c r="B7" s="4" t="s">
        <v>13</v>
      </c>
      <c r="C7" s="4" t="s">
        <v>14</v>
      </c>
      <c r="D7" s="34" t="s">
        <v>69</v>
      </c>
      <c r="E7" s="34" t="s">
        <v>69</v>
      </c>
      <c r="F7" s="34" t="s">
        <v>69</v>
      </c>
      <c r="G7" s="34" t="s">
        <v>69</v>
      </c>
      <c r="H7" s="34" t="s">
        <v>69</v>
      </c>
      <c r="I7" s="34" t="s">
        <v>69</v>
      </c>
      <c r="J7" s="34" t="s">
        <v>69</v>
      </c>
      <c r="K7" s="34" t="s">
        <v>69</v>
      </c>
      <c r="L7" s="34" t="s">
        <v>69</v>
      </c>
      <c r="M7" s="34" t="s">
        <v>69</v>
      </c>
      <c r="N7" s="34" t="s">
        <v>69</v>
      </c>
      <c r="O7" s="34" t="s">
        <v>69</v>
      </c>
      <c r="P7" s="34" t="s">
        <v>69</v>
      </c>
      <c r="Q7" s="34" t="s">
        <v>69</v>
      </c>
      <c r="R7" s="34" t="s">
        <v>69</v>
      </c>
      <c r="S7" s="34" t="s">
        <v>69</v>
      </c>
    </row>
    <row r="8" spans="1:20" x14ac:dyDescent="0.25">
      <c r="A8" s="2">
        <v>6</v>
      </c>
      <c r="B8" s="4" t="s">
        <v>15</v>
      </c>
      <c r="C8" s="4" t="s">
        <v>16</v>
      </c>
      <c r="D8" s="34" t="s">
        <v>69</v>
      </c>
      <c r="E8" s="34" t="s">
        <v>69</v>
      </c>
      <c r="F8" s="34" t="s">
        <v>69</v>
      </c>
      <c r="G8" s="34" t="s">
        <v>69</v>
      </c>
      <c r="H8" s="34" t="s">
        <v>69</v>
      </c>
      <c r="I8" s="34" t="s">
        <v>69</v>
      </c>
      <c r="J8" s="34" t="s">
        <v>69</v>
      </c>
      <c r="K8" s="34" t="s">
        <v>69</v>
      </c>
      <c r="L8" s="34" t="s">
        <v>69</v>
      </c>
      <c r="M8" s="34" t="s">
        <v>69</v>
      </c>
      <c r="N8" s="34" t="s">
        <v>69</v>
      </c>
      <c r="O8" s="34" t="s">
        <v>69</v>
      </c>
      <c r="P8" s="34" t="s">
        <v>69</v>
      </c>
      <c r="Q8" s="34" t="s">
        <v>69</v>
      </c>
      <c r="R8" s="34" t="s">
        <v>69</v>
      </c>
      <c r="S8" s="34" t="s">
        <v>69</v>
      </c>
    </row>
    <row r="9" spans="1:20" x14ac:dyDescent="0.25">
      <c r="A9" s="2">
        <v>7</v>
      </c>
      <c r="B9" s="4" t="s">
        <v>17</v>
      </c>
      <c r="C9" s="4" t="s">
        <v>18</v>
      </c>
      <c r="D9" s="34" t="s">
        <v>69</v>
      </c>
      <c r="E9" s="34" t="s">
        <v>69</v>
      </c>
      <c r="F9" s="34" t="s">
        <v>69</v>
      </c>
      <c r="G9" s="34" t="s">
        <v>69</v>
      </c>
      <c r="H9" s="34" t="s">
        <v>69</v>
      </c>
      <c r="I9" s="34" t="s">
        <v>69</v>
      </c>
      <c r="J9" s="34" t="s">
        <v>69</v>
      </c>
      <c r="K9" s="34" t="s">
        <v>69</v>
      </c>
      <c r="L9" s="34" t="s">
        <v>69</v>
      </c>
      <c r="M9" s="34" t="s">
        <v>69</v>
      </c>
      <c r="N9" s="34" t="s">
        <v>69</v>
      </c>
      <c r="O9" s="34" t="s">
        <v>69</v>
      </c>
      <c r="P9" s="34" t="s">
        <v>69</v>
      </c>
      <c r="Q9" s="34" t="s">
        <v>69</v>
      </c>
      <c r="R9" s="34" t="s">
        <v>69</v>
      </c>
      <c r="S9" s="34" t="s">
        <v>69</v>
      </c>
    </row>
    <row r="10" spans="1:20" x14ac:dyDescent="0.25">
      <c r="A10" s="2">
        <v>8</v>
      </c>
      <c r="B10" s="4" t="s">
        <v>19</v>
      </c>
      <c r="C10" s="4" t="s">
        <v>20</v>
      </c>
      <c r="D10" s="34" t="s">
        <v>69</v>
      </c>
      <c r="E10" s="34" t="s">
        <v>69</v>
      </c>
      <c r="F10" s="34" t="s">
        <v>69</v>
      </c>
      <c r="G10" s="34" t="s">
        <v>69</v>
      </c>
      <c r="H10" s="34" t="s">
        <v>69</v>
      </c>
      <c r="I10" s="34" t="s">
        <v>69</v>
      </c>
      <c r="J10" s="34" t="s">
        <v>69</v>
      </c>
      <c r="K10" s="34" t="s">
        <v>69</v>
      </c>
      <c r="L10" s="34" t="s">
        <v>69</v>
      </c>
      <c r="M10" s="34" t="s">
        <v>69</v>
      </c>
      <c r="N10" s="34" t="s">
        <v>69</v>
      </c>
      <c r="O10" s="34" t="s">
        <v>69</v>
      </c>
      <c r="P10" s="34" t="s">
        <v>69</v>
      </c>
      <c r="Q10" s="34" t="s">
        <v>69</v>
      </c>
      <c r="R10" s="34" t="s">
        <v>69</v>
      </c>
      <c r="S10" s="34" t="s">
        <v>69</v>
      </c>
    </row>
    <row r="11" spans="1:20" x14ac:dyDescent="0.25">
      <c r="A11" s="2">
        <v>9</v>
      </c>
      <c r="B11" s="4" t="s">
        <v>21</v>
      </c>
      <c r="C11" s="4" t="s">
        <v>22</v>
      </c>
      <c r="D11" s="34" t="s">
        <v>69</v>
      </c>
      <c r="E11" s="34" t="s">
        <v>69</v>
      </c>
      <c r="F11" s="34" t="s">
        <v>69</v>
      </c>
      <c r="G11" s="34" t="s">
        <v>69</v>
      </c>
      <c r="H11" s="34" t="s">
        <v>69</v>
      </c>
      <c r="I11" s="34" t="s">
        <v>69</v>
      </c>
      <c r="J11" s="34" t="s">
        <v>69</v>
      </c>
      <c r="K11" s="34" t="s">
        <v>69</v>
      </c>
      <c r="L11" s="34" t="s">
        <v>69</v>
      </c>
      <c r="M11" s="34" t="s">
        <v>69</v>
      </c>
      <c r="N11" s="34" t="s">
        <v>69</v>
      </c>
      <c r="O11" s="34" t="s">
        <v>69</v>
      </c>
      <c r="P11" s="34" t="s">
        <v>69</v>
      </c>
      <c r="Q11" s="34" t="s">
        <v>69</v>
      </c>
      <c r="R11" s="34" t="s">
        <v>69</v>
      </c>
      <c r="S11" s="34" t="s">
        <v>69</v>
      </c>
    </row>
    <row r="12" spans="1:20" x14ac:dyDescent="0.25">
      <c r="A12" s="2">
        <v>10</v>
      </c>
      <c r="B12" s="4" t="s">
        <v>23</v>
      </c>
      <c r="C12" s="4" t="s">
        <v>24</v>
      </c>
      <c r="D12" s="34" t="s">
        <v>69</v>
      </c>
      <c r="E12" s="34" t="s">
        <v>69</v>
      </c>
      <c r="F12" s="34" t="s">
        <v>69</v>
      </c>
      <c r="G12" s="34" t="s">
        <v>69</v>
      </c>
      <c r="H12" s="34" t="s">
        <v>69</v>
      </c>
      <c r="I12" s="34" t="s">
        <v>69</v>
      </c>
      <c r="J12" s="34" t="s">
        <v>69</v>
      </c>
      <c r="K12" s="34" t="s">
        <v>69</v>
      </c>
      <c r="L12" s="34" t="s">
        <v>69</v>
      </c>
      <c r="M12" s="34" t="s">
        <v>69</v>
      </c>
      <c r="N12" s="34" t="s">
        <v>69</v>
      </c>
      <c r="O12" s="34" t="s">
        <v>69</v>
      </c>
      <c r="P12" s="34" t="s">
        <v>69</v>
      </c>
      <c r="Q12" s="34" t="s">
        <v>69</v>
      </c>
      <c r="R12" s="34" t="s">
        <v>69</v>
      </c>
      <c r="S12" s="34" t="s">
        <v>69</v>
      </c>
    </row>
    <row r="13" spans="1:20" x14ac:dyDescent="0.25">
      <c r="A13" s="2">
        <v>11</v>
      </c>
      <c r="B13" s="4" t="s">
        <v>25</v>
      </c>
      <c r="C13" s="4" t="s">
        <v>26</v>
      </c>
      <c r="D13" s="34" t="s">
        <v>69</v>
      </c>
      <c r="E13" s="34" t="s">
        <v>69</v>
      </c>
      <c r="F13" s="34" t="s">
        <v>69</v>
      </c>
      <c r="G13" s="34" t="s">
        <v>69</v>
      </c>
      <c r="H13" s="34" t="s">
        <v>69</v>
      </c>
      <c r="I13" s="34" t="s">
        <v>69</v>
      </c>
      <c r="J13" s="34" t="s">
        <v>69</v>
      </c>
      <c r="K13" s="34" t="s">
        <v>69</v>
      </c>
      <c r="L13" s="34" t="s">
        <v>69</v>
      </c>
      <c r="M13" s="34" t="s">
        <v>69</v>
      </c>
      <c r="N13" s="34" t="s">
        <v>69</v>
      </c>
      <c r="O13" s="34" t="s">
        <v>69</v>
      </c>
      <c r="P13" s="34" t="s">
        <v>69</v>
      </c>
      <c r="Q13" s="34" t="s">
        <v>69</v>
      </c>
      <c r="R13" s="34" t="s">
        <v>69</v>
      </c>
      <c r="S13" s="34" t="s">
        <v>69</v>
      </c>
    </row>
    <row r="14" spans="1:20" x14ac:dyDescent="0.25">
      <c r="A14" s="2">
        <v>12</v>
      </c>
      <c r="B14" s="4" t="s">
        <v>27</v>
      </c>
      <c r="C14" s="4" t="s">
        <v>28</v>
      </c>
      <c r="D14" s="34" t="s">
        <v>69</v>
      </c>
      <c r="E14" s="34" t="s">
        <v>69</v>
      </c>
      <c r="F14" s="34" t="s">
        <v>69</v>
      </c>
      <c r="G14" s="34" t="s">
        <v>69</v>
      </c>
      <c r="H14" s="34" t="s">
        <v>69</v>
      </c>
      <c r="I14" s="34" t="s">
        <v>69</v>
      </c>
      <c r="J14" s="34" t="s">
        <v>69</v>
      </c>
      <c r="K14" s="34" t="s">
        <v>69</v>
      </c>
      <c r="L14" s="34" t="s">
        <v>69</v>
      </c>
      <c r="M14" s="34" t="s">
        <v>69</v>
      </c>
      <c r="N14" s="34" t="s">
        <v>69</v>
      </c>
      <c r="O14" s="34" t="s">
        <v>69</v>
      </c>
      <c r="P14" s="34" t="s">
        <v>69</v>
      </c>
      <c r="Q14" s="34" t="s">
        <v>69</v>
      </c>
      <c r="R14" s="34" t="s">
        <v>69</v>
      </c>
      <c r="S14" s="34" t="s">
        <v>69</v>
      </c>
    </row>
    <row r="15" spans="1:20" x14ac:dyDescent="0.25">
      <c r="A15" s="2">
        <v>13</v>
      </c>
      <c r="B15" s="4" t="s">
        <v>29</v>
      </c>
      <c r="C15" s="4" t="s">
        <v>30</v>
      </c>
      <c r="D15" s="34" t="s">
        <v>69</v>
      </c>
      <c r="E15" s="34" t="s">
        <v>69</v>
      </c>
      <c r="F15" s="34" t="s">
        <v>69</v>
      </c>
      <c r="G15" s="34" t="s">
        <v>69</v>
      </c>
      <c r="H15" s="34" t="s">
        <v>69</v>
      </c>
      <c r="I15" s="34" t="s">
        <v>69</v>
      </c>
      <c r="J15" s="34" t="s">
        <v>69</v>
      </c>
      <c r="K15" s="34" t="s">
        <v>69</v>
      </c>
      <c r="L15" s="34" t="s">
        <v>69</v>
      </c>
      <c r="M15" s="34" t="s">
        <v>69</v>
      </c>
      <c r="N15" s="34" t="s">
        <v>69</v>
      </c>
      <c r="O15" s="34" t="s">
        <v>69</v>
      </c>
      <c r="P15" s="34" t="s">
        <v>69</v>
      </c>
      <c r="Q15" s="34" t="s">
        <v>69</v>
      </c>
      <c r="R15" s="34" t="s">
        <v>69</v>
      </c>
      <c r="S15" s="34" t="s">
        <v>69</v>
      </c>
    </row>
  </sheetData>
  <mergeCells count="1">
    <mergeCell ref="A1:S1"/>
  </mergeCells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G7"/>
  <sheetViews>
    <sheetView zoomScale="85" zoomScaleNormal="85" workbookViewId="0">
      <selection activeCell="G6" sqref="G6"/>
    </sheetView>
  </sheetViews>
  <sheetFormatPr defaultRowHeight="13.8" x14ac:dyDescent="0.25"/>
  <cols>
    <col min="1" max="1" width="7" customWidth="1"/>
    <col min="2" max="2" width="19.21875" customWidth="1"/>
    <col min="3" max="3" width="17.88671875" customWidth="1"/>
    <col min="4" max="4" width="18.33203125" customWidth="1"/>
    <col min="5" max="5" width="10.88671875" customWidth="1"/>
    <col min="6" max="6" width="9.6640625" customWidth="1"/>
    <col min="7" max="7" width="21.88671875" customWidth="1"/>
  </cols>
  <sheetData>
    <row r="1" spans="1:7" ht="46.5" customHeight="1" x14ac:dyDescent="0.25">
      <c r="A1" s="41" t="s">
        <v>59</v>
      </c>
      <c r="B1" s="41"/>
      <c r="C1" s="41"/>
      <c r="D1" s="41"/>
      <c r="E1" s="41"/>
      <c r="F1" s="41"/>
    </row>
    <row r="2" spans="1:7" ht="39" customHeight="1" x14ac:dyDescent="0.25">
      <c r="A2" s="7" t="s">
        <v>51</v>
      </c>
      <c r="B2" s="7" t="s">
        <v>54</v>
      </c>
      <c r="C2" s="7" t="s">
        <v>53</v>
      </c>
      <c r="D2" s="7" t="s">
        <v>52</v>
      </c>
      <c r="E2" s="29" t="s">
        <v>55</v>
      </c>
      <c r="F2" s="30" t="s">
        <v>56</v>
      </c>
    </row>
    <row r="3" spans="1:7" ht="50.1" customHeight="1" x14ac:dyDescent="0.25">
      <c r="A3" s="8">
        <v>1</v>
      </c>
      <c r="B3" s="13" t="s">
        <v>64</v>
      </c>
      <c r="C3" s="31">
        <v>44816</v>
      </c>
      <c r="D3" s="31">
        <v>44823</v>
      </c>
      <c r="E3" s="14" t="s">
        <v>68</v>
      </c>
      <c r="F3" s="33">
        <v>1</v>
      </c>
      <c r="G3" s="12"/>
    </row>
    <row r="4" spans="1:7" ht="62.25" customHeight="1" x14ac:dyDescent="0.25">
      <c r="A4" s="8">
        <v>2</v>
      </c>
      <c r="B4" s="13" t="s">
        <v>65</v>
      </c>
      <c r="C4" s="31">
        <v>44844</v>
      </c>
      <c r="D4" s="31">
        <v>44851</v>
      </c>
      <c r="E4" s="14" t="s">
        <v>68</v>
      </c>
      <c r="F4" s="33">
        <v>1</v>
      </c>
      <c r="G4" s="12"/>
    </row>
    <row r="5" spans="1:7" ht="54.75" customHeight="1" x14ac:dyDescent="0.25">
      <c r="A5" s="8">
        <v>3</v>
      </c>
      <c r="B5" s="13" t="s">
        <v>66</v>
      </c>
      <c r="C5" s="31">
        <v>44859</v>
      </c>
      <c r="D5" s="31">
        <v>44870</v>
      </c>
      <c r="E5" s="14" t="s">
        <v>68</v>
      </c>
      <c r="F5" s="33">
        <v>1</v>
      </c>
      <c r="G5" s="12"/>
    </row>
    <row r="6" spans="1:7" ht="50.1" customHeight="1" x14ac:dyDescent="0.25">
      <c r="A6" s="8">
        <v>4</v>
      </c>
      <c r="B6" s="13" t="s">
        <v>67</v>
      </c>
      <c r="C6" s="31">
        <v>44880</v>
      </c>
      <c r="D6" s="31">
        <v>44900</v>
      </c>
      <c r="E6" s="38" t="s">
        <v>76</v>
      </c>
      <c r="F6" s="37">
        <v>0.92300000000000004</v>
      </c>
      <c r="G6" s="12"/>
    </row>
    <row r="7" spans="1:7" ht="50.1" customHeight="1" x14ac:dyDescent="0.25">
      <c r="A7" s="8">
        <v>5</v>
      </c>
      <c r="B7" s="8" t="s">
        <v>63</v>
      </c>
      <c r="C7" s="31">
        <v>44816</v>
      </c>
      <c r="D7" s="31">
        <v>44900</v>
      </c>
      <c r="E7" s="14" t="s">
        <v>68</v>
      </c>
      <c r="F7" s="33">
        <v>1</v>
      </c>
      <c r="G7" s="12"/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dimension ref="A1:M18"/>
  <sheetViews>
    <sheetView zoomScale="115" zoomScaleNormal="115" workbookViewId="0">
      <selection activeCell="Q6" sqref="Q6"/>
    </sheetView>
  </sheetViews>
  <sheetFormatPr defaultRowHeight="13.8" x14ac:dyDescent="0.25"/>
  <cols>
    <col min="1" max="1" width="4.33203125" customWidth="1"/>
    <col min="2" max="2" width="13.109375" customWidth="1"/>
    <col min="3" max="3" width="7.88671875" customWidth="1"/>
    <col min="4" max="4" width="10.109375" style="22" customWidth="1"/>
    <col min="5" max="5" width="10.33203125" style="20" customWidth="1"/>
    <col min="6" max="6" width="12" style="22" customWidth="1"/>
    <col min="7" max="8" width="10.33203125" style="22" customWidth="1"/>
    <col min="9" max="9" width="10.5546875" style="22" customWidth="1"/>
    <col min="10" max="10" width="9.6640625" style="20" customWidth="1"/>
    <col min="11" max="11" width="10.88671875" style="20" customWidth="1"/>
    <col min="12" max="12" width="10.6640625" style="20" customWidth="1"/>
    <col min="13" max="13" width="25.88671875" style="24" customWidth="1"/>
  </cols>
  <sheetData>
    <row r="1" spans="1:13" ht="40.950000000000003" customHeight="1" x14ac:dyDescent="0.25">
      <c r="A1" s="41" t="s">
        <v>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</row>
    <row r="2" spans="1:13" ht="66.75" customHeight="1" x14ac:dyDescent="0.25">
      <c r="A2" s="7" t="s">
        <v>2</v>
      </c>
      <c r="B2" s="7" t="s">
        <v>49</v>
      </c>
      <c r="C2" s="7" t="s">
        <v>50</v>
      </c>
      <c r="D2" s="25" t="s">
        <v>57</v>
      </c>
      <c r="E2" s="17" t="s">
        <v>46</v>
      </c>
      <c r="F2" s="16" t="s">
        <v>74</v>
      </c>
      <c r="G2" s="17" t="s">
        <v>47</v>
      </c>
      <c r="H2" s="17" t="s">
        <v>72</v>
      </c>
      <c r="I2" s="25" t="s">
        <v>71</v>
      </c>
      <c r="J2" s="28" t="s">
        <v>73</v>
      </c>
      <c r="K2" s="28" t="s">
        <v>79</v>
      </c>
      <c r="L2" s="18" t="s">
        <v>78</v>
      </c>
      <c r="M2" s="15" t="s">
        <v>58</v>
      </c>
    </row>
    <row r="3" spans="1:13" ht="24.9" customHeight="1" x14ac:dyDescent="0.25">
      <c r="A3" s="2">
        <v>1</v>
      </c>
      <c r="B3" s="4" t="s">
        <v>5</v>
      </c>
      <c r="C3" s="4" t="s">
        <v>6</v>
      </c>
      <c r="D3" s="32" t="s">
        <v>70</v>
      </c>
      <c r="E3" s="19">
        <v>70</v>
      </c>
      <c r="F3" s="19">
        <v>70</v>
      </c>
      <c r="G3" s="19">
        <v>70</v>
      </c>
      <c r="H3" s="19">
        <v>80</v>
      </c>
      <c r="I3" s="26">
        <f>0.3*(E3+F3+G3+H3)/4</f>
        <v>21.75</v>
      </c>
      <c r="J3" s="27">
        <v>18</v>
      </c>
      <c r="K3" s="27">
        <v>63</v>
      </c>
      <c r="L3" s="45">
        <f>D3+I3+J3+K3*0.4</f>
        <v>74.95</v>
      </c>
      <c r="M3" s="23"/>
    </row>
    <row r="4" spans="1:13" ht="24.9" customHeight="1" x14ac:dyDescent="0.25">
      <c r="A4" s="2">
        <v>2</v>
      </c>
      <c r="B4" s="4" t="s">
        <v>7</v>
      </c>
      <c r="C4" s="4" t="s">
        <v>8</v>
      </c>
      <c r="D4" s="32" t="s">
        <v>70</v>
      </c>
      <c r="E4" s="19">
        <v>70</v>
      </c>
      <c r="F4" s="19">
        <v>70</v>
      </c>
      <c r="G4" s="19">
        <v>70</v>
      </c>
      <c r="H4" s="19">
        <v>80</v>
      </c>
      <c r="I4" s="26">
        <f t="shared" ref="I4:I15" si="0">0.3*(E4+F4+G4+H4)/4</f>
        <v>21.75</v>
      </c>
      <c r="J4" s="27">
        <v>18</v>
      </c>
      <c r="K4" s="27">
        <v>68</v>
      </c>
      <c r="L4" s="45">
        <f t="shared" ref="L4:L15" si="1">D4+I4+J4+K4*0.4</f>
        <v>76.95</v>
      </c>
      <c r="M4" s="23"/>
    </row>
    <row r="5" spans="1:13" ht="24.9" customHeight="1" x14ac:dyDescent="0.25">
      <c r="A5" s="2">
        <v>3</v>
      </c>
      <c r="B5" s="4" t="s">
        <v>9</v>
      </c>
      <c r="C5" s="4" t="s">
        <v>10</v>
      </c>
      <c r="D5" s="32" t="s">
        <v>70</v>
      </c>
      <c r="E5" s="19">
        <v>70</v>
      </c>
      <c r="F5" s="19">
        <v>70</v>
      </c>
      <c r="G5" s="19">
        <v>70</v>
      </c>
      <c r="H5" s="19">
        <v>80</v>
      </c>
      <c r="I5" s="26">
        <f t="shared" si="0"/>
        <v>21.75</v>
      </c>
      <c r="J5" s="27">
        <v>15</v>
      </c>
      <c r="K5" s="27">
        <v>71</v>
      </c>
      <c r="L5" s="45">
        <f t="shared" si="1"/>
        <v>75.150000000000006</v>
      </c>
      <c r="M5" s="23"/>
    </row>
    <row r="6" spans="1:13" ht="24.9" customHeight="1" x14ac:dyDescent="0.25">
      <c r="A6" s="2">
        <v>4</v>
      </c>
      <c r="B6" s="4" t="s">
        <v>11</v>
      </c>
      <c r="C6" s="4" t="s">
        <v>12</v>
      </c>
      <c r="D6" s="32" t="s">
        <v>70</v>
      </c>
      <c r="E6" s="19">
        <v>70</v>
      </c>
      <c r="F6" s="19">
        <v>70</v>
      </c>
      <c r="G6" s="19">
        <v>70</v>
      </c>
      <c r="H6" s="19">
        <v>80</v>
      </c>
      <c r="I6" s="26">
        <f t="shared" si="0"/>
        <v>21.75</v>
      </c>
      <c r="J6" s="27">
        <v>15</v>
      </c>
      <c r="K6" s="27">
        <v>62</v>
      </c>
      <c r="L6" s="45">
        <f t="shared" si="1"/>
        <v>71.55</v>
      </c>
      <c r="M6" s="23"/>
    </row>
    <row r="7" spans="1:13" ht="24.9" customHeight="1" x14ac:dyDescent="0.25">
      <c r="A7" s="2">
        <v>5</v>
      </c>
      <c r="B7" s="4" t="s">
        <v>13</v>
      </c>
      <c r="C7" s="4" t="s">
        <v>14</v>
      </c>
      <c r="D7" s="32" t="s">
        <v>70</v>
      </c>
      <c r="E7" s="19">
        <v>70</v>
      </c>
      <c r="F7" s="19">
        <v>70</v>
      </c>
      <c r="G7" s="19">
        <v>70</v>
      </c>
      <c r="H7" s="19">
        <v>80</v>
      </c>
      <c r="I7" s="26">
        <f t="shared" si="0"/>
        <v>21.75</v>
      </c>
      <c r="J7" s="27">
        <v>18</v>
      </c>
      <c r="K7" s="27">
        <v>71</v>
      </c>
      <c r="L7" s="45">
        <f t="shared" si="1"/>
        <v>78.150000000000006</v>
      </c>
      <c r="M7" s="23"/>
    </row>
    <row r="8" spans="1:13" ht="24.9" customHeight="1" x14ac:dyDescent="0.25">
      <c r="A8" s="2">
        <v>6</v>
      </c>
      <c r="B8" s="4" t="s">
        <v>15</v>
      </c>
      <c r="C8" s="4" t="s">
        <v>16</v>
      </c>
      <c r="D8" s="32" t="s">
        <v>70</v>
      </c>
      <c r="E8" s="19">
        <v>90</v>
      </c>
      <c r="F8" s="19">
        <v>90</v>
      </c>
      <c r="G8" s="19">
        <v>90</v>
      </c>
      <c r="H8" s="19">
        <v>90</v>
      </c>
      <c r="I8" s="26">
        <f t="shared" si="0"/>
        <v>27</v>
      </c>
      <c r="J8" s="27">
        <v>20</v>
      </c>
      <c r="K8" s="27">
        <v>81</v>
      </c>
      <c r="L8" s="45">
        <f t="shared" si="1"/>
        <v>89.4</v>
      </c>
      <c r="M8" s="23"/>
    </row>
    <row r="9" spans="1:13" ht="24.9" customHeight="1" x14ac:dyDescent="0.25">
      <c r="A9" s="2">
        <v>7</v>
      </c>
      <c r="B9" s="4" t="s">
        <v>17</v>
      </c>
      <c r="C9" s="4" t="s">
        <v>18</v>
      </c>
      <c r="D9" s="32" t="s">
        <v>70</v>
      </c>
      <c r="E9" s="19">
        <v>70</v>
      </c>
      <c r="F9" s="19">
        <v>70</v>
      </c>
      <c r="G9" s="19">
        <v>70</v>
      </c>
      <c r="H9" s="19">
        <v>0</v>
      </c>
      <c r="I9" s="26">
        <f t="shared" si="0"/>
        <v>15.75</v>
      </c>
      <c r="J9" s="27">
        <v>15</v>
      </c>
      <c r="K9" s="46" t="s">
        <v>81</v>
      </c>
      <c r="L9" s="45" t="s">
        <v>81</v>
      </c>
      <c r="M9" s="35" t="s">
        <v>80</v>
      </c>
    </row>
    <row r="10" spans="1:13" ht="24.9" customHeight="1" x14ac:dyDescent="0.25">
      <c r="A10" s="2">
        <v>8</v>
      </c>
      <c r="B10" s="4" t="s">
        <v>19</v>
      </c>
      <c r="C10" s="4" t="s">
        <v>20</v>
      </c>
      <c r="D10" s="32" t="s">
        <v>70</v>
      </c>
      <c r="E10" s="19">
        <v>70</v>
      </c>
      <c r="F10" s="19">
        <v>70</v>
      </c>
      <c r="G10" s="19">
        <v>70</v>
      </c>
      <c r="H10" s="19">
        <v>80</v>
      </c>
      <c r="I10" s="26">
        <f t="shared" si="0"/>
        <v>21.75</v>
      </c>
      <c r="J10" s="27">
        <v>15</v>
      </c>
      <c r="K10" s="27">
        <v>77</v>
      </c>
      <c r="L10" s="45">
        <f t="shared" si="1"/>
        <v>77.55</v>
      </c>
      <c r="M10" s="23"/>
    </row>
    <row r="11" spans="1:13" ht="24.9" customHeight="1" x14ac:dyDescent="0.25">
      <c r="A11" s="2">
        <v>9</v>
      </c>
      <c r="B11" s="4" t="s">
        <v>21</v>
      </c>
      <c r="C11" s="4" t="s">
        <v>22</v>
      </c>
      <c r="D11" s="32" t="s">
        <v>70</v>
      </c>
      <c r="E11" s="19">
        <v>70</v>
      </c>
      <c r="F11" s="19">
        <v>70</v>
      </c>
      <c r="G11" s="19">
        <v>70</v>
      </c>
      <c r="H11" s="19">
        <v>80</v>
      </c>
      <c r="I11" s="26">
        <f t="shared" si="0"/>
        <v>21.75</v>
      </c>
      <c r="J11" s="27">
        <v>18</v>
      </c>
      <c r="K11" s="46">
        <v>55</v>
      </c>
      <c r="L11" s="45">
        <f t="shared" si="1"/>
        <v>71.75</v>
      </c>
      <c r="M11" s="23"/>
    </row>
    <row r="12" spans="1:13" ht="24.9" customHeight="1" x14ac:dyDescent="0.25">
      <c r="A12" s="2">
        <v>10</v>
      </c>
      <c r="B12" s="4" t="s">
        <v>23</v>
      </c>
      <c r="C12" s="4" t="s">
        <v>24</v>
      </c>
      <c r="D12" s="32" t="s">
        <v>70</v>
      </c>
      <c r="E12" s="19">
        <v>70</v>
      </c>
      <c r="F12" s="19">
        <v>70</v>
      </c>
      <c r="G12" s="19">
        <v>70</v>
      </c>
      <c r="H12" s="19">
        <v>80</v>
      </c>
      <c r="I12" s="26">
        <f t="shared" si="0"/>
        <v>21.75</v>
      </c>
      <c r="J12" s="27">
        <v>18</v>
      </c>
      <c r="K12" s="27">
        <v>63</v>
      </c>
      <c r="L12" s="45">
        <f t="shared" si="1"/>
        <v>74.95</v>
      </c>
      <c r="M12" s="23"/>
    </row>
    <row r="13" spans="1:13" ht="24.9" customHeight="1" x14ac:dyDescent="0.25">
      <c r="A13" s="2">
        <v>11</v>
      </c>
      <c r="B13" s="4" t="s">
        <v>25</v>
      </c>
      <c r="C13" s="4" t="s">
        <v>26</v>
      </c>
      <c r="D13" s="32" t="s">
        <v>70</v>
      </c>
      <c r="E13" s="19">
        <v>70</v>
      </c>
      <c r="F13" s="19">
        <v>70</v>
      </c>
      <c r="G13" s="19">
        <v>70</v>
      </c>
      <c r="H13" s="19">
        <v>80</v>
      </c>
      <c r="I13" s="26">
        <f t="shared" si="0"/>
        <v>21.75</v>
      </c>
      <c r="J13" s="27">
        <v>18</v>
      </c>
      <c r="K13" s="46">
        <v>57</v>
      </c>
      <c r="L13" s="45">
        <f t="shared" si="1"/>
        <v>72.55</v>
      </c>
      <c r="M13" s="23"/>
    </row>
    <row r="14" spans="1:13" ht="24.9" customHeight="1" x14ac:dyDescent="0.25">
      <c r="A14" s="2">
        <v>12</v>
      </c>
      <c r="B14" s="4" t="s">
        <v>27</v>
      </c>
      <c r="C14" s="4" t="s">
        <v>28</v>
      </c>
      <c r="D14" s="32" t="s">
        <v>70</v>
      </c>
      <c r="E14" s="19">
        <v>90</v>
      </c>
      <c r="F14" s="19">
        <v>90</v>
      </c>
      <c r="G14" s="19">
        <v>90</v>
      </c>
      <c r="H14" s="19">
        <v>90</v>
      </c>
      <c r="I14" s="26">
        <f t="shared" si="0"/>
        <v>27</v>
      </c>
      <c r="J14" s="27">
        <v>20</v>
      </c>
      <c r="K14" s="27">
        <v>90</v>
      </c>
      <c r="L14" s="45">
        <f t="shared" si="1"/>
        <v>93</v>
      </c>
      <c r="M14" s="23"/>
    </row>
    <row r="15" spans="1:13" ht="24.9" customHeight="1" x14ac:dyDescent="0.25">
      <c r="A15" s="2">
        <v>13</v>
      </c>
      <c r="B15" s="4" t="s">
        <v>29</v>
      </c>
      <c r="C15" s="4" t="s">
        <v>30</v>
      </c>
      <c r="D15" s="32" t="s">
        <v>70</v>
      </c>
      <c r="E15" s="19">
        <v>70</v>
      </c>
      <c r="F15" s="19">
        <v>70</v>
      </c>
      <c r="G15" s="19">
        <v>70</v>
      </c>
      <c r="H15" s="19">
        <v>80</v>
      </c>
      <c r="I15" s="26">
        <f t="shared" si="0"/>
        <v>21.75</v>
      </c>
      <c r="J15" s="27">
        <v>15</v>
      </c>
      <c r="K15" s="27">
        <v>70</v>
      </c>
      <c r="L15" s="45">
        <f t="shared" si="1"/>
        <v>74.75</v>
      </c>
      <c r="M15" s="23"/>
    </row>
    <row r="16" spans="1:13" x14ac:dyDescent="0.25">
      <c r="A16" s="1"/>
      <c r="B16" s="1"/>
      <c r="C16" s="1"/>
      <c r="D16" s="20"/>
      <c r="E16" s="21"/>
      <c r="F16" s="21"/>
      <c r="G16" s="21"/>
      <c r="H16" s="21"/>
      <c r="I16" s="21"/>
    </row>
    <row r="18" spans="2:2" x14ac:dyDescent="0.25">
      <c r="B18" s="6"/>
    </row>
  </sheetData>
  <mergeCells count="1">
    <mergeCell ref="A1:M1"/>
  </mergeCells>
  <phoneticPr fontId="2" type="noConversion"/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A14C-1027-4AD3-94DF-108EE1109185}">
  <dimension ref="A1:D15"/>
  <sheetViews>
    <sheetView tabSelected="1" workbookViewId="0">
      <selection activeCell="D8" sqref="D8"/>
    </sheetView>
  </sheetViews>
  <sheetFormatPr defaultRowHeight="13.8" x14ac:dyDescent="0.25"/>
  <cols>
    <col min="2" max="2" width="11.21875" customWidth="1"/>
    <col min="4" max="4" width="11.109375" customWidth="1"/>
  </cols>
  <sheetData>
    <row r="1" spans="1:4" ht="30.6" customHeight="1" x14ac:dyDescent="0.25">
      <c r="A1" s="42" t="s">
        <v>82</v>
      </c>
      <c r="B1" s="43"/>
      <c r="C1" s="43"/>
      <c r="D1" s="44"/>
    </row>
    <row r="2" spans="1:4" ht="24.6" customHeight="1" x14ac:dyDescent="0.25">
      <c r="A2" s="7" t="s">
        <v>2</v>
      </c>
      <c r="B2" s="7" t="s">
        <v>49</v>
      </c>
      <c r="C2" s="7" t="s">
        <v>50</v>
      </c>
      <c r="D2" s="36" t="s">
        <v>75</v>
      </c>
    </row>
    <row r="3" spans="1:4" x14ac:dyDescent="0.25">
      <c r="A3" s="2">
        <v>1</v>
      </c>
      <c r="B3" s="4" t="s">
        <v>5</v>
      </c>
      <c r="C3" s="4" t="s">
        <v>6</v>
      </c>
      <c r="D3" s="27">
        <v>63</v>
      </c>
    </row>
    <row r="4" spans="1:4" x14ac:dyDescent="0.25">
      <c r="A4" s="2">
        <v>2</v>
      </c>
      <c r="B4" s="4" t="s">
        <v>7</v>
      </c>
      <c r="C4" s="4" t="s">
        <v>8</v>
      </c>
      <c r="D4" s="27">
        <v>68</v>
      </c>
    </row>
    <row r="5" spans="1:4" x14ac:dyDescent="0.25">
      <c r="A5" s="2">
        <v>3</v>
      </c>
      <c r="B5" s="4" t="s">
        <v>9</v>
      </c>
      <c r="C5" s="4" t="s">
        <v>10</v>
      </c>
      <c r="D5" s="27">
        <v>71</v>
      </c>
    </row>
    <row r="6" spans="1:4" x14ac:dyDescent="0.25">
      <c r="A6" s="2">
        <v>4</v>
      </c>
      <c r="B6" s="4" t="s">
        <v>11</v>
      </c>
      <c r="C6" s="4" t="s">
        <v>12</v>
      </c>
      <c r="D6" s="27">
        <v>62</v>
      </c>
    </row>
    <row r="7" spans="1:4" x14ac:dyDescent="0.25">
      <c r="A7" s="2">
        <v>5</v>
      </c>
      <c r="B7" s="4" t="s">
        <v>13</v>
      </c>
      <c r="C7" s="4" t="s">
        <v>14</v>
      </c>
      <c r="D7" s="27">
        <v>71</v>
      </c>
    </row>
    <row r="8" spans="1:4" x14ac:dyDescent="0.25">
      <c r="A8" s="2">
        <v>6</v>
      </c>
      <c r="B8" s="4" t="s">
        <v>15</v>
      </c>
      <c r="C8" s="4" t="s">
        <v>16</v>
      </c>
      <c r="D8" s="27">
        <v>81</v>
      </c>
    </row>
    <row r="9" spans="1:4" x14ac:dyDescent="0.25">
      <c r="A9" s="2">
        <v>7</v>
      </c>
      <c r="B9" s="4" t="s">
        <v>17</v>
      </c>
      <c r="C9" s="4" t="s">
        <v>18</v>
      </c>
      <c r="D9" s="27" t="s">
        <v>77</v>
      </c>
    </row>
    <row r="10" spans="1:4" x14ac:dyDescent="0.25">
      <c r="A10" s="2">
        <v>8</v>
      </c>
      <c r="B10" s="4" t="s">
        <v>19</v>
      </c>
      <c r="C10" s="4" t="s">
        <v>20</v>
      </c>
      <c r="D10" s="27">
        <v>77</v>
      </c>
    </row>
    <row r="11" spans="1:4" x14ac:dyDescent="0.25">
      <c r="A11" s="2">
        <v>9</v>
      </c>
      <c r="B11" s="4" t="s">
        <v>21</v>
      </c>
      <c r="C11" s="4" t="s">
        <v>22</v>
      </c>
      <c r="D11" s="27">
        <v>55</v>
      </c>
    </row>
    <row r="12" spans="1:4" x14ac:dyDescent="0.25">
      <c r="A12" s="2">
        <v>10</v>
      </c>
      <c r="B12" s="4" t="s">
        <v>23</v>
      </c>
      <c r="C12" s="4" t="s">
        <v>24</v>
      </c>
      <c r="D12" s="27">
        <v>63</v>
      </c>
    </row>
    <row r="13" spans="1:4" x14ac:dyDescent="0.25">
      <c r="A13" s="2">
        <v>11</v>
      </c>
      <c r="B13" s="4" t="s">
        <v>25</v>
      </c>
      <c r="C13" s="4" t="s">
        <v>26</v>
      </c>
      <c r="D13" s="27">
        <v>57</v>
      </c>
    </row>
    <row r="14" spans="1:4" x14ac:dyDescent="0.25">
      <c r="A14" s="2">
        <v>12</v>
      </c>
      <c r="B14" s="4" t="s">
        <v>27</v>
      </c>
      <c r="C14" s="4" t="s">
        <v>28</v>
      </c>
      <c r="D14" s="27">
        <v>90</v>
      </c>
    </row>
    <row r="15" spans="1:4" x14ac:dyDescent="0.25">
      <c r="A15" s="2">
        <v>13</v>
      </c>
      <c r="B15" s="4" t="s">
        <v>29</v>
      </c>
      <c r="C15" s="4" t="s">
        <v>30</v>
      </c>
      <c r="D15" s="27">
        <v>70</v>
      </c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Basic Information 应用电子31981</vt:lpstr>
      <vt:lpstr>Attendance</vt:lpstr>
      <vt:lpstr>Assignment list </vt:lpstr>
      <vt:lpstr>Assignment Record</vt:lpstr>
      <vt:lpstr>Examination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2022-01-14T07:26:04Z</cp:lastPrinted>
  <dcterms:created xsi:type="dcterms:W3CDTF">2020-04-23T02:40:37Z</dcterms:created>
  <dcterms:modified xsi:type="dcterms:W3CDTF">2022-01-14T07:26:36Z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