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113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3" i="2"/>
  <c r="O23"/>
</calcChain>
</file>

<file path=xl/sharedStrings.xml><?xml version="1.0" encoding="utf-8"?>
<sst xmlns="http://schemas.openxmlformats.org/spreadsheetml/2006/main" count="136" uniqueCount="81">
  <si>
    <t>SDK1</t>
  </si>
  <si>
    <t>Weekday</t>
  </si>
  <si>
    <t>Weekend</t>
  </si>
  <si>
    <t>Pulang Awal (kalau pulang awal dipotong berapa)</t>
  </si>
  <si>
    <t>SDK2</t>
  </si>
  <si>
    <t>SDK3</t>
  </si>
  <si>
    <t>TKK1</t>
  </si>
  <si>
    <t>TKK3</t>
  </si>
  <si>
    <t>dst…</t>
  </si>
  <si>
    <t>Unit</t>
  </si>
  <si>
    <t>Jam Kerja Weekday</t>
  </si>
  <si>
    <t>Jam Kerja Weekend</t>
  </si>
  <si>
    <t>06:45-14:00</t>
  </si>
  <si>
    <t>07:00-11:00</t>
  </si>
  <si>
    <t>06:50-14:00</t>
  </si>
  <si>
    <t>06:50-11:00</t>
  </si>
  <si>
    <t>07:25-16:00</t>
  </si>
  <si>
    <t>06:45-11:00</t>
  </si>
  <si>
    <t>Halaman Olah Nominal Uang Konsumsi</t>
  </si>
  <si>
    <t>Staf Honorer tidak mendapat uang konsumsi</t>
  </si>
  <si>
    <t>diambil dari database</t>
  </si>
  <si>
    <t>Input manual</t>
  </si>
  <si>
    <t>Jadi nanti kalau ke depannya ada penggantian nominal uang konsumsi, tinggal rubah melalui halaman ini</t>
  </si>
  <si>
    <t>Di halaman perhitungan uang konsumsi, dalam mengambil nominal nya harus dari database, tidak boleh dibuat statis di coding</t>
  </si>
  <si>
    <t>contoh ada di sheet 2</t>
  </si>
  <si>
    <t>EDP</t>
  </si>
  <si>
    <t>Reynaldi Wirawan</t>
  </si>
  <si>
    <t>Nama</t>
  </si>
  <si>
    <t>Pulang Awal</t>
  </si>
  <si>
    <t>Senin</t>
  </si>
  <si>
    <t>Selasa</t>
  </si>
  <si>
    <t>Rabu</t>
  </si>
  <si>
    <t>Kamis</t>
  </si>
  <si>
    <t>Jumat</t>
  </si>
  <si>
    <t>Sabtu</t>
  </si>
  <si>
    <t>Hari</t>
  </si>
  <si>
    <t>Tanggal</t>
  </si>
  <si>
    <t>1 Januari 2014</t>
  </si>
  <si>
    <t>2 Januari 2014</t>
  </si>
  <si>
    <t>3 Januari 2014</t>
  </si>
  <si>
    <t>4 Januari 2014</t>
  </si>
  <si>
    <t>5 Januari 2014</t>
  </si>
  <si>
    <t>6 Januari 2014</t>
  </si>
  <si>
    <t>Absen masuk</t>
  </si>
  <si>
    <t>Absen Pulang</t>
  </si>
  <si>
    <t>Keterangan</t>
  </si>
  <si>
    <t>Terlambat</t>
  </si>
  <si>
    <t>Sakit</t>
  </si>
  <si>
    <t>&lt;---</t>
  </si>
  <si>
    <t>dapat 20000</t>
  </si>
  <si>
    <t>tidak dapat apapun</t>
  </si>
  <si>
    <t>tidak absen pulang</t>
  </si>
  <si>
    <t>tidak absen masuk</t>
  </si>
  <si>
    <t>8 Januari 2014</t>
  </si>
  <si>
    <t>9 Januari 2014</t>
  </si>
  <si>
    <t>10 Januari 2014</t>
  </si>
  <si>
    <t>11 Januari 2014</t>
  </si>
  <si>
    <t>12 Januari 2014</t>
  </si>
  <si>
    <t>13 Januari 2014</t>
  </si>
  <si>
    <t>Alpa</t>
  </si>
  <si>
    <t>pulang awal di bawah jam 12</t>
  </si>
  <si>
    <t>Pulang Awal di atas jam 12</t>
  </si>
  <si>
    <t>dapat 15000, dipotong 5000</t>
  </si>
  <si>
    <t>hari sabtu (weekend) dapat 5000</t>
  </si>
  <si>
    <t>tugas luar</t>
  </si>
  <si>
    <t>pulang awal</t>
  </si>
  <si>
    <t>15 Januari 2014</t>
  </si>
  <si>
    <t>Other (Acara Sekolah)</t>
  </si>
  <si>
    <t>Kode Guru</t>
  </si>
  <si>
    <t>nama Guru</t>
  </si>
  <si>
    <t>Izin</t>
  </si>
  <si>
    <t>Tugas Luar</t>
  </si>
  <si>
    <t>Lupa</t>
  </si>
  <si>
    <t>Other</t>
  </si>
  <si>
    <t>Jumlah hari masuk</t>
  </si>
  <si>
    <t>weekday</t>
  </si>
  <si>
    <t>weekend</t>
  </si>
  <si>
    <t>jumlah hari tidak masuk</t>
  </si>
  <si>
    <t>pulang awal sabtu</t>
  </si>
  <si>
    <t>Nominal uang konsumsi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</si>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</sst>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/>
    <xf numFmtId="20" fontId="0" fillId="2" borderId="0" xfId="0" applyNumberFormat="1" applyFill="1" applyAlignment="1"/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26</xdr:row>
      <xdr:rowOff>47625</xdr:rowOff>
    </xdr:from>
    <xdr:to>
      <xdr:col>5</xdr:col>
      <xdr:colOff>1943481</xdr:colOff>
      <xdr:row>35</xdr:row>
      <xdr:rowOff>160401</xdr:rowOff>
    </xdr:to>
    <xdr:pic>
      <xdr:nvPicPr>
        <xdr:cNvPr id="4" name="Picture 3" descr="2 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000625"/>
          <a:ext cx="6124956" cy="1827276"/>
        </a:xfrm>
        <a:prstGeom prst="rect">
          <a:avLst/>
        </a:prstGeom>
      </xdr:spPr>
    </xdr:pic>
    <xdr:clientData/>
  </xdr:twoCellAnchor>
  <xdr:twoCellAnchor editAs="oneCell">
    <xdr:from>
      <xdr:col>0</xdr:col>
      <xdr:colOff>235725</xdr:colOff>
      <xdr:row>18</xdr:row>
      <xdr:rowOff>45225</xdr:rowOff>
    </xdr:from>
    <xdr:to>
      <xdr:col>3</xdr:col>
      <xdr:colOff>1198131</xdr:colOff>
      <xdr:row>25</xdr:row>
      <xdr:rowOff>31509</xdr:rowOff>
    </xdr:to>
    <xdr:pic>
      <xdr:nvPicPr>
        <xdr:cNvPr id="5" name="Picture 4" descr="1 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725" y="3474225"/>
          <a:ext cx="3419856" cy="131978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9</xdr:row>
      <xdr:rowOff>57150</xdr:rowOff>
    </xdr:from>
    <xdr:to>
      <xdr:col>0</xdr:col>
      <xdr:colOff>390525</xdr:colOff>
      <xdr:row>10</xdr:row>
      <xdr:rowOff>142875</xdr:rowOff>
    </xdr:to>
    <xdr:sp macro="" textlink="">
      <xdr:nvSpPr>
        <xdr:cNvPr id="6" name="Up Arrow 5"/>
        <xdr:cNvSpPr/>
      </xdr:nvSpPr>
      <xdr:spPr>
        <a:xfrm>
          <a:off x="171450" y="177165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9</xdr:row>
      <xdr:rowOff>57150</xdr:rowOff>
    </xdr:from>
    <xdr:to>
      <xdr:col>1</xdr:col>
      <xdr:colOff>704850</xdr:colOff>
      <xdr:row>10</xdr:row>
      <xdr:rowOff>142875</xdr:rowOff>
    </xdr:to>
    <xdr:sp macro="" textlink="">
      <xdr:nvSpPr>
        <xdr:cNvPr id="7" name="Up Arrow 6"/>
        <xdr:cNvSpPr/>
      </xdr:nvSpPr>
      <xdr:spPr>
        <a:xfrm>
          <a:off x="1095375" y="177165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219075</xdr:colOff>
      <xdr:row>9</xdr:row>
      <xdr:rowOff>66675</xdr:rowOff>
    </xdr:from>
    <xdr:to>
      <xdr:col>2</xdr:col>
      <xdr:colOff>438150</xdr:colOff>
      <xdr:row>10</xdr:row>
      <xdr:rowOff>152400</xdr:rowOff>
    </xdr:to>
    <xdr:sp macro="" textlink="">
      <xdr:nvSpPr>
        <xdr:cNvPr id="8" name="Up Arrow 7"/>
        <xdr:cNvSpPr/>
      </xdr:nvSpPr>
      <xdr:spPr>
        <a:xfrm>
          <a:off x="2066925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438150</xdr:colOff>
      <xdr:row>9</xdr:row>
      <xdr:rowOff>38100</xdr:rowOff>
    </xdr:from>
    <xdr:to>
      <xdr:col>3</xdr:col>
      <xdr:colOff>657225</xdr:colOff>
      <xdr:row>10</xdr:row>
      <xdr:rowOff>123825</xdr:rowOff>
    </xdr:to>
    <xdr:sp macro="" textlink="">
      <xdr:nvSpPr>
        <xdr:cNvPr id="9" name="Up Arrow 8"/>
        <xdr:cNvSpPr/>
      </xdr:nvSpPr>
      <xdr:spPr>
        <a:xfrm>
          <a:off x="2895600" y="175260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209550</xdr:colOff>
      <xdr:row>9</xdr:row>
      <xdr:rowOff>66675</xdr:rowOff>
    </xdr:from>
    <xdr:to>
      <xdr:col>4</xdr:col>
      <xdr:colOff>428625</xdr:colOff>
      <xdr:row>10</xdr:row>
      <xdr:rowOff>152400</xdr:rowOff>
    </xdr:to>
    <xdr:sp macro="" textlink="">
      <xdr:nvSpPr>
        <xdr:cNvPr id="10" name="Up Arrow 9"/>
        <xdr:cNvSpPr/>
      </xdr:nvSpPr>
      <xdr:spPr>
        <a:xfrm>
          <a:off x="3924300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1428750</xdr:colOff>
      <xdr:row>9</xdr:row>
      <xdr:rowOff>66675</xdr:rowOff>
    </xdr:from>
    <xdr:to>
      <xdr:col>5</xdr:col>
      <xdr:colOff>1647825</xdr:colOff>
      <xdr:row>10</xdr:row>
      <xdr:rowOff>152400</xdr:rowOff>
    </xdr:to>
    <xdr:sp macro="" textlink="">
      <xdr:nvSpPr>
        <xdr:cNvPr id="11" name="Up Arrow 10"/>
        <xdr:cNvSpPr/>
      </xdr:nvSpPr>
      <xdr:spPr>
        <a:xfrm>
          <a:off x="5753100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171450</xdr:colOff>
      <xdr:row>31</xdr:row>
      <xdr:rowOff>161925</xdr:rowOff>
    </xdr:from>
    <xdr:to>
      <xdr:col>11</xdr:col>
      <xdr:colOff>28575</xdr:colOff>
      <xdr:row>33</xdr:row>
      <xdr:rowOff>19050</xdr:rowOff>
    </xdr:to>
    <xdr:sp macro="" textlink="">
      <xdr:nvSpPr>
        <xdr:cNvPr id="12" name="Right Arrow 11"/>
        <xdr:cNvSpPr/>
      </xdr:nvSpPr>
      <xdr:spPr>
        <a:xfrm>
          <a:off x="9972675" y="6448425"/>
          <a:ext cx="466725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4" workbookViewId="0">
      <selection activeCell="K19" sqref="K19"/>
    </sheetView>
  </sheetViews>
  <sheetFormatPr defaultRowHeight="15"/>
  <cols>
    <col min="2" max="2" width="18.5703125" bestFit="1" customWidth="1"/>
    <col min="4" max="4" width="18.85546875" bestFit="1" customWidth="1"/>
    <col min="6" max="6" width="45.5703125" bestFit="1" customWidth="1"/>
  </cols>
  <sheetData>
    <row r="1" spans="1:6">
      <c r="A1" t="s">
        <v>18</v>
      </c>
    </row>
    <row r="3" spans="1:6" s="1" customFormat="1">
      <c r="A3" s="1" t="s">
        <v>9</v>
      </c>
      <c r="B3" s="1" t="s">
        <v>10</v>
      </c>
      <c r="C3" s="1" t="s">
        <v>1</v>
      </c>
      <c r="D3" s="1" t="s">
        <v>11</v>
      </c>
      <c r="E3" s="1" t="s">
        <v>2</v>
      </c>
      <c r="F3" s="1" t="s">
        <v>3</v>
      </c>
    </row>
    <row r="4" spans="1:6">
      <c r="A4" t="s">
        <v>6</v>
      </c>
      <c r="B4" s="3" t="s">
        <v>12</v>
      </c>
      <c r="C4" s="3">
        <v>15000</v>
      </c>
      <c r="D4" s="3" t="s">
        <v>13</v>
      </c>
      <c r="E4" s="3">
        <v>5000</v>
      </c>
      <c r="F4" s="3">
        <v>5000</v>
      </c>
    </row>
    <row r="5" spans="1:6">
      <c r="A5" t="s">
        <v>7</v>
      </c>
      <c r="B5" s="3" t="s">
        <v>12</v>
      </c>
      <c r="C5" s="3">
        <v>15000</v>
      </c>
      <c r="D5" s="3" t="s">
        <v>13</v>
      </c>
      <c r="E5" s="3">
        <v>5000</v>
      </c>
      <c r="F5" s="3">
        <v>5000</v>
      </c>
    </row>
    <row r="6" spans="1:6">
      <c r="A6" t="s">
        <v>0</v>
      </c>
      <c r="B6" s="3" t="s">
        <v>14</v>
      </c>
      <c r="C6" s="3">
        <v>15000</v>
      </c>
      <c r="D6" s="3" t="s">
        <v>15</v>
      </c>
      <c r="E6" s="3">
        <v>5000</v>
      </c>
      <c r="F6" s="3">
        <v>5000</v>
      </c>
    </row>
    <row r="7" spans="1:6">
      <c r="A7" t="s">
        <v>4</v>
      </c>
      <c r="B7" s="3" t="s">
        <v>16</v>
      </c>
      <c r="C7" s="3">
        <v>20000</v>
      </c>
      <c r="D7" s="3" t="s">
        <v>13</v>
      </c>
      <c r="E7" s="3">
        <v>5000</v>
      </c>
      <c r="F7" s="3">
        <v>5000</v>
      </c>
    </row>
    <row r="8" spans="1:6">
      <c r="A8" t="s">
        <v>5</v>
      </c>
      <c r="B8" s="3" t="s">
        <v>12</v>
      </c>
      <c r="C8" s="3">
        <v>15000</v>
      </c>
      <c r="D8" s="3" t="s">
        <v>17</v>
      </c>
      <c r="E8" s="3">
        <v>5000</v>
      </c>
      <c r="F8" s="3">
        <v>5000</v>
      </c>
    </row>
    <row r="9" spans="1:6">
      <c r="A9" t="s">
        <v>8</v>
      </c>
    </row>
    <row r="12" spans="1:6" ht="45">
      <c r="A12" s="4" t="s">
        <v>20</v>
      </c>
      <c r="B12" s="4" t="s">
        <v>20</v>
      </c>
      <c r="C12" s="4" t="s">
        <v>21</v>
      </c>
      <c r="D12" s="4" t="s">
        <v>20</v>
      </c>
      <c r="E12" s="4" t="s">
        <v>21</v>
      </c>
      <c r="F12" s="4" t="s">
        <v>21</v>
      </c>
    </row>
    <row r="14" spans="1:6">
      <c r="A14" t="s">
        <v>22</v>
      </c>
    </row>
    <row r="15" spans="1:6">
      <c r="A15" t="s">
        <v>23</v>
      </c>
    </row>
    <row r="17" spans="1:1">
      <c r="A17" t="s">
        <v>19</v>
      </c>
    </row>
    <row r="33" spans="9:9">
      <c r="I33" t="s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I11" sqref="I11"/>
    </sheetView>
  </sheetViews>
  <sheetFormatPr defaultRowHeight="15"/>
  <cols>
    <col min="1" max="1" width="10.28515625" style="5" bestFit="1" customWidth="1"/>
    <col min="2" max="2" width="17.28515625" style="5" bestFit="1" customWidth="1"/>
    <col min="3" max="3" width="18.5703125" style="5" bestFit="1" customWidth="1"/>
    <col min="4" max="4" width="13.140625" style="5" bestFit="1" customWidth="1"/>
    <col min="5" max="5" width="20.5703125" style="5" bestFit="1" customWidth="1"/>
    <col min="6" max="6" width="10.140625" style="5" bestFit="1" customWidth="1"/>
    <col min="7" max="7" width="18.85546875" style="5" customWidth="1"/>
    <col min="8" max="8" width="10" style="5" bestFit="1" customWidth="1"/>
    <col min="9" max="9" width="11.85546875" style="5" bestFit="1" customWidth="1"/>
    <col min="10" max="10" width="9.5703125" style="5" bestFit="1" customWidth="1"/>
    <col min="11" max="11" width="5" style="5" bestFit="1" customWidth="1"/>
    <col min="12" max="12" width="6.140625" style="5" bestFit="1" customWidth="1"/>
    <col min="13" max="13" width="9" style="5" bestFit="1" customWidth="1"/>
    <col min="14" max="14" width="9.28515625" style="5" bestFit="1" customWidth="1"/>
    <col min="15" max="15" width="22.42578125" style="5" bestFit="1" customWidth="1"/>
    <col min="16" max="17" width="9.140625" style="5"/>
    <col min="18" max="18" width="11" style="5" bestFit="1" customWidth="1"/>
    <col min="19" max="16384" width="9.140625" style="5"/>
  </cols>
  <sheetData>
    <row r="1" spans="1:7" s="1" customFormat="1">
      <c r="A1" s="1" t="s">
        <v>9</v>
      </c>
      <c r="B1" s="1" t="s">
        <v>27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28</v>
      </c>
    </row>
    <row r="2" spans="1:7">
      <c r="A2" s="5" t="s">
        <v>25</v>
      </c>
      <c r="B2" s="5" t="s">
        <v>26</v>
      </c>
      <c r="C2" s="3" t="s">
        <v>16</v>
      </c>
      <c r="D2" s="3">
        <v>20000</v>
      </c>
      <c r="E2" s="3" t="s">
        <v>13</v>
      </c>
      <c r="F2" s="3">
        <v>5000</v>
      </c>
      <c r="G2" s="3">
        <v>5000</v>
      </c>
    </row>
    <row r="5" spans="1:7" s="1" customFormat="1">
      <c r="A5" s="1" t="s">
        <v>35</v>
      </c>
      <c r="B5" s="1" t="s">
        <v>36</v>
      </c>
      <c r="C5" s="1" t="s">
        <v>43</v>
      </c>
      <c r="D5" s="1" t="s">
        <v>44</v>
      </c>
      <c r="E5" s="1" t="s">
        <v>45</v>
      </c>
    </row>
    <row r="6" spans="1:7">
      <c r="A6" s="5" t="s">
        <v>29</v>
      </c>
      <c r="B6" s="5" t="s">
        <v>37</v>
      </c>
      <c r="E6" s="5" t="s">
        <v>47</v>
      </c>
      <c r="F6" s="5" t="s">
        <v>48</v>
      </c>
      <c r="G6" s="5" t="s">
        <v>50</v>
      </c>
    </row>
    <row r="7" spans="1:7">
      <c r="A7" s="5" t="s">
        <v>30</v>
      </c>
      <c r="B7" s="5" t="s">
        <v>38</v>
      </c>
      <c r="E7" s="5" t="s">
        <v>70</v>
      </c>
      <c r="F7" s="5" t="s">
        <v>48</v>
      </c>
      <c r="G7" s="5" t="s">
        <v>50</v>
      </c>
    </row>
    <row r="8" spans="1:7">
      <c r="A8" s="5" t="s">
        <v>31</v>
      </c>
      <c r="B8" s="5" t="s">
        <v>39</v>
      </c>
      <c r="E8" s="5" t="s">
        <v>59</v>
      </c>
      <c r="F8" s="5" t="s">
        <v>48</v>
      </c>
      <c r="G8" s="5" t="s">
        <v>50</v>
      </c>
    </row>
    <row r="9" spans="1:7">
      <c r="A9" s="5" t="s">
        <v>32</v>
      </c>
      <c r="B9" s="5" t="s">
        <v>40</v>
      </c>
      <c r="C9" s="6">
        <v>0.3125</v>
      </c>
      <c r="D9" s="6">
        <v>0.70833333333333337</v>
      </c>
      <c r="E9" s="5" t="s">
        <v>46</v>
      </c>
      <c r="F9" s="5" t="s">
        <v>48</v>
      </c>
      <c r="G9" s="5" t="s">
        <v>50</v>
      </c>
    </row>
    <row r="10" spans="1:7" ht="30">
      <c r="A10" s="5" t="s">
        <v>33</v>
      </c>
      <c r="B10" s="5" t="s">
        <v>41</v>
      </c>
      <c r="C10" s="6">
        <v>0.29166666666666669</v>
      </c>
      <c r="D10" s="6">
        <v>0.45833333333333331</v>
      </c>
      <c r="E10" s="2" t="s">
        <v>60</v>
      </c>
      <c r="F10" s="5" t="s">
        <v>48</v>
      </c>
      <c r="G10" s="5" t="s">
        <v>50</v>
      </c>
    </row>
    <row r="11" spans="1:7" s="7" customFormat="1" ht="45">
      <c r="A11" s="7" t="s">
        <v>34</v>
      </c>
      <c r="B11" s="7" t="s">
        <v>42</v>
      </c>
      <c r="C11" s="8">
        <v>0.29166666666666669</v>
      </c>
      <c r="D11" s="8">
        <v>0.45833333333333331</v>
      </c>
      <c r="F11" s="7" t="s">
        <v>48</v>
      </c>
      <c r="G11" s="9" t="s">
        <v>63</v>
      </c>
    </row>
    <row r="12" spans="1:7">
      <c r="A12" s="5" t="s">
        <v>29</v>
      </c>
      <c r="B12" s="5" t="s">
        <v>53</v>
      </c>
      <c r="C12" s="6">
        <v>0.29166666666666669</v>
      </c>
      <c r="E12" s="5" t="s">
        <v>51</v>
      </c>
      <c r="F12" s="5" t="s">
        <v>48</v>
      </c>
      <c r="G12" s="5" t="s">
        <v>50</v>
      </c>
    </row>
    <row r="13" spans="1:7">
      <c r="A13" s="5" t="s">
        <v>30</v>
      </c>
      <c r="B13" s="5" t="s">
        <v>54</v>
      </c>
      <c r="D13" s="6">
        <v>0.70833333333333337</v>
      </c>
      <c r="E13" s="5" t="s">
        <v>52</v>
      </c>
      <c r="F13" s="5" t="s">
        <v>48</v>
      </c>
      <c r="G13" s="5" t="s">
        <v>50</v>
      </c>
    </row>
    <row r="14" spans="1:7" ht="30">
      <c r="A14" s="5" t="s">
        <v>31</v>
      </c>
      <c r="B14" s="5" t="s">
        <v>55</v>
      </c>
      <c r="C14" s="6">
        <v>0.29166666666666669</v>
      </c>
      <c r="D14" s="6">
        <v>0.54166666666666663</v>
      </c>
      <c r="E14" s="2" t="s">
        <v>61</v>
      </c>
      <c r="F14" s="5" t="s">
        <v>48</v>
      </c>
      <c r="G14" s="2" t="s">
        <v>62</v>
      </c>
    </row>
    <row r="15" spans="1:7">
      <c r="A15" s="5" t="s">
        <v>32</v>
      </c>
      <c r="B15" s="5" t="s">
        <v>56</v>
      </c>
      <c r="C15" s="6">
        <v>0.29166666666666669</v>
      </c>
      <c r="D15" s="6">
        <v>0.70833333333333337</v>
      </c>
      <c r="F15" s="5" t="s">
        <v>48</v>
      </c>
      <c r="G15" s="5" t="s">
        <v>49</v>
      </c>
    </row>
    <row r="16" spans="1:7">
      <c r="A16" s="5" t="s">
        <v>33</v>
      </c>
      <c r="B16" s="5" t="s">
        <v>57</v>
      </c>
      <c r="E16" s="5" t="s">
        <v>64</v>
      </c>
      <c r="F16" s="5" t="s">
        <v>48</v>
      </c>
      <c r="G16" s="5" t="s">
        <v>49</v>
      </c>
    </row>
    <row r="17" spans="1:19" s="7" customFormat="1">
      <c r="A17" s="7" t="s">
        <v>34</v>
      </c>
      <c r="B17" s="7" t="s">
        <v>58</v>
      </c>
      <c r="C17" s="8">
        <v>0.29166666666666669</v>
      </c>
      <c r="D17" s="8">
        <v>0.375</v>
      </c>
      <c r="E17" s="7" t="s">
        <v>78</v>
      </c>
      <c r="F17" s="7" t="s">
        <v>48</v>
      </c>
      <c r="G17" s="7" t="s">
        <v>50</v>
      </c>
    </row>
    <row r="18" spans="1:19">
      <c r="A18" s="5" t="s">
        <v>29</v>
      </c>
      <c r="B18" s="5" t="s">
        <v>66</v>
      </c>
      <c r="E18" s="5" t="s">
        <v>67</v>
      </c>
      <c r="F18" s="5" t="s">
        <v>48</v>
      </c>
      <c r="G18" s="5" t="s">
        <v>49</v>
      </c>
    </row>
    <row r="21" spans="1:19" s="1" customFormat="1">
      <c r="A21" s="1" t="s">
        <v>68</v>
      </c>
      <c r="B21" s="1" t="s">
        <v>69</v>
      </c>
      <c r="C21" s="1" t="s">
        <v>9</v>
      </c>
      <c r="D21" s="1" t="s">
        <v>70</v>
      </c>
      <c r="E21" s="1" t="s">
        <v>47</v>
      </c>
      <c r="F21" s="1" t="s">
        <v>71</v>
      </c>
      <c r="G21" s="1" t="s">
        <v>72</v>
      </c>
      <c r="H21" s="1" t="s">
        <v>46</v>
      </c>
      <c r="I21" s="10" t="s">
        <v>28</v>
      </c>
      <c r="J21" s="10"/>
      <c r="K21" s="1" t="s">
        <v>59</v>
      </c>
      <c r="L21" s="1" t="s">
        <v>73</v>
      </c>
      <c r="M21" s="10" t="s">
        <v>74</v>
      </c>
      <c r="N21" s="10"/>
      <c r="O21" s="1" t="s">
        <v>77</v>
      </c>
      <c r="P21" s="10" t="s">
        <v>79</v>
      </c>
      <c r="Q21" s="10"/>
      <c r="R21" s="10"/>
      <c r="S21" s="1" t="s">
        <v>80</v>
      </c>
    </row>
    <row r="22" spans="1:19" s="1" customFormat="1">
      <c r="I22" s="1" t="s">
        <v>1</v>
      </c>
      <c r="J22" s="1" t="s">
        <v>2</v>
      </c>
      <c r="M22" s="1" t="s">
        <v>75</v>
      </c>
      <c r="N22" s="1" t="s">
        <v>76</v>
      </c>
      <c r="P22" s="1" t="s">
        <v>75</v>
      </c>
      <c r="Q22" s="1" t="s">
        <v>76</v>
      </c>
      <c r="R22" s="1" t="s">
        <v>65</v>
      </c>
    </row>
    <row r="23" spans="1:19" s="3" customFormat="1">
      <c r="A23" s="3">
        <v>1241</v>
      </c>
      <c r="B23" s="3" t="s">
        <v>26</v>
      </c>
      <c r="C23" s="3" t="s">
        <v>25</v>
      </c>
      <c r="D23" s="3">
        <v>1</v>
      </c>
      <c r="E23" s="3">
        <v>1</v>
      </c>
      <c r="F23" s="3">
        <v>1</v>
      </c>
      <c r="G23" s="3">
        <v>2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8</v>
      </c>
      <c r="N23" s="3">
        <v>2</v>
      </c>
      <c r="O23" s="3">
        <f>D23+E23+K23</f>
        <v>3</v>
      </c>
      <c r="P23" s="3">
        <v>60000</v>
      </c>
      <c r="Q23" s="3">
        <v>5000</v>
      </c>
      <c r="R23" s="3">
        <v>15000</v>
      </c>
      <c r="S23" s="3">
        <f>P23+Q23+R23</f>
        <v>80000</v>
      </c>
    </row>
  </sheetData>
  <mergeCells count="3">
    <mergeCell ref="I21:J21"/>
    <mergeCell ref="M21:N21"/>
    <mergeCell ref="P21:R2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Bina Bakti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Binbak 03</dc:creator>
  <cp:lastModifiedBy>Binbak 03</cp:lastModifiedBy>
  <dcterms:created xsi:type="dcterms:W3CDTF">2014-09-22T02:41:46Z</dcterms:created>
  <dcterms:modified xsi:type="dcterms:W3CDTF">2014-09-22T04:08:11Z</dcterms:modified>
</cp:coreProperties>
</file>