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PPATK\Desktop\Code 2\Code\fix documents\"/>
    </mc:Choice>
  </mc:AlternateContent>
  <xr:revisionPtr revIDLastSave="0" documentId="13_ncr:1_{34881919-AF44-47C1-9758-04A4717B02C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V2" i="1"/>
  <c r="U2" i="1"/>
  <c r="T2" i="1"/>
  <c r="S3" i="1"/>
  <c r="S2" i="1"/>
  <c r="S11" i="1"/>
  <c r="S10" i="1"/>
  <c r="S9" i="1"/>
  <c r="S8" i="1"/>
  <c r="S7" i="1"/>
  <c r="S6" i="1"/>
  <c r="S5" i="1"/>
  <c r="S4" i="1"/>
  <c r="R2" i="1" l="1"/>
  <c r="Q2" i="1"/>
  <c r="P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N12" i="1" l="1"/>
</calcChain>
</file>

<file path=xl/sharedStrings.xml><?xml version="1.0" encoding="utf-8"?>
<sst xmlns="http://schemas.openxmlformats.org/spreadsheetml/2006/main" count="22" uniqueCount="21">
  <si>
    <t>K-Fold</t>
  </si>
  <si>
    <t>AccNeg</t>
  </si>
  <si>
    <t>AccNet</t>
  </si>
  <si>
    <t>AccPos</t>
  </si>
  <si>
    <t>PreNeg</t>
  </si>
  <si>
    <t>PreNet</t>
  </si>
  <si>
    <t>PrePos</t>
  </si>
  <si>
    <t>RecNeg</t>
  </si>
  <si>
    <t>RecNet</t>
  </si>
  <si>
    <t>RecPos</t>
  </si>
  <si>
    <t>FMeNeg</t>
  </si>
  <si>
    <t>FMeNet</t>
  </si>
  <si>
    <t>FmePos</t>
  </si>
  <si>
    <t>Accuracy</t>
  </si>
  <si>
    <t>accfold</t>
  </si>
  <si>
    <t>prefold</t>
  </si>
  <si>
    <t>recfold</t>
  </si>
  <si>
    <t>acc</t>
  </si>
  <si>
    <t>pre</t>
  </si>
  <si>
    <t>rec</t>
  </si>
  <si>
    <t>fme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</si>
</sst>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###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8" fontId="0" fillId="0" borderId="0" xfId="0" applyNumberFormat="1"/>
    <xf numFmtId="168" fontId="0" fillId="0" borderId="3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"/>
  <sheetViews>
    <sheetView tabSelected="1" workbookViewId="0">
      <selection activeCell="F13" sqref="F13"/>
    </sheetView>
  </sheetViews>
  <sheetFormatPr defaultRowHeight="14.4" x14ac:dyDescent="0.3"/>
  <cols>
    <col min="2" max="15" width="8.88671875" customWidth="1"/>
    <col min="16" max="16" width="6.5546875" customWidth="1"/>
    <col min="17" max="17" width="5.88671875" customWidth="1"/>
    <col min="18" max="18" width="5.77734375" customWidth="1"/>
    <col min="19" max="19" width="5.664062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2" t="s">
        <v>14</v>
      </c>
      <c r="Q1" s="2" t="s">
        <v>15</v>
      </c>
      <c r="R1" s="2" t="s">
        <v>16</v>
      </c>
      <c r="S1" s="2" t="s">
        <v>20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x14ac:dyDescent="0.3">
      <c r="A2">
        <v>1</v>
      </c>
      <c r="B2">
        <v>0.71666666666666667</v>
      </c>
      <c r="C2">
        <v>0.78333333333333333</v>
      </c>
      <c r="D2">
        <v>0.76666666666666672</v>
      </c>
      <c r="E2">
        <v>0.54838709677419351</v>
      </c>
      <c r="F2">
        <v>0.76923076923076927</v>
      </c>
      <c r="G2">
        <v>0.6875</v>
      </c>
      <c r="H2">
        <v>0.85</v>
      </c>
      <c r="I2">
        <v>0.5</v>
      </c>
      <c r="J2">
        <v>0.55000000000000004</v>
      </c>
      <c r="K2">
        <v>0.66666666666666652</v>
      </c>
      <c r="L2">
        <v>0.60606060606060608</v>
      </c>
      <c r="M2">
        <v>0.61111111111111116</v>
      </c>
      <c r="N2">
        <v>0.6333333333333333</v>
      </c>
      <c r="P2">
        <f>AVERAGE(B2:D2)</f>
        <v>0.75555555555555554</v>
      </c>
      <c r="Q2">
        <f>AVERAGE(E2:G2)</f>
        <v>0.66837262200165426</v>
      </c>
      <c r="R2">
        <f>AVERAGE(H2:J2)</f>
        <v>0.63333333333333341</v>
      </c>
      <c r="S2" s="3">
        <f>(2*Q2*R2)/(Q2+R2)</f>
        <v>0.65038138431518955</v>
      </c>
      <c r="T2" s="4">
        <f>AVERAGE(P2:P11)</f>
        <v>0.75333333333333319</v>
      </c>
      <c r="U2" s="4">
        <f>AVERAGE(Q2:Q11)</f>
        <v>0.64726359260720212</v>
      </c>
      <c r="V2" s="4">
        <f>AVERAGE(R2:R11)</f>
        <v>0.63000000000000012</v>
      </c>
      <c r="W2" s="4">
        <f>AVERAGE(S2:S11)</f>
        <v>0.63829479644173781</v>
      </c>
    </row>
    <row r="3" spans="1:23" x14ac:dyDescent="0.3">
      <c r="A3">
        <v>2</v>
      </c>
      <c r="B3">
        <v>0.7</v>
      </c>
      <c r="C3">
        <v>0.65</v>
      </c>
      <c r="D3">
        <v>0.65</v>
      </c>
      <c r="E3">
        <v>0.5357142857142857</v>
      </c>
      <c r="F3">
        <v>0.47058823529411759</v>
      </c>
      <c r="G3">
        <v>0.46666666666666667</v>
      </c>
      <c r="H3">
        <v>0.75</v>
      </c>
      <c r="I3">
        <v>0.4</v>
      </c>
      <c r="J3">
        <v>0.35</v>
      </c>
      <c r="K3">
        <v>0.62500000000000011</v>
      </c>
      <c r="L3">
        <v>0.4324324324324324</v>
      </c>
      <c r="M3">
        <v>0.4</v>
      </c>
      <c r="N3">
        <v>0.5</v>
      </c>
      <c r="P3">
        <f t="shared" ref="P3:P11" si="0">AVERAGE(B3:D3)</f>
        <v>0.66666666666666663</v>
      </c>
      <c r="Q3">
        <f t="shared" ref="Q3:Q11" si="1">AVERAGE(E3:G3)</f>
        <v>0.49098972922502337</v>
      </c>
      <c r="R3">
        <f t="shared" ref="R3:R11" si="2">AVERAGE(H3:J3)</f>
        <v>0.5</v>
      </c>
      <c r="S3" s="3">
        <f>(2*Q3*R3)/(Q3+R3)</f>
        <v>0.49545390304800491</v>
      </c>
      <c r="T3" s="5"/>
      <c r="U3" s="5"/>
      <c r="V3" s="5"/>
      <c r="W3" s="5"/>
    </row>
    <row r="4" spans="1:23" x14ac:dyDescent="0.3">
      <c r="A4">
        <v>3</v>
      </c>
      <c r="B4">
        <v>0.75</v>
      </c>
      <c r="C4">
        <v>0.6166666666666667</v>
      </c>
      <c r="D4">
        <v>0.6</v>
      </c>
      <c r="E4">
        <v>0.63157894736842102</v>
      </c>
      <c r="F4">
        <v>0.42857142857142849</v>
      </c>
      <c r="G4">
        <v>0.4</v>
      </c>
      <c r="H4">
        <v>0.6</v>
      </c>
      <c r="I4">
        <v>0.45</v>
      </c>
      <c r="J4">
        <v>0.4</v>
      </c>
      <c r="K4">
        <v>0.61538461538461542</v>
      </c>
      <c r="L4">
        <v>0.43902439024390238</v>
      </c>
      <c r="M4">
        <v>0.40000000000000008</v>
      </c>
      <c r="N4">
        <v>0.48333333333333328</v>
      </c>
      <c r="P4">
        <f t="shared" si="0"/>
        <v>0.65555555555555556</v>
      </c>
      <c r="Q4">
        <f t="shared" si="1"/>
        <v>0.48671679197994983</v>
      </c>
      <c r="R4">
        <f t="shared" si="2"/>
        <v>0.48333333333333339</v>
      </c>
      <c r="S4" s="3">
        <f t="shared" ref="S3:S11" si="3">(2*Q4*R4)/(Q4+R4)</f>
        <v>0.48501916203763518</v>
      </c>
      <c r="T4" s="5"/>
      <c r="U4" s="5"/>
      <c r="V4" s="5"/>
      <c r="W4" s="5"/>
    </row>
    <row r="5" spans="1:23" x14ac:dyDescent="0.3">
      <c r="A5">
        <v>4</v>
      </c>
      <c r="B5">
        <v>0.78333333333333333</v>
      </c>
      <c r="C5">
        <v>0.65</v>
      </c>
      <c r="D5">
        <v>0.73333333333333328</v>
      </c>
      <c r="E5">
        <v>0.65217391304347827</v>
      </c>
      <c r="F5">
        <v>0.47826086956521741</v>
      </c>
      <c r="G5">
        <v>0.6428571428571429</v>
      </c>
      <c r="H5">
        <v>0.75</v>
      </c>
      <c r="I5">
        <v>0.55000000000000004</v>
      </c>
      <c r="J5">
        <v>0.45</v>
      </c>
      <c r="K5">
        <v>0.69767441860465118</v>
      </c>
      <c r="L5">
        <v>0.51162790697674421</v>
      </c>
      <c r="M5">
        <v>0.52941176470588236</v>
      </c>
      <c r="N5">
        <v>0.58333333333333337</v>
      </c>
      <c r="P5">
        <f t="shared" si="0"/>
        <v>0.72222222222222221</v>
      </c>
      <c r="Q5">
        <f t="shared" si="1"/>
        <v>0.59109730848861286</v>
      </c>
      <c r="R5">
        <f t="shared" si="2"/>
        <v>0.58333333333333337</v>
      </c>
      <c r="S5" s="3">
        <f t="shared" si="3"/>
        <v>0.58718965770530329</v>
      </c>
      <c r="T5" s="5"/>
      <c r="U5" s="5"/>
      <c r="V5" s="5"/>
      <c r="W5" s="5"/>
    </row>
    <row r="6" spans="1:23" x14ac:dyDescent="0.3">
      <c r="A6">
        <v>5</v>
      </c>
      <c r="B6">
        <v>0.8</v>
      </c>
      <c r="C6">
        <v>0.66666666666666663</v>
      </c>
      <c r="D6">
        <v>0.8</v>
      </c>
      <c r="E6">
        <v>0.6428571428571429</v>
      </c>
      <c r="F6">
        <v>0.5</v>
      </c>
      <c r="G6">
        <v>0.72222222222222221</v>
      </c>
      <c r="H6">
        <v>0.9</v>
      </c>
      <c r="I6">
        <v>0.35</v>
      </c>
      <c r="J6">
        <v>0.65</v>
      </c>
      <c r="K6">
        <v>0.75</v>
      </c>
      <c r="L6">
        <v>0.41176470588235292</v>
      </c>
      <c r="M6">
        <v>0.68421052631578949</v>
      </c>
      <c r="N6">
        <v>0.6333333333333333</v>
      </c>
      <c r="P6">
        <f t="shared" si="0"/>
        <v>0.75555555555555554</v>
      </c>
      <c r="Q6">
        <f t="shared" si="1"/>
        <v>0.62169312169312174</v>
      </c>
      <c r="R6">
        <f t="shared" si="2"/>
        <v>0.6333333333333333</v>
      </c>
      <c r="S6" s="3">
        <f t="shared" si="3"/>
        <v>0.62745924676784703</v>
      </c>
      <c r="T6" s="5"/>
      <c r="U6" s="5"/>
      <c r="V6" s="5"/>
      <c r="W6" s="5"/>
    </row>
    <row r="7" spans="1:23" x14ac:dyDescent="0.3">
      <c r="A7">
        <v>6</v>
      </c>
      <c r="B7">
        <v>0.81666666666666665</v>
      </c>
      <c r="C7">
        <v>0.8</v>
      </c>
      <c r="D7">
        <v>0.8833333333333333</v>
      </c>
      <c r="E7">
        <v>0.66666666666666663</v>
      </c>
      <c r="F7">
        <v>0.75</v>
      </c>
      <c r="G7">
        <v>0.88235294117647056</v>
      </c>
      <c r="H7">
        <v>0.9</v>
      </c>
      <c r="I7">
        <v>0.6</v>
      </c>
      <c r="J7">
        <v>0.75</v>
      </c>
      <c r="K7">
        <v>0.76595744680851063</v>
      </c>
      <c r="L7">
        <v>0.66666666666666652</v>
      </c>
      <c r="M7">
        <v>0.81081081081081074</v>
      </c>
      <c r="N7">
        <v>0.75</v>
      </c>
      <c r="P7">
        <f t="shared" si="0"/>
        <v>0.83333333333333337</v>
      </c>
      <c r="Q7">
        <f t="shared" si="1"/>
        <v>0.76633986928104569</v>
      </c>
      <c r="R7">
        <f t="shared" si="2"/>
        <v>0.75</v>
      </c>
      <c r="S7" s="3">
        <f t="shared" si="3"/>
        <v>0.75808189655172409</v>
      </c>
      <c r="T7" s="5"/>
      <c r="U7" s="5"/>
      <c r="V7" s="5"/>
      <c r="W7" s="5"/>
    </row>
    <row r="8" spans="1:23" x14ac:dyDescent="0.3">
      <c r="A8">
        <v>7</v>
      </c>
      <c r="B8">
        <v>0.76666666666666672</v>
      </c>
      <c r="C8">
        <v>0.71666666666666667</v>
      </c>
      <c r="D8">
        <v>0.78333333333333333</v>
      </c>
      <c r="E8">
        <v>0.63636363636363635</v>
      </c>
      <c r="F8">
        <v>0.5714285714285714</v>
      </c>
      <c r="G8">
        <v>0.70588235294117652</v>
      </c>
      <c r="H8">
        <v>0.7</v>
      </c>
      <c r="I8">
        <v>0.6</v>
      </c>
      <c r="J8">
        <v>0.6</v>
      </c>
      <c r="K8">
        <v>0.66666666666666663</v>
      </c>
      <c r="L8">
        <v>0.58536585365853655</v>
      </c>
      <c r="M8">
        <v>0.64864864864864857</v>
      </c>
      <c r="N8">
        <v>0.6333333333333333</v>
      </c>
      <c r="P8">
        <f t="shared" si="0"/>
        <v>0.75555555555555554</v>
      </c>
      <c r="Q8">
        <f t="shared" si="1"/>
        <v>0.6378915202444615</v>
      </c>
      <c r="R8">
        <f t="shared" si="2"/>
        <v>0.6333333333333333</v>
      </c>
      <c r="S8" s="3">
        <f t="shared" si="3"/>
        <v>0.63560425472246151</v>
      </c>
      <c r="T8" s="5"/>
      <c r="U8" s="5"/>
      <c r="V8" s="5"/>
      <c r="W8" s="5"/>
    </row>
    <row r="9" spans="1:23" x14ac:dyDescent="0.3">
      <c r="A9">
        <v>8</v>
      </c>
      <c r="B9">
        <v>0.83333333333333337</v>
      </c>
      <c r="C9">
        <v>0.75</v>
      </c>
      <c r="D9">
        <v>0.81666666666666665</v>
      </c>
      <c r="E9">
        <v>0.77777777777777779</v>
      </c>
      <c r="F9">
        <v>0.61904761904761907</v>
      </c>
      <c r="G9">
        <v>0.7142857142857143</v>
      </c>
      <c r="H9">
        <v>0.7</v>
      </c>
      <c r="I9">
        <v>0.65</v>
      </c>
      <c r="J9">
        <v>0.75</v>
      </c>
      <c r="K9">
        <v>0.73684210526315774</v>
      </c>
      <c r="L9">
        <v>0.63414634146341464</v>
      </c>
      <c r="M9">
        <v>0.7317073170731706</v>
      </c>
      <c r="N9">
        <v>0.7</v>
      </c>
      <c r="P9">
        <f t="shared" si="0"/>
        <v>0.80000000000000016</v>
      </c>
      <c r="Q9">
        <f t="shared" si="1"/>
        <v>0.70370370370370372</v>
      </c>
      <c r="R9">
        <f t="shared" si="2"/>
        <v>0.70000000000000007</v>
      </c>
      <c r="S9" s="3">
        <f t="shared" si="3"/>
        <v>0.70184696569920846</v>
      </c>
      <c r="T9" s="5"/>
      <c r="U9" s="5"/>
      <c r="V9" s="5"/>
      <c r="W9" s="5"/>
    </row>
    <row r="10" spans="1:23" x14ac:dyDescent="0.3">
      <c r="A10">
        <v>9</v>
      </c>
      <c r="B10">
        <v>0.78333333333333333</v>
      </c>
      <c r="C10">
        <v>0.8</v>
      </c>
      <c r="D10">
        <v>0.75</v>
      </c>
      <c r="E10">
        <v>0.65217391304347827</v>
      </c>
      <c r="F10">
        <v>0.9</v>
      </c>
      <c r="G10">
        <v>0.59259259259259256</v>
      </c>
      <c r="H10">
        <v>0.75</v>
      </c>
      <c r="I10">
        <v>0.45</v>
      </c>
      <c r="J10">
        <v>0.8</v>
      </c>
      <c r="K10">
        <v>0.69767441860465118</v>
      </c>
      <c r="L10">
        <v>0.6</v>
      </c>
      <c r="M10">
        <v>0.68085106382978722</v>
      </c>
      <c r="N10">
        <v>0.66666666666666663</v>
      </c>
      <c r="P10">
        <f t="shared" si="0"/>
        <v>0.77777777777777779</v>
      </c>
      <c r="Q10">
        <f t="shared" si="1"/>
        <v>0.71492216854535695</v>
      </c>
      <c r="R10">
        <f t="shared" si="2"/>
        <v>0.66666666666666663</v>
      </c>
      <c r="S10" s="3">
        <f t="shared" si="3"/>
        <v>0.68995169457502881</v>
      </c>
      <c r="T10" s="5"/>
      <c r="U10" s="5"/>
      <c r="V10" s="5"/>
      <c r="W10" s="5"/>
    </row>
    <row r="11" spans="1:23" x14ac:dyDescent="0.3">
      <c r="A11">
        <v>10</v>
      </c>
      <c r="B11">
        <v>0.76666666666666672</v>
      </c>
      <c r="C11">
        <v>0.8</v>
      </c>
      <c r="D11">
        <v>0.8666666666666667</v>
      </c>
      <c r="E11">
        <v>0.6</v>
      </c>
      <c r="F11">
        <v>1</v>
      </c>
      <c r="G11">
        <v>0.77272727272727271</v>
      </c>
      <c r="H11">
        <v>0.9</v>
      </c>
      <c r="I11">
        <v>0.4</v>
      </c>
      <c r="J11">
        <v>0.85</v>
      </c>
      <c r="K11">
        <v>0.72000000000000008</v>
      </c>
      <c r="L11">
        <v>0.57142857142857151</v>
      </c>
      <c r="M11">
        <v>0.80952380952380953</v>
      </c>
      <c r="N11">
        <v>0.71666666666666667</v>
      </c>
      <c r="P11">
        <f t="shared" si="0"/>
        <v>0.81111111111111123</v>
      </c>
      <c r="Q11">
        <f t="shared" si="1"/>
        <v>0.79090909090909101</v>
      </c>
      <c r="R11">
        <f t="shared" si="2"/>
        <v>0.71666666666666667</v>
      </c>
      <c r="S11" s="3">
        <f t="shared" si="3"/>
        <v>0.75195979899497489</v>
      </c>
      <c r="T11" s="5"/>
      <c r="U11" s="5"/>
      <c r="V11" s="5"/>
      <c r="W11" s="5"/>
    </row>
    <row r="12" spans="1:23" x14ac:dyDescent="0.3">
      <c r="N12">
        <f>AVERAGE(N2:N11)</f>
        <v>0.63000000000000012</v>
      </c>
    </row>
  </sheetData>
  <mergeCells count="4">
    <mergeCell ref="T2:T11"/>
    <mergeCell ref="U2:U11"/>
    <mergeCell ref="V2:V11"/>
    <mergeCell ref="W2:W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PPATK</cp:lastModifiedBy>
  <dcterms:created xsi:type="dcterms:W3CDTF">2020-12-10T21:18:34Z</dcterms:created>
  <dcterms:modified xsi:type="dcterms:W3CDTF">2020-12-20T16:33:31Z</dcterms:modified>
</cp:coreProperties>
</file>