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PPATK\Desktop\Code 2\Code\fix documents\"/>
    </mc:Choice>
  </mc:AlternateContent>
  <xr:revisionPtr revIDLastSave="0" documentId="13_ncr:1_{5E927DA8-9E05-40F8-9DE4-BCF64FEAAC1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R3" i="1"/>
  <c r="S3" i="1" s="1"/>
  <c r="R11" i="1"/>
  <c r="Q11" i="1"/>
  <c r="S11" i="1" s="1"/>
  <c r="P11" i="1"/>
  <c r="R10" i="1"/>
  <c r="Q10" i="1"/>
  <c r="S10" i="1" s="1"/>
  <c r="P10" i="1"/>
  <c r="R9" i="1"/>
  <c r="Q9" i="1"/>
  <c r="S9" i="1" s="1"/>
  <c r="P9" i="1"/>
  <c r="R8" i="1"/>
  <c r="Q8" i="1"/>
  <c r="S8" i="1" s="1"/>
  <c r="P8" i="1"/>
  <c r="R7" i="1"/>
  <c r="Q7" i="1"/>
  <c r="S7" i="1" s="1"/>
  <c r="P7" i="1"/>
  <c r="R6" i="1"/>
  <c r="Q6" i="1"/>
  <c r="S6" i="1" s="1"/>
  <c r="P6" i="1"/>
  <c r="R5" i="1"/>
  <c r="Q5" i="1"/>
  <c r="S5" i="1" s="1"/>
  <c r="P5" i="1"/>
  <c r="R4" i="1"/>
  <c r="Q4" i="1"/>
  <c r="S4" i="1" s="1"/>
  <c r="P4" i="1"/>
  <c r="Q3" i="1"/>
  <c r="P3" i="1"/>
  <c r="R2" i="1"/>
  <c r="Q2" i="1"/>
  <c r="U2" i="1" s="1"/>
  <c r="P2" i="1"/>
  <c r="V2" i="1" l="1"/>
  <c r="S2" i="1"/>
  <c r="W2" i="1" s="1"/>
</calcChain>
</file>

<file path=xl/sharedStrings.xml><?xml version="1.0" encoding="utf-8"?>
<sst xmlns="http://schemas.openxmlformats.org/spreadsheetml/2006/main" count="22" uniqueCount="21">
  <si>
    <t>K-Fold</t>
  </si>
  <si>
    <t>AccNeg</t>
  </si>
  <si>
    <t>AccNet</t>
  </si>
  <si>
    <t>AccPos</t>
  </si>
  <si>
    <t>PreNeg</t>
  </si>
  <si>
    <t>PreNet</t>
  </si>
  <si>
    <t>PrePos</t>
  </si>
  <si>
    <t>RecNeg</t>
  </si>
  <si>
    <t>RecNet</t>
  </si>
  <si>
    <t>RecPos</t>
  </si>
  <si>
    <t>FMeNeg</t>
  </si>
  <si>
    <t>FMeNet</t>
  </si>
  <si>
    <t>FmePos</t>
  </si>
  <si>
    <t>Accuracy</t>
  </si>
  <si>
    <t>accfold</t>
  </si>
  <si>
    <t>prefold</t>
  </si>
  <si>
    <t>recfold</t>
  </si>
  <si>
    <t>acc</t>
  </si>
  <si>
    <t>pre</t>
  </si>
  <si>
    <t>rec</t>
  </si>
  <si>
    <t>fme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</si>
</sst>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#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workbookViewId="0">
      <selection activeCell="T2" sqref="T2:W11"/>
    </sheetView>
  </sheetViews>
  <sheetFormatPr defaultRowHeight="14.4" x14ac:dyDescent="0.3"/>
  <cols>
    <col min="11" max="14" width="8.88671875" style="3"/>
    <col min="16" max="16" width="6.5546875" customWidth="1"/>
    <col min="17" max="17" width="5.88671875" customWidth="1"/>
    <col min="18" max="18" width="5.77734375" customWidth="1"/>
    <col min="19" max="19" width="5.66406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4" t="s">
        <v>14</v>
      </c>
      <c r="Q1" s="4" t="s">
        <v>15</v>
      </c>
      <c r="R1" s="4" t="s">
        <v>16</v>
      </c>
      <c r="S1" s="4" t="s">
        <v>20</v>
      </c>
      <c r="T1" s="4" t="s">
        <v>17</v>
      </c>
      <c r="U1" s="4" t="s">
        <v>18</v>
      </c>
      <c r="V1" s="4" t="s">
        <v>19</v>
      </c>
      <c r="W1" s="4" t="s">
        <v>20</v>
      </c>
    </row>
    <row r="2" spans="1:23" x14ac:dyDescent="0.3">
      <c r="A2">
        <v>1</v>
      </c>
      <c r="B2">
        <v>0.68333333333333335</v>
      </c>
      <c r="C2">
        <v>0.76666666666666672</v>
      </c>
      <c r="D2">
        <v>0.75</v>
      </c>
      <c r="E2">
        <v>0.51515151515151514</v>
      </c>
      <c r="F2">
        <v>0.6875</v>
      </c>
      <c r="G2">
        <v>0.72727272727272729</v>
      </c>
      <c r="H2">
        <v>0.85</v>
      </c>
      <c r="I2">
        <v>0.55000000000000004</v>
      </c>
      <c r="J2">
        <v>0.4</v>
      </c>
      <c r="K2" s="3">
        <v>0.64150943396226412</v>
      </c>
      <c r="L2" s="3">
        <v>0.61111111111111116</v>
      </c>
      <c r="M2" s="3">
        <v>0.5161290322580645</v>
      </c>
      <c r="N2" s="3">
        <v>0.6</v>
      </c>
      <c r="P2">
        <f>AVERAGE(B2:D2)</f>
        <v>0.73333333333333339</v>
      </c>
      <c r="Q2">
        <f>AVERAGE(E2:G2)</f>
        <v>0.64330808080808077</v>
      </c>
      <c r="R2">
        <f>AVERAGE(H2:J2)</f>
        <v>0.6</v>
      </c>
      <c r="S2" s="5">
        <f>(2*Q2*R2)/(Q2+R2)</f>
        <v>0.62089976642632272</v>
      </c>
      <c r="T2" s="6">
        <f>AVERAGE(P2:P11)</f>
        <v>0.73777777777777775</v>
      </c>
      <c r="U2" s="6">
        <f>AVERAGE(Q2:Q11)</f>
        <v>0.61946353671305621</v>
      </c>
      <c r="V2" s="6">
        <f>AVERAGE(R2:R11)</f>
        <v>0.60666666666666669</v>
      </c>
      <c r="W2" s="6">
        <f>AVERAGE(S2:S11)</f>
        <v>0.6128910780141188</v>
      </c>
    </row>
    <row r="3" spans="1:23" x14ac:dyDescent="0.3">
      <c r="A3">
        <v>2</v>
      </c>
      <c r="B3">
        <v>0.66666666666666663</v>
      </c>
      <c r="C3">
        <v>0.6333333333333333</v>
      </c>
      <c r="D3">
        <v>0.7</v>
      </c>
      <c r="E3">
        <v>0.5</v>
      </c>
      <c r="F3">
        <v>0.45454545454545447</v>
      </c>
      <c r="G3">
        <v>0.5714285714285714</v>
      </c>
      <c r="H3">
        <v>0.6</v>
      </c>
      <c r="I3">
        <v>0.5</v>
      </c>
      <c r="J3">
        <v>0.4</v>
      </c>
      <c r="K3" s="3">
        <v>0.54545454545454541</v>
      </c>
      <c r="L3" s="3">
        <v>0.47619047619047622</v>
      </c>
      <c r="M3" s="3">
        <v>0.47058823529411759</v>
      </c>
      <c r="N3" s="3">
        <v>0.5</v>
      </c>
      <c r="P3">
        <f t="shared" ref="P3:P11" si="0">AVERAGE(B3:D3)</f>
        <v>0.66666666666666663</v>
      </c>
      <c r="Q3">
        <f t="shared" ref="Q3:Q11" si="1">AVERAGE(E3:G3)</f>
        <v>0.50865800865800859</v>
      </c>
      <c r="R3">
        <f>AVERAGE(H3:J3)</f>
        <v>0.5</v>
      </c>
      <c r="S3" s="5">
        <f>(2*Q3*R3)/(Q3+R3)</f>
        <v>0.50429184549356221</v>
      </c>
      <c r="T3" s="7"/>
      <c r="U3" s="7"/>
      <c r="V3" s="7"/>
      <c r="W3" s="7"/>
    </row>
    <row r="4" spans="1:23" x14ac:dyDescent="0.3">
      <c r="A4">
        <v>3</v>
      </c>
      <c r="B4">
        <v>0.66666666666666663</v>
      </c>
      <c r="C4">
        <v>0.6166666666666667</v>
      </c>
      <c r="D4">
        <v>0.6166666666666667</v>
      </c>
      <c r="E4">
        <v>0.5</v>
      </c>
      <c r="F4">
        <v>0.42105263157894729</v>
      </c>
      <c r="G4">
        <v>0.42105263157894729</v>
      </c>
      <c r="H4">
        <v>0.55000000000000004</v>
      </c>
      <c r="I4">
        <v>0.4</v>
      </c>
      <c r="J4">
        <v>0.4</v>
      </c>
      <c r="K4" s="3">
        <v>0.52380952380952384</v>
      </c>
      <c r="L4" s="3">
        <v>0.41025641025641019</v>
      </c>
      <c r="M4" s="3">
        <v>0.41025641025641019</v>
      </c>
      <c r="N4" s="3">
        <v>0.45</v>
      </c>
      <c r="P4">
        <f t="shared" si="0"/>
        <v>0.6333333333333333</v>
      </c>
      <c r="Q4">
        <f t="shared" si="1"/>
        <v>0.44736842105263158</v>
      </c>
      <c r="R4">
        <f t="shared" ref="R3:R11" si="2">AVERAGE(H4:J4)</f>
        <v>0.45</v>
      </c>
      <c r="S4" s="5">
        <f t="shared" ref="S4:S11" si="3">(2*Q4*R4)/(Q4+R4)</f>
        <v>0.4486803519061584</v>
      </c>
      <c r="T4" s="7"/>
      <c r="U4" s="7"/>
      <c r="V4" s="7"/>
      <c r="W4" s="7"/>
    </row>
    <row r="5" spans="1:23" x14ac:dyDescent="0.3">
      <c r="A5">
        <v>4</v>
      </c>
      <c r="B5">
        <v>0.71666666666666667</v>
      </c>
      <c r="C5">
        <v>0.6166666666666667</v>
      </c>
      <c r="D5">
        <v>0.66666666666666663</v>
      </c>
      <c r="E5">
        <v>0.56521739130434778</v>
      </c>
      <c r="F5">
        <v>0.42857142857142849</v>
      </c>
      <c r="G5">
        <v>0.5</v>
      </c>
      <c r="H5">
        <v>0.65</v>
      </c>
      <c r="I5">
        <v>0.45</v>
      </c>
      <c r="J5">
        <v>0.4</v>
      </c>
      <c r="K5" s="3">
        <v>0.60465116279069764</v>
      </c>
      <c r="L5" s="3">
        <v>0.43902439024390238</v>
      </c>
      <c r="M5" s="3">
        <v>0.44444444444444448</v>
      </c>
      <c r="N5" s="3">
        <v>0.5</v>
      </c>
      <c r="P5">
        <f t="shared" si="0"/>
        <v>0.66666666666666663</v>
      </c>
      <c r="Q5">
        <f t="shared" si="1"/>
        <v>0.49792960662525876</v>
      </c>
      <c r="R5">
        <f t="shared" si="2"/>
        <v>0.5</v>
      </c>
      <c r="S5" s="5">
        <f t="shared" si="3"/>
        <v>0.49896265560165975</v>
      </c>
      <c r="T5" s="7"/>
      <c r="U5" s="7"/>
      <c r="V5" s="7"/>
      <c r="W5" s="7"/>
    </row>
    <row r="6" spans="1:23" x14ac:dyDescent="0.3">
      <c r="A6">
        <v>5</v>
      </c>
      <c r="B6">
        <v>0.78333333333333333</v>
      </c>
      <c r="C6">
        <v>0.68333333333333335</v>
      </c>
      <c r="D6">
        <v>0.76666666666666672</v>
      </c>
      <c r="E6">
        <v>0.65217391304347827</v>
      </c>
      <c r="F6">
        <v>0.53333333333333333</v>
      </c>
      <c r="G6">
        <v>0.63636363636363635</v>
      </c>
      <c r="H6">
        <v>0.75</v>
      </c>
      <c r="I6">
        <v>0.4</v>
      </c>
      <c r="J6">
        <v>0.7</v>
      </c>
      <c r="K6" s="3">
        <v>0.69767441860465118</v>
      </c>
      <c r="L6" s="3">
        <v>0.45714285714285718</v>
      </c>
      <c r="M6" s="3">
        <v>0.66666666666666663</v>
      </c>
      <c r="N6" s="3">
        <v>0.6166666666666667</v>
      </c>
      <c r="P6">
        <f t="shared" si="0"/>
        <v>0.74444444444444446</v>
      </c>
      <c r="Q6">
        <f t="shared" si="1"/>
        <v>0.60729029424681602</v>
      </c>
      <c r="R6">
        <f t="shared" si="2"/>
        <v>0.61666666666666659</v>
      </c>
      <c r="S6" s="5">
        <f t="shared" si="3"/>
        <v>0.61194256564822958</v>
      </c>
      <c r="T6" s="7"/>
      <c r="U6" s="7"/>
      <c r="V6" s="7"/>
      <c r="W6" s="7"/>
    </row>
    <row r="7" spans="1:23" x14ac:dyDescent="0.3">
      <c r="A7">
        <v>6</v>
      </c>
      <c r="B7">
        <v>0.8</v>
      </c>
      <c r="C7">
        <v>0.81666666666666665</v>
      </c>
      <c r="D7">
        <v>0.8833333333333333</v>
      </c>
      <c r="E7">
        <v>0.65384615384615385</v>
      </c>
      <c r="F7">
        <v>0.8</v>
      </c>
      <c r="G7">
        <v>0.84210526315789469</v>
      </c>
      <c r="H7">
        <v>0.85</v>
      </c>
      <c r="I7">
        <v>0.6</v>
      </c>
      <c r="J7">
        <v>0.8</v>
      </c>
      <c r="K7" s="3">
        <v>0.73913043478260876</v>
      </c>
      <c r="L7" s="3">
        <v>0.68571428571428572</v>
      </c>
      <c r="M7" s="3">
        <v>0.82051282051282048</v>
      </c>
      <c r="N7" s="3">
        <v>0.75</v>
      </c>
      <c r="P7">
        <f t="shared" si="0"/>
        <v>0.83333333333333337</v>
      </c>
      <c r="Q7">
        <f t="shared" si="1"/>
        <v>0.76531713900134957</v>
      </c>
      <c r="R7">
        <f t="shared" si="2"/>
        <v>0.75</v>
      </c>
      <c r="S7" s="5">
        <f t="shared" si="3"/>
        <v>0.75758115509640644</v>
      </c>
      <c r="T7" s="7"/>
      <c r="U7" s="7"/>
      <c r="V7" s="7"/>
      <c r="W7" s="7"/>
    </row>
    <row r="8" spans="1:23" x14ac:dyDescent="0.3">
      <c r="A8">
        <v>7</v>
      </c>
      <c r="B8">
        <v>0.76666666666666672</v>
      </c>
      <c r="C8">
        <v>0.71666666666666667</v>
      </c>
      <c r="D8">
        <v>0.81666666666666665</v>
      </c>
      <c r="E8">
        <v>0.625</v>
      </c>
      <c r="F8">
        <v>0.57894736842105265</v>
      </c>
      <c r="G8">
        <v>0.76470588235294112</v>
      </c>
      <c r="H8">
        <v>0.75</v>
      </c>
      <c r="I8">
        <v>0.55000000000000004</v>
      </c>
      <c r="J8">
        <v>0.65</v>
      </c>
      <c r="K8" s="3">
        <v>0.68181818181818177</v>
      </c>
      <c r="L8" s="3">
        <v>0.5641025641025641</v>
      </c>
      <c r="M8" s="3">
        <v>0.70270270270270274</v>
      </c>
      <c r="N8" s="3">
        <v>0.65</v>
      </c>
      <c r="P8">
        <f t="shared" si="0"/>
        <v>0.76666666666666661</v>
      </c>
      <c r="Q8">
        <f t="shared" si="1"/>
        <v>0.65621775025799789</v>
      </c>
      <c r="R8">
        <f t="shared" si="2"/>
        <v>0.65</v>
      </c>
      <c r="S8" s="5">
        <f t="shared" si="3"/>
        <v>0.65309407651741092</v>
      </c>
      <c r="T8" s="7"/>
      <c r="U8" s="7"/>
      <c r="V8" s="7"/>
      <c r="W8" s="7"/>
    </row>
    <row r="9" spans="1:23" x14ac:dyDescent="0.3">
      <c r="A9">
        <v>8</v>
      </c>
      <c r="B9">
        <v>0.75</v>
      </c>
      <c r="C9">
        <v>0.7</v>
      </c>
      <c r="D9">
        <v>0.85</v>
      </c>
      <c r="E9">
        <v>0.61904761904761907</v>
      </c>
      <c r="F9">
        <v>0.55000000000000004</v>
      </c>
      <c r="G9">
        <v>0.78947368421052633</v>
      </c>
      <c r="H9">
        <v>0.65</v>
      </c>
      <c r="I9">
        <v>0.55000000000000004</v>
      </c>
      <c r="J9">
        <v>0.75</v>
      </c>
      <c r="K9" s="3">
        <v>0.63414634146341464</v>
      </c>
      <c r="L9" s="3">
        <v>0.55000000000000004</v>
      </c>
      <c r="M9" s="3">
        <v>0.76923076923076916</v>
      </c>
      <c r="N9" s="3">
        <v>0.65</v>
      </c>
      <c r="P9">
        <f t="shared" si="0"/>
        <v>0.76666666666666661</v>
      </c>
      <c r="Q9">
        <f t="shared" si="1"/>
        <v>0.65284043441938178</v>
      </c>
      <c r="R9">
        <f t="shared" si="2"/>
        <v>0.65</v>
      </c>
      <c r="S9" s="5">
        <f t="shared" si="3"/>
        <v>0.65141712087207437</v>
      </c>
      <c r="T9" s="7"/>
      <c r="U9" s="7"/>
      <c r="V9" s="7"/>
      <c r="W9" s="7"/>
    </row>
    <row r="10" spans="1:23" x14ac:dyDescent="0.3">
      <c r="A10">
        <v>9</v>
      </c>
      <c r="B10">
        <v>0.78333333333333333</v>
      </c>
      <c r="C10">
        <v>0.8</v>
      </c>
      <c r="D10">
        <v>0.78333333333333333</v>
      </c>
      <c r="E10">
        <v>0.66666666666666663</v>
      </c>
      <c r="F10">
        <v>0.83333333333333337</v>
      </c>
      <c r="G10">
        <v>0.62962962962962965</v>
      </c>
      <c r="H10">
        <v>0.7</v>
      </c>
      <c r="I10">
        <v>0.5</v>
      </c>
      <c r="J10">
        <v>0.85</v>
      </c>
      <c r="K10" s="3">
        <v>0.68292682926829262</v>
      </c>
      <c r="L10" s="3">
        <v>0.625</v>
      </c>
      <c r="M10" s="3">
        <v>0.72340425531914898</v>
      </c>
      <c r="N10" s="3">
        <v>0.68333333333333335</v>
      </c>
      <c r="P10">
        <f t="shared" si="0"/>
        <v>0.78888888888888886</v>
      </c>
      <c r="Q10">
        <f t="shared" si="1"/>
        <v>0.70987654320987659</v>
      </c>
      <c r="R10">
        <f t="shared" si="2"/>
        <v>0.68333333333333324</v>
      </c>
      <c r="S10" s="5">
        <f t="shared" si="3"/>
        <v>0.69635208979471275</v>
      </c>
      <c r="T10" s="7"/>
      <c r="U10" s="7"/>
      <c r="V10" s="7"/>
      <c r="W10" s="7"/>
    </row>
    <row r="11" spans="1:23" x14ac:dyDescent="0.3">
      <c r="A11">
        <v>10</v>
      </c>
      <c r="B11">
        <v>0.75</v>
      </c>
      <c r="C11">
        <v>0.76666666666666672</v>
      </c>
      <c r="D11">
        <v>0.81666666666666665</v>
      </c>
      <c r="E11">
        <v>0.58064516129032262</v>
      </c>
      <c r="F11">
        <v>0.8</v>
      </c>
      <c r="G11">
        <v>0.73684210526315785</v>
      </c>
      <c r="H11">
        <v>0.9</v>
      </c>
      <c r="I11">
        <v>0.4</v>
      </c>
      <c r="J11">
        <v>0.7</v>
      </c>
      <c r="K11" s="3">
        <v>0.70588235294117641</v>
      </c>
      <c r="L11" s="3">
        <v>0.53333333333333333</v>
      </c>
      <c r="M11" s="3">
        <v>0.71794871794871795</v>
      </c>
      <c r="N11" s="3">
        <v>0.66666666666666663</v>
      </c>
      <c r="P11">
        <f t="shared" si="0"/>
        <v>0.77777777777777768</v>
      </c>
      <c r="Q11">
        <f t="shared" si="1"/>
        <v>0.70582908885116025</v>
      </c>
      <c r="R11">
        <f t="shared" si="2"/>
        <v>0.66666666666666663</v>
      </c>
      <c r="S11" s="5">
        <f t="shared" si="3"/>
        <v>0.68568915278465015</v>
      </c>
      <c r="T11" s="7"/>
      <c r="U11" s="7"/>
      <c r="V11" s="7"/>
      <c r="W11" s="7"/>
    </row>
  </sheetData>
  <mergeCells count="4">
    <mergeCell ref="T2:T11"/>
    <mergeCell ref="U2:U11"/>
    <mergeCell ref="V2:V11"/>
    <mergeCell ref="W2:W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PPATK</cp:lastModifiedBy>
  <dcterms:created xsi:type="dcterms:W3CDTF">2020-12-10T21:41:45Z</dcterms:created>
  <dcterms:modified xsi:type="dcterms:W3CDTF">2020-12-20T16:33:13Z</dcterms:modified>
</cp:coreProperties>
</file>