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BAA9C5CE-B143-AD4A-870A-52B4B5FC138A}" xr6:coauthVersionLast="45" xr6:coauthVersionMax="45" xr10:uidLastSave="{00000000-0000-0000-0000-000000000000}"/>
  <bookViews>
    <workbookView xWindow="0" yWindow="460" windowWidth="38400" windowHeight="21140" activeTab="6" xr2:uid="{3413B29C-560F-AE4D-9915-B4DC0247194E}"/>
  </bookViews>
  <sheets>
    <sheet name="Data Utama Pilihan" sheetId="2" r:id="rId1"/>
    <sheet name="Data Manualisasi" sheetId="1" r:id="rId2"/>
    <sheet name="Sheet1" sheetId="7" r:id="rId3"/>
    <sheet name="Manualisasi Sw Tala" sheetId="4" r:id="rId4"/>
    <sheet name="Manualisasi Sw Tala Default" sheetId="3" r:id="rId5"/>
    <sheet name="Pembangunan Stopword TBRS" sheetId="5" r:id="rId6"/>
    <sheet name="Manualisasi Sw TBRS" sheetId="6" r:id="rId7"/>
  </sheets>
  <definedNames>
    <definedName name="data" localSheetId="6">'Manualisasi Sw TBRS'!$H$5:$P$117</definedName>
    <definedName name="data_1" localSheetId="6">'Manualisasi Sw TBRS'!$S$5:$AA$117</definedName>
    <definedName name="data_1" localSheetId="5">'Pembangunan Stopword TBRS'!$K$5:$L$145</definedName>
    <definedName name="data_2" localSheetId="6">'Manualisasi Sw TBRS'!$AD$5:$AL$117</definedName>
    <definedName name="data_3" localSheetId="6">'Manualisasi Sw TBRS'!$AQ$5:$AY$117</definedName>
    <definedName name="titip" localSheetId="6">'Manualisasi Sw TBRS'!$BA$5:$BD$117</definedName>
    <definedName name="titip_1" localSheetId="3">'Manualisasi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<sst xmlns="http://schemas.openxmlformats.org/spreadsheetml/2006/main" count="7785" uniqueCount="1293">
  <si>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</si>
  <si>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</si>
  <si>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</si>
  <si>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</si>
  <si>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</si>
  <si>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</si>
  <si>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</si>
  <si>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</si>
  <si>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</si>
  <si>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</si>
  <si>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</si>
  <si>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</si>
  <si>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</si>
  <si>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</si>
  <si>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</si>
  <si>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</si>
  <si>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</si>
  <si>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</si>
  <si>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</si>
  <si>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</si>
  <si>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</si>
  <si>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</si>
  <si>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</si>
  <si>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</si>
  <si>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</si>
  <si>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</si>
  <si>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</si>
  <si>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</si>
  <si>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</si>
  <si>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</si>
  <si>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</si>
  <si>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</si>
  <si>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</si>
  <si>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</si>
  <si>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</si>
  <si>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</si>
  <si>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</si>
  <si>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</si>
  <si>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</si>
  <si>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</si>
  <si>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</si>
  <si>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</si>
  <si>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</si>
  <si>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</si>
  <si>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</si>
  <si>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</si>
  <si>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</si>
  <si>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</si>
  <si>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</si>
  <si>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</si>
  <si>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</si>
  <si>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</si>
  <si>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</si>
  <si>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</si>
  <si>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</si>
  <si>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</si>
  <si>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</si>
  <si>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</si>
  <si>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</si>
  <si>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</si>
  <si>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</si>
  <si>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</si>
  <si>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</si>
  <si>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</si>
  <si>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</si>
  <si>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</si>
  <si>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</si>
  <si>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</si>
  <si>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</si>
  <si>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</si>
  <si>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</si>
  <si>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</si>
  <si>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</si>
  <si>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</si>
  <si>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</si>
  <si>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</si>
  <si>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</si>
  <si>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</si>
  <si>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</si>
  <si>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</si>
  <si>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</si>
  <si>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</si>
  <si>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</si>
  <si>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</si>
  <si>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</si>
  <si>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</si>
  <si>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</si>
  <si>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</si>
  <si>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</si>
  <si>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</si>
  <si>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</si>
  <si>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</si>
  <si>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</si>
  <si>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</si>
  <si>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</si>
  <si>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</si>
  <si>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</si>
  <si>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</si>
  <si>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</si>
  <si>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</si>
  <si>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</si>
  <si>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</si>
  <si>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</si>
  <si>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</si>
  <si>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</si>
  <si>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</si>
  <si>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</si>
  <si>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</si>
  <si>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</si>
  <si>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</si>
  <si>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</si>
  <si>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</si>
  <si>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</si>
  <si>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</si>
  <si>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</si>
  <si>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</si>
  <si>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</si>
  <si>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</si>
  <si>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</si>
  <si>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</si>
  <si>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</si>
  <si>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</si>
  <si>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</si>
  <si>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</si>
  <si>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</si>
  <si>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</si>
  <si>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</si>
  <si>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</si>
  <si>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</si>
  <si>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</si>
  <si>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</si>
  <si>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</si>
  <si>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</si>
  <si>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</si>
  <si>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</si>
  <si>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</si>
  <si>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</si>
  <si>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</si>
  <si>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</si>
  <si>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</si>
  <si>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</si>
  <si>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</si>
  <si>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</si>
  <si>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</si>
  <si>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</si>
  <si>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</si>
  <si>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</si>
  <si>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</si>
  <si>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</si>
  <si>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</si>
  <si>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</si>
  <si>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</si>
  <si>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</si>
  <si>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</si>
  <si>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</si>
  <si>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</si>
  <si>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</si>
  <si>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</si>
  <si>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</si>
  <si>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</si>
  <si>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</si>
  <si>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</si>
  <si>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</si>
  <si>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</si>
  <si>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</si>
  <si>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</si>
  <si>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</si>
  <si>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</si>
  <si>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</si>
  <si>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</si>
  <si>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</si>
  <si>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</si>
  <si>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</si>
  <si>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</si>
  <si>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</si>
  <si>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</si>
  <si>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</si>
  <si>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</si>
  <si>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</si>
  <si>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</si>
  <si>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</si>
  <si>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</si>
  <si>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</si>
  <si>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</si>
  <si>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</si>
  <si>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</si>
  <si>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</si>
  <si>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</si>
  <si>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</si>
  <si>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</si>
  <si>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</si>
  <si>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</si>
  <si>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</si>
  <si>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</si>
  <si>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</si>
  <si>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</si>
  <si>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</si>
  <si>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</si>
  <si>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</si>
  <si>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</si>
  <si>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</si>
  <si>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</si>
  <si>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</si>
  <si>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</si>
  <si>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</si>
  <si>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</si>
  <si>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</si>
  <si>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</si>
  <si>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</si>
  <si>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</si>
  <si>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</si>
  <si>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</si>
  <si>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</si>
  <si>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</si>
  <si>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</si>
  <si>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</si>
  <si>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</si>
  <si>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</si>
  <si>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</si>
  <si>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</si>
  <si>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</si>
  <si>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</si>
  <si>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</si>
  <si>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</si>
  <si>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</si>
  <si>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</si>
  <si>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</si>
  <si>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</si>
  <si>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</si>
  <si>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</si>
  <si>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</si>
  <si>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</si>
  <si>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</si>
  <si>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</si>
  <si>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</si>
  <si>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</si>
  <si>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</si>
  <si>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</si>
  <si>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</si>
  <si>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</si>
  <si>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</si>
  <si>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</si>
  <si>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</si>
  <si>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</si>
  <si>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</si>
  <si>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</si>
  <si>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</si>
  <si>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</si>
  <si>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</si>
  <si>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</si>
  <si>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</si>
  <si>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</si>
  <si>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</si>
  <si>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</si>
  <si>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</si>
  <si>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</si>
  <si>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</si>
  <si>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</si>
  <si>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</si>
  <si>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</si>
  <si>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</si>
  <si>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</si>
  <si>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</si>
  <si>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</si>
  <si>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</si>
  <si>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</si>
  <si>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</si>
  <si>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</si>
  <si>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</si>
  <si>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</si>
  <si>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</si>
  <si>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</si>
  <si>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</si>
  <si>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</si>
  <si>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</si>
  <si>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</si>
  <si>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</si>
  <si>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</si>
  <si>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</si>
  <si>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</si>
  <si>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</si>
  <si>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</si>
  <si>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</si>
  <si>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</si>
  <si>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</si>
  <si>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</si>
  <si>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</si>
  <si>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</si>
  <si>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</si>
  <si>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</si>
  <si>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</si>
  <si>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</si>
  <si>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</si>
  <si>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</si>
  <si>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</si>
  <si>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</si>
  <si>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</si>
  <si>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</si>
  <si>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</si>
  <si>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</si>
  <si>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</si>
  <si>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</si>
  <si>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</si>
  <si>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</si>
  <si>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</si>
  <si>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</si>
  <si>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</si>
  <si>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</si>
  <si>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</si>
  <si>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</si>
  <si>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</si>
  <si>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</si>
  <si>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</si>
  <si>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</si>
  <si>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</si>
  <si>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</si>
  <si>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</si>
  <si>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</si>
  <si>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</si>
  <si>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</si>
  <si>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</si>
  <si>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</si>
  <si>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</si>
  <si>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</si>
  <si>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</si>
  <si>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</si>
  <si>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</si>
  <si>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</si>
  <si>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</si>
  <si>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</si>
  <si>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</si>
  <si>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</si>
  <si>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</si>
  <si>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</si>
  <si>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</si>
  <si>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</si>
  <si>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</si>
  <si>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</si>
  <si>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</si>
  <si>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</si>
  <si>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</si>
  <si>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</si>
  <si>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</si>
  <si>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</si>
  <si>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</si>
  <si>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</si>
  <si>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</si>
  <si>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</si>
  <si>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</si>
  <si>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</si>
  <si>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</si>
  <si>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</si>
  <si>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</si>
  <si>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</si>
  <si>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</si>
  <si>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</si>
  <si>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</si>
  <si>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</si>
  <si>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</si>
  <si>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</si>
  <si>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</si>
  <si>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</si>
  <si>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</si>
  <si>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</si>
  <si>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</si>
  <si>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</si>
  <si>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</si>
  <si>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</si>
  <si>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</si>
  <si>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</si>
  <si>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</si>
  <si>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</si>
  <si>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</si>
  <si>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</si>
  <si>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</si>
  <si>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</si>
  <si>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</si>
  <si>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</si>
  <si>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</si>
  <si>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</si>
  <si>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</si>
  <si>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</si>
  <si>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</si>
  <si>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</si>
  <si>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</si>
  <si>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</si>
  <si>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</si>
  <si>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</si>
  <si>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</si>
  <si>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</si>
  <si>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</si>
  <si>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</si>
  <si>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</si>
  <si>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</si>
  <si>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</si>
  <si>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</si>
  <si>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</si>
  <si>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</si>
  <si>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</si>
  <si>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</si>
  <si>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</si>
  <si>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</si>
  <si>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</si>
  <si>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</si>
  <si>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</si>
  <si>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</si>
  <si>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</si>
  <si>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</si>
  <si>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</si>
  <si>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</si>
  <si>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</si>
  <si>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</si>
  <si>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</si>
  <si>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</si>
  <si>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</si>
  <si>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</si>
  <si>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</si>
  <si>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</si>
  <si>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</si>
  <si>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</si>
  <si>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</si>
  <si>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</si>
  <si>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</si>
  <si>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</si>
  <si>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</si>
  <si>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</si>
  <si>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</si>
  <si>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</si>
  <si>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</si>
  <si>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</si>
  <si>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</si>
  <si>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</si>
  <si>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</si>
  <si>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</si>
  <si>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</si>
  <si>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</si>
  <si>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</si>
  <si>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</si>
  <si>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</si>
  <si>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</si>
  <si>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</si>
  <si>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</si>
  <si>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</si>
  <si>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</si>
  <si>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</si>
  <si>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</si>
  <si>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</si>
  <si>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</si>
  <si>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</si>
  <si>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</si>
  <si>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</si>
  <si>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</si>
  <si>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</si>
  <si>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</si>
  <si>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</si>
  <si>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</si>
  <si>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</si>
  <si>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</si>
  <si>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</si>
  <si>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</si>
  <si>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</si>
  <si>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</si>
  <si>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</si>
  <si>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</si>
  <si>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</si>
  <si>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</si>
  <si>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</si>
  <si>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</si>
  <si>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</si>
  <si>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</si>
  <si>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</si>
  <si>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</si>
  <si>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</si>
  <si>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</si>
  <si>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</si>
  <si>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</si>
  <si>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</si>
  <si>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</si>
  <si>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</si>
  <si>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</si>
  <si>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</si>
  <si>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</si>
  <si>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</si>
  <si>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</si>
  <si>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</si>
  <si>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</si>
  <si>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</si>
  <si>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</si>
  <si>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</si>
  <si>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</si>
  <si>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</si>
  <si>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</si>
  <si>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</si>
  <si>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</si>
  <si>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</si>
  <si>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</si>
  <si>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</si>
  <si>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</si>
  <si>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</si>
  <si>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</si>
  <si>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</si>
  <si>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</si>
  <si>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</si>
  <si>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</si>
  <si>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</si>
  <si>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</si>
  <si>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</si>
  <si>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</si>
  <si>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</si>
  <si>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</si>
  <si>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</si>
  <si>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</si>
  <si>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</si>
  <si>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</si>
  <si>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</si>
  <si>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</si>
  <si>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</si>
  <si>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</si>
  <si>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</si>
  <si>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</si>
  <si>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</si>
  <si>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</si>
  <si>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</si>
  <si>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</si>
  <si>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</si>
  <si>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</si>
  <si>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</si>
  <si>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</si>
  <si>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</si>
  <si>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</si>
  <si>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</si>
  <si>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</si>
  <si>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</si>
  <si>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</si>
  <si>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</si>
  <si>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</si>
  <si>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</si>
  <si>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</si>
  <si>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</si>
  <si>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</si>
  <si>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</si>
  <si>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</si>
  <si>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</si>
  <si>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</si>
  <si>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</si>
  <si>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</si>
  <si>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</si>
  <si>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</si>
  <si>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</si>
  <si>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</si>
  <si>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</si>
  <si>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</si>
  <si>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</si>
  <si>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</si>
  <si>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</si>
  <si>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</si>
  <si>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</si>
  <si>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</si>
  <si>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</si>
  <si>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</si>
  <si>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</si>
  <si>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</si>
  <si>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</si>
  <si>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</si>
  <si>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</si>
  <si>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</si>
  <si>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</si>
  <si>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</si>
  <si>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</si>
  <si>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</si>
  <si>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</si>
  <si>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</si>
  <si>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</si>
  <si>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</si>
  <si>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</si>
  <si>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</si>
  <si>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</si>
  <si>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</si>
  <si>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</si>
  <si>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</si>
  <si>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</si>
  <si>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</si>
  <si>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</si>
  <si>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</si>
  <si>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</si>
  <si>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</si>
  <si>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</si>
  <si>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</si>
  <si>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</si>
  <si>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</si>
  <si>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</si>
  <si>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</si>
  <si>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</si>
  <si>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</si>
  <si>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</si>
  <si>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</si>
  <si>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</si>
  <si>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</si>
  <si>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</si>
  <si>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</si>
  <si>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</si>
  <si>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</si>
  <si>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</si>
  <si>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</si>
  <si>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</si>
  <si>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</si>
  <si>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</si>
  <si>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</si>
  <si>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</si>
  <si>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</si>
  <si>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</si>
  <si>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</si>
  <si>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</si>
  <si>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</si>
  <si>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</si>
  <si>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</si>
  <si>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</si>
  <si>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</si>
  <si>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</si>
  <si>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</si>
  <si>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</si>
  <si>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</si>
  <si>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</si>
  <si>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</si>
  <si>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</si>
  <si>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</si>
  <si>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</si>
  <si>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</si>
  <si>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</si>
  <si>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</si>
  <si>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</si>
  <si>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</si>
  <si>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</si>
  <si>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</si>
  <si>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</si>
  <si>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</si>
  <si>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</si>
  <si>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</si>
  <si>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</si>
  <si>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</si>
  <si>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</si>
  <si>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</si>
  <si>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</si>
  <si>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</si>
  <si>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</si>
  <si>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</si>
  <si>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</si>
  <si>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</si>
  <si>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</si>
  <si>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</si>
  <si>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</si>
  <si>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</si>
  <si>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</si>
  <si>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</si>
  <si>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</si>
  <si>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</si>
  <si>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</si>
  <si>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</si>
  <si>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</si>
  <si>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</si>
  <si>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</si>
  <si>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</si>
  <si>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</si>
  <si>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</si>
  <si>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</si>
  <si>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</si>
  <si>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</si>
  <si>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</si>
  <si>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</si>
  <si>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</si>
  <si>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</si>
  <si>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</si>
  <si>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</si>
  <si>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</si>
  <si>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</si>
  <si>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</si>
  <si>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</si>
  <si>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</si>
  <si>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</si>
  <si>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</si>
  <si>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</si>
  <si>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</si>
  <si>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</si>
  <si>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</si>
  <si>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</si>
  <si>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</si>
  <si>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</si>
  <si>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</si>
  <si>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</si>
  <si>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</si>
  <si>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</si>
  <si>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</si>
  <si>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</si>
  <si>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</si>
  <si>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</si>
  <si>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</si>
  <si>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</si>
  <si>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</si>
  <si>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</si>
  <si>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</si>
  <si>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</si>
  <si>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</si>
  <si>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</si>
  <si>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</si>
  <si>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</si>
  <si>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</si>
  <si>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</si>
  <si>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</si>
  <si>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</si>
  <si>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</si>
  <si>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</si>
  <si>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</si>
  <si>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</si>
  <si>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</si>
  <si>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</si>
  <si>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</si>
  <si>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</si>
  <si>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</si>
  <si>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</si>
  <si>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</si>
  <si>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</si>
  <si>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</si>
  <si>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</si>
  <si>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</si>
  <si>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</si>
  <si>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</si>
  <si>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</si>
  <si>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</si>
  <si>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</si>
  <si>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</si>
  <si>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</si>
  <si>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</si>
  <si>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</si>
  <si>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</si>
  <si>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</si>
  <si>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</si>
  <si>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</si>
  <si>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</si>
  <si>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</si>
  <si>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</si>
  <si>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</si>
  <si>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</si>
  <si>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</si>
  <si>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</si>
  <si>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</si>
  <si>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</si>
  <si>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</si>
  <si>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</si>
  <si>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</si>
  <si>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</si>
  <si>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</si>
  <si>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</si>
  <si>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</si>
  <si>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</si>
  <si>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</si>
  <si>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</si>
  <si>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</si>
  <si>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</si>
  <si>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</si>
  <si>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</si>
  <si>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</si>
  <si>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</si>
  <si>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</si>
  <si>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</si>
  <si>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</si>
  <si>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</si>
  <si>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</si>
  <si>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</si>
  <si>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</si>
  <si>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</si>
  <si>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</si>
  <si>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</si>
  <si>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</si>
  <si>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</si>
  <si>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</si>
  <si>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</si>
  <si>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</si>
  <si>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</si>
  <si>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</si>
  <si>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</si>
  <si>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</si>
  <si>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</si>
  <si>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</si>
  <si>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</si>
  <si>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</si>
  <si>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</si>
  <si>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</si>
  <si>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</si>
  <si>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</si>
  <si>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</si>
  <si>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</si>
  <si>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</si>
  <si>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</si>
  <si>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</si>
  <si>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</si>
  <si>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</si>
  <si>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</si>
  <si>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</si>
  <si>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</si>
  <si>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</si>
  <si>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</si>
  <si>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</si>
  <si>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</si>
  <si>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</si>
  <si>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</si>
  <si>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</si>
  <si>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</si>
  <si>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</si>
  <si>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</si>
  <si>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</si>
  <si>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</si>
  <si>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</si>
  <si>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</si>
  <si>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</si>
  <si>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</si>
  <si>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</si>
  <si>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</si>
  <si>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</si>
  <si>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</si>
  <si>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</si>
  <si>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</si>
  <si>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</si>
  <si>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</si>
  <si>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</si>
  <si>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</si>
  <si>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</si>
  <si>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</si>
  <si>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</si>
  <si>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</si>
  <si>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</si>
  <si>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</si>
  <si>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</si>
  <si>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</si>
  <si>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</si>
  <si>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</si>
  <si>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</si>
  <si>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</si>
  <si>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</si>
  <si>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</si>
  <si>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</si>
  <si>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</si>
  <si>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</si>
  <si>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</si>
  <si>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</si>
  <si>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</si>
  <si>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</si>
  <si>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</si>
  <si>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</si>
  <si>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</si>
  <si>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</si>
  <si>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</si>
  <si>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</si>
  <si>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</si>
  <si>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</si>
  <si>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</si>
  <si>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</si>
  <si>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</si>
  <si>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</si>
  <si>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</si>
  <si>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</si>
  <si>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</si>
  <si>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</si>
  <si>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</si>
  <si>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</si>
  <si>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</si>
  <si>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</si>
  <si>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</si>
  <si>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</si>
  <si>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</si>
  <si>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</si>
  <si>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</si>
  <si>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</si>
  <si>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</si>
  <si>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</si>
  <si>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</si>
  <si>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</si>
  <si>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</si>
  <si>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</si>
  <si>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</si>
  <si>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</si>
  <si>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</si>
  <si>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</si>
  <si>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</si>
  <si>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</si>
  <si>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</si>
  <si>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</si>
  <si>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</si>
  <si>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</si>
  <si>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</si>
  <si>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</si>
  <si>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</si>
  <si>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</si>
  <si>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</si>
  <si>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</si>
  <si>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</si>
  <si>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</si>
  <si>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</si>
  <si>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</si>
  <si>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</si>
  <si>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</si>
  <si>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</si>
  <si>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</si>
  <si>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</si>
  <si>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</si>
  <si>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</si>
  <si>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</si>
  <si>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</si>
  <si>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</si>
  <si>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</si>
  <si>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</si>
  <si>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</si>
  <si>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</si>
  <si>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</si>
  <si>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</si>
  <si>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</si>
  <si>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</si>
  <si>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</si>
  <si>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</si>
  <si>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</si>
  <si>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</si>
  <si>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</si>
  <si>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</si>
  <si>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</si>
  <si>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</si>
  <si>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</si>
  <si>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</si>
  <si>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</si>
  <si>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</si>
  <si>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</si>
  <si>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</si>
  <si>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</si>
  <si>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</si>
  <si>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</si>
  <si>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</si>
  <si>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</si>
  <si>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</si>
  <si>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</si>
  <si>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</si>
  <si>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</si>
  <si>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</si>
  <si>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</si>
  <si>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</si>
  <si>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</si>
  <si>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</si>
  <si>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</si>
  <si>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</si>
  <si>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</si>
  <si>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</si>
  <si>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</si>
  <si>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</si>
  <si>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</si>
  <si>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</si>
  <si>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</si>
  <si>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</si>
  <si>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</si>
  <si>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</si>
  <si>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</si>
  <si>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</si>
  <si>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</si>
  <si>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</si>
  <si>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</si>
  <si>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</si>
  <si>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</si>
  <si>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</si>
  <si>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</si>
  <si>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</si>
  <si>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</si>
  <si>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</si>
  <si>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</si>
  <si>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</si>
  <si>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</si>
  <si>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</si>
  <si>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</si>
  <si>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</si>
  <si>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</si>
  <si>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</si>
  <si>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</si>
  <si>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</si>
  <si>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</si>
  <si>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</si>
  <si>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</si>
  <si>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</si>
  <si>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</si>
  <si>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</si>
  <si>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</si>
  <si>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</si>
  <si>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</si>
  <si>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</si>
  <si>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</si>
  <si>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</si>
  <si>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</si>
  <si>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</si>
  <si>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</si>
  <si>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</si>
  <si>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</si>
  <si>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</si>
  <si>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</si>
  <si>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</si>
  <si>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</si>
  <si>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</si>
  <si>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</si>
  <si>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</si>
  <si>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</si>
  <si>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</si>
  <si>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</si>
  <si>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</si>
  <si>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</si>
  <si>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</si>
  <si>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</si>
  <si>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</si>
  <si>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</si>
  <si>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</si>
  <si>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</si>
  <si>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</si>
  <si>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</si>
  <si>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</si>
  <si>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</si>
  <si>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</si>
  <si>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</si>
  <si>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</si>
  <si>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</si>
  <si>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</si>
  <si>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</si>
  <si>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</si>
  <si>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</si>
  <si>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</si>
  <si>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</si>
  <si>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</si>
  <si>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</si>
  <si>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</si>
  <si>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</si>
  <si>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</si>
  <si>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</si>
  <si>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</si>
  <si>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</si>
  <si>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</si>
  <si>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</si>
  <si>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</si>
  <si>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</si>
  <si>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</si>
  <si>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</si>
  <si>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</si>
  <si>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</si>
  <si>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</si>
  <si>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</si>
  <si>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</si>
  <si>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</si>
  <si>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</si>
  <si>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</si>
  <si>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</si>
  <si>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</si>
  <si>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</si>
  <si>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</si>
  <si>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</si>
  <si>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</si>
  <si>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</si>
  <si>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</si>
  <si>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</si>
  <si>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</si>
  <si>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</si>
  <si>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</si>
  <si>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</si>
  <si>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</si>
  <si>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</si>
  <si>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</si>
  <si>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</si>
  <si>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</si>
  <si>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</si>
  <si>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</si>
  <si>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</si>
  <si>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</si>
  <si>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</si>
  <si>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</si>
  <si>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</si>
  <si>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</si>
  <si>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</si>
  <si>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</si>
  <si>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</si>
  <si>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</si>
  <si>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</si>
  <si>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</si>
  <si>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</si>
  <si>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</si>
  <si>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</si>
  <si>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</si>
  <si>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</si>
  <si>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</si>
  <si>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</si>
  <si>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</si>
  <si>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</si>
  <si>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</si>
  <si>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</si>
  <si>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</si>
  <si>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</si>
  <si>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</si>
  <si>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</si>
  <si>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</si>
  <si>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</si>
  <si>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</si>
  <si>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</si>
  <si>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</si>
  <si>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</si>
  <si>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</si>
  <si>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</si>
  <si>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</si>
  <si>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</si>
  <si>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</si>
  <si>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</si>
  <si>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</si>
  <si>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</si>
  <si>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</si>
  <si>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</si>
  <si>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</si>
  <si>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</si>
  <si>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</si>
  <si>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</si>
  <si>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</si>
  <si>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</si>
  <si>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</si>
  <si>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</si>
  <si>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</si>
  <si>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online tetap full UKT. Ini tdk ada yg salah gk sih? Transparansi dr kampus jg tdk ada.. wajar saja bnyk mahasiswa yg menuntut soal UKT apalagi di masa pandemi skrg ini yg proses perkuliahannya daring</t>
  </si>
  <si>
    <t>gustafff_12</t>
  </si>
  <si>
    <t>Kuliah daring benar2 membuat aku jadi pengusaha , karena lelah banget jiwa ini menghabiskan uang untuk belanja online tanpa pemasukan :))</t>
  </si>
  <si>
    <t>errongiie_baby</t>
  </si>
  <si>
    <t>Niat pemerintah berlakukan new normal direspons oleh FT Unmul dengan keluarkan edaran. Mahasiswa akan bersiap perpanjang kuliah daring dan praktikum secara online semester depan.
Selengkapnya,  https://sketsaunmul.co/berita-kampus/new-normal-ft-praktikum-bergeser-ke-akhir-semester/bacaÂ â€¦
LPM Sketsa Unmul
-Semangat Berbagi dan Menginspirasi-</t>
  </si>
  <si>
    <t>sketsaunmul</t>
  </si>
  <si>
    <t>Bersyukur sih pas masa kuliah online gini dah semester akhir paling nggak. Kasihan yg masih semester awal dan tengah2 gitu dimana ilmunya blm jangkep tp dipaksa keadaan buat daring , semangat kitaa âœ¨âœ¨ termasuk juga buat kalian yg jurusan banyak prakteknya ðŸ˜­ðŸ˜­</t>
  </si>
  <si>
    <t>gitajengg</t>
  </si>
  <si>
    <t>Kampus gue berpotensi melakukan wisuda secara daring.
Pls lah, jangan sampe. 
Wisuda online tuh bikin ga bisa pamer ke tetangga yang sering nanya "kuliah kamu udh kelar belom sih?"</t>
  </si>
  <si>
    <t>ronfirmansyah</t>
  </si>
  <si>
    <t>Kuliah online isok minimalisir negatif COVID tapi sadar gak se daring terus"an isok garai positif STUPID</t>
  </si>
  <si>
    <t>msultoniff</t>
  </si>
  <si>
    <t>Ksk ditunda dulu, percuma ksk secara sistem daring, ksk kan buat praktikum. Tadinya mau tambah kompeten, malah cuma kaya kuliah online biasa :)</t>
  </si>
  <si>
    <t>cahwedokayu</t>
  </si>
  <si>
    <t>Unbk gaada
Wisuda gaada  
Ospek online
Kuliah daring 
Kurang apalagi ya?</t>
  </si>
  <si>
    <t>jjamaisvuu</t>
  </si>
  <si>
    <t>@vennyalita kuliah keperawatan daring terus, besok ngerawat pasiennya secara online asiik bettt  https://twitter.com/collegemenfess/status/1273808490323079168Â â€¦</t>
  </si>
  <si>
    <t>hermionee123</t>
  </si>
  <si>
    <t>Dimasa pandemi, kuliah daring/online memang solusinya. Edunitas pilihan tepatðŸ‘ bisa kuliah online juga lagi</t>
  </si>
  <si>
    <t>rizalmuhammads</t>
  </si>
  <si>
    <t>Tutorial Kuliah Daring/online Edlink || Sesi 4  Membuat &amp; Menggunggah Qu...  https://youtu.be/Z6en2MP6LSsÂ  lewat @YouTube</t>
  </si>
  <si>
    <t>ohyver</t>
  </si>
  <si>
    <t>Baru ditinggal kuliah online 3 bln aja tiba2 dah mau jadi aja rek gedung syariah towernyaa @Unair_Official pasti pgn duwe first impression seng apik yo nang maba mangkane diapiki.
e-learning mu lo benakno sek min, sek akeh eror e pas digawe kuliah daring bosq
#sambatkuliahunair</t>
  </si>
  <si>
    <t>arumpuspitaid</t>
  </si>
  <si>
    <t>[qna] Guys, bagaimana tanggapan kalian sebagai mahasiswa dengan diadakannya kebijakaan kuliah online (daring) kaya sekarang ini?</t>
  </si>
  <si>
    <t>qnafess</t>
  </si>
  <si>
    <t>aku kemaren ngechat gini
"Assalamualaikum wr wb, Pak. Saya ingin bertanya, kemungkinan semester depan kan --- masih kuliah daring/online. apakah di kos bapak ada kebijakan yang sekiranya bisa meringankan kami dan orang tua kami? Terimakasih sebelumnya pakâ˜ºï¸"</t>
  </si>
  <si>
    <t>akunakunih</t>
  </si>
  <si>
    <t>Kuliah online/daring di satu setengah semester membuat kita negatif covid-19 dan positif stupid.</t>
  </si>
  <si>
    <t>Kampus di Klaten jg ada yang sdh menerapkan kuliah tatap muka. Wlpn ada dispensasi bagi mhsw luar yg sudah terlanjur pulang ke daerah masing2 kuliah lwt daring/online dan yg ada di area Klaten kuliah tatap muka. Tp dgn adanya penambahan kasus ini makin ngeri kalau ttp buka:((</t>
  </si>
  <si>
    <t>yusppp</t>
  </si>
  <si>
    <t>Semenjak daring, gua jadi kuliah online + jadi guru adek gua sendiriðŸ˜‚ 
Dan parahnya yang sekolah dia yang ngerjain guaðŸ˜­ uwuu banget</t>
  </si>
  <si>
    <t>yuneee9</t>
  </si>
  <si>
    <t>2) Poin-poin pembahasan:
* Bagaimana proses liputan Persma di tengah pandemi covid-19; Kebijakan kampus mengenai kuliah online (daring) yang dinilai tidak efektif; Isu-isu mengenai subsidi kuota internet dan pemangkasan UKT/SPP kuliah, dan lain-lain.</t>
  </si>
  <si>
    <t>widodorangga</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</si>
  <si>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</si>
  <si>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nurafiatirizka</t>
  </si>
  <si>
    <t>Tugas dari dosen, kuliah online ga pernah, ngasi materi daring ga pernah, tugas bikin proposal, dekat h-1 minggu minta diselesaikan jadi skripsi. Ke perpus jak nda pernah mau liat skripsi aja bikinnya kayak gimana gatao. Heran, suka ngadi2 tugasnya ðŸ˜ž</t>
  </si>
  <si>
    <t>jessicaessy</t>
  </si>
  <si>
    <t>Tutorial Kuliah Daring/online Edlink ||  Sesi3  Cara Mengunggah Tugas Pe...  https://youtu.be/aaunXvRm4j0Â  lewat @YouTube</t>
  </si>
  <si>
    <t>selamat online!
hari ini menerima surat edaran utk kegiatan kemahasiswaan dilaksanakan scr online, menyusul dr pengumuman kuliah 'daring' hingga akhir tahun, kurasa perlu semacam selebrasi tuk merayakannya, merayakan kehilangan dan merayakan kesempatan lain datang, apa itu? ntah</t>
  </si>
  <si>
    <t>___luckyone</t>
  </si>
  <si>
    <t>Emak w abis baca berita yg kuliah daring ampe awal taun trs akhirnya w disuruh jd gepyer aja karna gaasik kata mamake masa ospek online</t>
  </si>
  <si>
    <t>lastop_nana</t>
  </si>
  <si>
    <t>Tutorial Kuliah Daring/online Edlink || Sesi 2, Cara Mengunggah/upload M...  https://youtu.be/pPkiFDjIHiAÂ  lewat @YouTube</t>
  </si>
  <si>
    <t>Semenjak keluar dari rs karna opname dbd dan tipus, tugas daring online kuliah kuabaikan tapi beberapa yg kecuali yg kuabaikan ðŸ™ƒ</t>
  </si>
  <si>
    <t>fatyo4145</t>
  </si>
  <si>
    <t>Tutorial Kuliah Daring/online Edlink || Sesi 1, Pengenalan Tools  https://youtu.be/0kIC-S9PyRkÂ  lewat @YouTube</t>
  </si>
  <si>
    <t>Daring ka, kuliah online masuknya 31 agustus klo jadi</t>
  </si>
  <si>
    <t>twice_nodebat</t>
  </si>
  <si>
    <t>Terbukti kuliah online atau daring gak ada ilmu nya nih contoh nya  pic.twitter.com/4AnJmg1shp</t>
  </si>
  <si>
    <t>ncelselalubenar</t>
  </si>
  <si>
    <t>Aku arek Un*tag, SK rektor se ngomong semester ngarep kuliah offline tapi diselingi online, tapi maringunu pak nadiem ngomong daring sampe desember koyoke gak sido kuliah offline deh</t>
  </si>
  <si>
    <t>micinchikiii</t>
  </si>
  <si>
    <t>Kalo kuliah terus terusan online, buat apa bayar ukt? ðŸ™ƒ kalo gitu mending uktnya dibuat beli paket data untuk daring ðŸ‘Œ</t>
  </si>
  <si>
    <t>sassaaw25</t>
  </si>
  <si>
    <t>Kuliah daring
        Ospek online
        ---------------------
        Bucin daring
    Nongkrong online</t>
  </si>
  <si>
    <t>cobasearch</t>
  </si>
  <si>
    <t>Kemendikbud : Pembelajaran di perguruan tinggi pada semua zona wajib dilaksanakan secara daring
Me : Auto jadi amnesia gara- gara kuliah online terus, sementara nama teman2ku ndak ku ingatmi jugaðŸ™„ðŸ˜’</t>
  </si>
  <si>
    <t>faninida19</t>
  </si>
  <si>
    <t>[Penjaringan Aspirasi Kuliah Online]
Halo kawan Dema! Semester lalu hampir separuhnya kita laksanakan dengan metode daring/online.</t>
  </si>
  <si>
    <t>demafisipol_ugm</t>
  </si>
  <si>
    <t>Kuliah Kerja Nyata (KKN) Daring atau Online memang cukup menjadi kebijakan yang dilematis dikalangan mahasiswa
Suarakan aspirasi kalian disini:
 http://bit.ly/TentangKknDaringÂ â€¦
Baca juga:
 http://bit.ly/TolakKknDaringÂ 
Colek @mahasiswaUwINd</t>
  </si>
  <si>
    <t>setiyawanrizkyy</t>
  </si>
  <si>
    <t>Mata kuliah akuntansi,,, ujian pilihan berganda, pke waktu via Google form, kalo waktu abis formnya ilang sendiri jdi gagal.. Tlg buk ini apa2 an? Pliss lah dimengerti sedikit mahasiswa nya saat daring online ini..</t>
  </si>
  <si>
    <t>fauzyh1616</t>
  </si>
  <si>
    <t>Semester ganjil 2020/2021 wajib kuliah online (daring) kata mas Menteri Nadiem. Bagaimana mahasiswa harus menyikapinya? Simak 4 tips berikut ini. Semoga bermanfaat. #nadiemmakarim #kemendikbud #kuliahdaring #tahunakademik20202021 https://youtu.be/xzlgp-BuV-8Â </t>
  </si>
  <si>
    <t>tirtamursitama</t>
  </si>
  <si>
    <t>Dengan adanya survei kecil-kecilan ini, lebih banyak yg milih kuliah tatap muka, bahkan cuti. Karena apa? Mungkin karena :
1. Kuliah daring gak efektif
2. Ketidakjelasan dari pihak kampus, apakah akan melakukan kuliah offline atau online.
#uinwalisongomelawan https://twitter.com/UINWSMelawan/status/1272510428984209408Â â€¦</t>
  </si>
  <si>
    <t>uinwsmelawan</t>
  </si>
  <si>
    <t>hi... semangat ya yang kuliah daring... yang online class juga... semangat!!! &lt;3</t>
  </si>
  <si>
    <t>suckscxred</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</si>
  <si>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</si>
  <si>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yakaloadakasiin</t>
  </si>
  <si>
    <t>Kuliah daring full smester?
Di era #NewNormal cara bercanda anda kurang normal, anda mau saingan dengan bimbel online?</t>
  </si>
  <si>
    <t>fajarfah11</t>
  </si>
  <si>
    <t>Halal Bihalal, Silahurrakhim dan Diakusi Online oleh BEM Unipdu Jombang dengan Tema "EVALUASI KULIAH DARING &amp; NEW NORMAL" bersama Ka. Yapetidu, Rektor &amp; Narasumber.
sasingunipdu
fakagamaislam 
@perpusunipdu
#unipduâ€¦  https://www.instagram.com/p/CBf-tiLDztb/?igshid=kj2nm67yyw43Â â€¦</t>
  </si>
  <si>
    <t>perpusunipdu</t>
  </si>
  <si>
    <t>Ngga tau lagi kalo semester depan harus daring, lagi" praktikum harus online, padahal kalo diliat efektif apa ngganya kuliah daring ya ngga efektif. anak teknik + pertanian tanpa praktikum langsung kaya taman tanpa bunga pak. 
Hampa!!!!</t>
  </si>
  <si>
    <t>ayam_geprek06</t>
  </si>
  <si>
    <t>Selamat sore Sobat Brightstar. Nimen hao ma? sudah bosan belajar online ya? Ada keluh kesah apa nih selama kuliah atau belajar daring? 
Tapi meskipun bosan dengan kuliah online dengan perjuangan yang besar, janganâ€¦  https://www.instagram.com/p/CBfh2hOBULv/?igshid=1k8qa52yxssdvÂ â€¦</t>
  </si>
  <si>
    <t>brightstar_njxu</t>
  </si>
  <si>
    <t>Kuliah daring lgi ya satu smst inii ?? Wahhh sarjana online kalian nihh</t>
  </si>
  <si>
    <t>mfadhilakbarr</t>
  </si>
  <si>
    <t>masuk kuliah kenalanya lewat online :) tiba2 semester 3 namamu siapa? oalah yang kemarrn waktu daring kamunya tiduran itu ya di kamar?</t>
  </si>
  <si>
    <t>ardhhn</t>
  </si>
  <si>
    <t>Kebayang ga si kalo kita kuliah daring trs kelasnya dipecah?! Harus kenalan sama temen baru lewat online:) ribetnya ribetnya</t>
  </si>
  <si>
    <t>amalianata</t>
  </si>
  <si>
    <t>Kuliah daring sampai semester depan, kalau cuti gimana ya? Ga enak kuliah online, menyiksa!</t>
  </si>
  <si>
    <t>muridabunaws</t>
  </si>
  <si>
    <t>saya ga ada masalah dengan pendapat kamu terhadap lingkungan sekitar kamu. saya ganyaman dengan kuliah daring bukan berarti saya menolak kuliah. yang saya point out dr tweet saya sebelumnya cuma statement kamu "aneh pd gasuka kuliah online" -c</t>
  </si>
  <si>
    <t>kittenfingers</t>
  </si>
  <si>
    <t>Tanyarl aku gamasalah kuliah daring nyampe 2021yang kumasalahin KP gw gimana anjinkk. dimana gw bisa nemu magang online ðŸ˜­</t>
  </si>
  <si>
    <t>percuma deh kuliah daring di perpanjang. coba aja pak presiden tau, aku sama temen sekelasku online nya bareng se warkop.</t>
  </si>
  <si>
    <t>98daytocry</t>
  </si>
  <si>
    <t>makanya ntu -_- gue sebel sama yanng mikir itu ngga worth it karena kuliah daring
karena kuliah daring sendiri, tiap kampus harus nambah kapasitas server mereka, dan itu ngga murah, perawatannya juga, dan fasilitas yang harus ada di kampus biar bisa kuliah online yang baik,</t>
  </si>
  <si>
    <t>ovii995</t>
  </si>
  <si>
    <t>kuliah daring diperpanjang, baru inget belum ngambil matkul beton, yakali ngecor online bgst.</t>
  </si>
  <si>
    <t>farhanash12</t>
  </si>
  <si>
    <t>New normal kalo kuliah tetep daring(online), sama aja gak normal. Dilihat dari segi pembelajaran banyak yang belum siap. Mall, cafe, tempat wisata di buka, lah apa bedanya? Justru banyak yang bosan dirumah. segi sosialisasi kita gak dapet apa-apa. Bodoh makin bodoh.</t>
  </si>
  <si>
    <t>epilogkata</t>
  </si>
  <si>
    <t>terus maba langsung masuk kuliah daring, bingung tugas banyak gatau kudu gimana, krn ospek pun kalo ga di tunda ya online apalah jadinya :(
yang di ospek offline aja masih gitu..</t>
  </si>
  <si>
    <t>dhitary06</t>
  </si>
  <si>
    <t>Selama daring, kuliah gua antara ada dan tiada. Beberapa kelas dosennya ga pernah ngasih materi cuma suruh baca sendiri. Ukt ga turun pdhl sarana/fasilitas ga dipake. Gada fasilitas kuota juga dr kampus. Mending kuliah offline drpd online biar dosennya juga ga makan gaji buta.</t>
  </si>
  <si>
    <t>alterthaii</t>
  </si>
  <si>
    <t>Dari tadi ga bisa bayangin semester depan harus daring lagi. Boro" kuliah online, yg ada mah tugas online anjay.. pinter kaga setres iya. Serasa kuliah ghoib anjir ðŸ˜¬</t>
  </si>
  <si>
    <t>flowery_soy</t>
  </si>
  <si>
    <t>Negatif korona, positif ga ada uang jajan :)
#daring
#KuliahOnline
#kuliah  pic.twitter.com/M5UTjm0Xzp</t>
  </si>
  <si>
    <t>kuli_nambang</t>
  </si>
  <si>
    <t>semester tua kuliah online begini gimana buat skripsi nanti. butuh referensi ke perpus, liat skripsi kakak tingkat. ah elah menyusahkan semester tua tp gamau kena covid jg, gimana ini kuliah daring ga kebayang ngejalaninnya semester ini ðŸ˜­</t>
  </si>
  <si>
    <t>helenruthmonica</t>
  </si>
  <si>
    <t>Jadi kuliah daring diperpanjang sampe tahun depan? Harus cari alasan apalagi ini untk ku persiapkan ke ibu kalo disuruh beli sesuatu sdgkn lagi kelas online ;(</t>
  </si>
  <si>
    <t>apriska_</t>
  </si>
  <si>
    <t>gatau mau nge ekspresiin kek gimana semster besok dikasih kebijakan mendikbud buat kuliah daring . ditambah yg bikin w pusing adalah gimana cara ospek daring ???! offline aja prepare mya susah apalagi online</t>
  </si>
  <si>
    <t>queenofredrose_</t>
  </si>
  <si>
    <t>Kalo mahasiswa terpaksa harus cuti semua semester depan apa jadinya ya? 
SOP sistem kuliah daring pun ga dipertimbangkam efektifitasnya. Kalau mau tanya berapa banyak yg pasrah dengan sistem kuliah online karena ke dala jaringan, cobalah hitung dengan semua jari yg ada. :(</t>
  </si>
  <si>
    <t>uiibergerak</t>
  </si>
  <si>
    <t>Dulu pada sambat kuliah online, trus minta cepet2 dibalikin normal lagi. Skrg maunya daring aja terus, gamau normal. Bener2 dah manusia :)</t>
  </si>
  <si>
    <t>ajam_goreng</t>
  </si>
  <si>
    <t>Galau e ngalah2 i ndelok doi mbek wedok liyoo, ngalah2 i ndelok doi online tp gak bales chat. Wesalah galau pokok e nek kuliah daring eneh. Yakinnn.</t>
  </si>
  <si>
    <t>wandaydrt</t>
  </si>
  <si>
    <t>semester depan kuliah + open order bahan bangunan ðŸ˜ŽðŸ‘ŒðŸ»
#KuliahOnline #daring #amarahBrawijaya #ouchi #nengomahwae pic.twitter.com/19ySCmXdV2</t>
  </si>
  <si>
    <t>faaa_jarrr</t>
  </si>
  <si>
    <t>kemendikbud : pembelajaran melalui daring perguruan tinggi semester depan diperpanjang hingga akhir smester.
aku : nasib maba angkatan 2020 apakabar? Pengen juga dong ngerasain ospek, kenalan sm temen"  baru, kating juga. Belum apa" eh tau" kuliah online:(  pic.twitter.com/uWq6e4Y01Q</t>
  </si>
  <si>
    <t>svirauliaa</t>
  </si>
  <si>
    <t>Tolong, kuliah online / virtual / daring, benar-benar tidak efektif, apalagi untuk mahasiswa tingkat akhir. Ayolah...</t>
  </si>
  <si>
    <t>rafeeykarn</t>
  </si>
  <si>
    <t>Semoga rencana Upn untuk tetep kuliah daring di tahun ajaran baru ga jadi, kasian mabanya temen2nya  online semua,</t>
  </si>
  <si>
    <t>fikriraharjoo</t>
  </si>
  <si>
    <t>ASDFGJHKL. speechless bgt bakal ngalamin kuliah online 1smt lagi mau seperti apa otakku daring trs kaga mau diajak mikir bawaannya males trs anjerðŸ˜­  pic.twitter.com/BVjPkO4PZG</t>
  </si>
  <si>
    <t>rwaynettt</t>
  </si>
  <si>
    <t>kuliah online aja suka ga paham gmn daring</t>
  </si>
  <si>
    <t>heyozee24</t>
  </si>
  <si>
    <t>Pengen balik ke kost tapi kuliah daring aja gausah online , bisa ga si:(</t>
  </si>
  <si>
    <t>nrhyanii</t>
  </si>
  <si>
    <t>Yg masih ngeluh "bosen kuliah online bosen belajar daring" plis gais aware lah sama ini pandemi karena nyatanya emang sebahaya itu. Yg dirugiin bukan cuma diri sendiri, banyak orang lain juga:)</t>
  </si>
  <si>
    <t>dundunthecat</t>
  </si>
  <si>
    <t>kalo produktif terus capek, ga produktif gabut sampe ngerasa pusing. serba salah bgt. asli sedih si sedih kl daring kaya gini bakal smpe taun depan, tengah semester kmrn aja dah cape bgt dengerin kuliah online, ga dijalanin seserius k) di kelas jg.. gmn bsk bakalan satu smt full?</t>
  </si>
  <si>
    <t>amgidala</t>
  </si>
  <si>
    <t>Sebenernya aga susah nder, karna kondisinya jg lagi begini. Angka positif masih terus naik. Kalo misalnya "terburu - buru" melakukan perkuliahan tatap muka, bisa jadi cluster baru. Gue juga gamau si kuliah online sumpah. Tapi gue gapunya solusi lain selain daring</t>
  </si>
  <si>
    <t>myeonprince</t>
  </si>
  <si>
    <t>Oiya Minca penasaran banget deh, sama jurusan-jurusan yang lebih banyak praktikum daripada materi, praktikum selama kuliah daring gini gimana sih? Ditiadakan atau diganti praktikum online? ðŸ¤”  https://twitter.com/RenieFajar/status/1272527779372822528Â â€¦</t>
  </si>
  <si>
    <t>campuspedia_id</t>
  </si>
  <si>
    <t>Katanya kuliah daring sampai Jan 2021. 
Seneng sih, karena udah terlanjur nyaman dirumah aja.
Tapi bakal dibuat pusing sama tugasÂ², materiÂ² baru, praktikum online yang bikin otak mendidih, uts, dsb.  
Daann mikirin barangÂ² di kost ku gimanaa
Ditambah aku jadi males ketemu orang</t>
  </si>
  <si>
    <t>cintaiiuususmuu</t>
  </si>
  <si>
    <t>Gapapa kalau mau tetap adakan daring,tapi tolong banget ada persyaratan dan ketentuan yang harus dipatuhi
1. Jangan karena kuliah online waktunya sembarangan dilakukan
2. Dosen-dosen jangan berlomba lomba ngasi tugas ke siswa
3. Kurangi beban tugas
4. Didiklah kami sebagaimana..</t>
  </si>
  <si>
    <t>rurizaaaa</t>
  </si>
  <si>
    <t>Tatap langsung aja kadang ga ngerti, apalagi kuliah daring, belum lagi jaringan nge lag ðŸ˜­ ditambah beberapa dosen yg jarang ngasih kuliah online, atau cuma ngasih tugas doang...
Fix kampus ku belum siap nerapin kuliah daring!  pic.twitter.com/UHdReyLgh8</t>
  </si>
  <si>
    <t>Mending gapyear aja lu. Kuliah daring begini sayang sayangin bayar ukt dan kosan, belom lagi beli kuota buat kelas online</t>
  </si>
  <si>
    <t>all_is_a</t>
  </si>
  <si>
    <t>3 bulan berjalan menuju pendidikan yang tak tau arah kemana, kuliah tatap muka dijadikan daring/online tapi biaya kuliah tetap harus dibayar sedangkan ilmu tidak sesuai didapatkan, uang kosan yang tidak ditempati jga harus dibyr,belum lagi orang tua yang kena phk.</t>
  </si>
  <si>
    <t>anandazzahra910</t>
  </si>
  <si>
    <t>Kuliah semester besok, semua dilakukan scr daring, termasuk praktikumnya.
Ga bisa bayangin handling tikus online terus melihara sendiri di rumah.
Pelihara mencit di rumah utk praktikum imun.
Pelihara ikan n berudu di rumah utk praktikum endokrin.
Itu baru yg di lab FH</t>
  </si>
  <si>
    <t>nilahazra</t>
  </si>
  <si>
    <t>Terakhir edaran kuliah daring sampai bulan juni, mudah mudahan Juli bisa new normal aku tak mau sidang dan wisuda online ðŸ˜­</t>
  </si>
  <si>
    <t>lalala637</t>
  </si>
  <si>
    <t>Kuliah daring (online), tapi ngerjain tugasnya nangkring di kafe. Gitu kan? ðŸ¤­  https://twitter.com/direktoridosen/status/1272473321053884416Â â€¦</t>
  </si>
  <si>
    <t>gilanghamidy</t>
  </si>
  <si>
    <t>tttttapi...
kuliah online sama daring kan sama aja, ca._.</t>
  </si>
  <si>
    <t>paaquerete</t>
  </si>
  <si>
    <t>Jujur aku daring itu kuliah gaada yang masuk otak. Offline aja bodoh apalagi online. Kuliah jam 7 pagi, bangun jam 12 siang wkwkwkwkwk  ðŸ˜‚ðŸ˜‚ðŸ˜‚ðŸ˜­ðŸ˜­ðŸ˜­</t>
  </si>
  <si>
    <t>donudmiaw</t>
  </si>
  <si>
    <t>Apa tidak bego klo sampe tahun depan daring???
Astaghfirullah, ini aja udh sisa2 nyawa kuliah online.....</t>
  </si>
  <si>
    <t>dfslri17</t>
  </si>
  <si>
    <t>Kalo kuliah daring sampe januari 2021.... NASIB MABA KEK GUE GIMANA? 
Ntar kenalan sama temen baru nya secara online gitu? Njir ngakak bgttt ðŸ˜­ðŸ˜­ðŸ˜­ðŸ˜­</t>
  </si>
  <si>
    <t>ndearayoo</t>
  </si>
  <si>
    <t>Apa saya saja yang merasa kalau selama kuliah daring nyaman banget sampai saya tidak ingin masuk kuliah karena takut panik</t>
  </si>
  <si>
    <t>Pakar 1</t>
  </si>
  <si>
    <t>Pakar 2</t>
  </si>
  <si>
    <t>Pakar 3</t>
  </si>
  <si>
    <t>Pakar 4</t>
  </si>
  <si>
    <t>Pakar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</si>
</sst>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43">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3" fontId="0" fillId="0" borderId="0" xfId="0" applyNumberFormat="1"/>
    <xf numFmtId="49" fontId="0" fillId="0" borderId="0" xfId="0" applyNumberFormat="1"/>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 fillId="0" borderId="1"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3" fillId="0" borderId="1" xfId="0" applyFont="1" applyBorder="1" applyAlignment="1">
      <alignment horizontal="left"/>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7" fillId="0" borderId="5" xfId="0" applyFont="1" applyBorder="1" applyAlignment="1">
      <alignment horizontal="left" vertical="top"/>
    </xf>
    <xf numFmtId="0" fontId="6" fillId="3" borderId="1" xfId="0" applyFont="1" applyFill="1" applyBorder="1" applyAlignment="1">
      <alignment horizontal="center" vertical="center"/>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16" fillId="4" borderId="1" xfId="0" applyFont="1" applyFill="1" applyBorder="1" applyAlignment="1">
      <alignment horizontal="center"/>
    </xf>
    <xf numFmtId="0" fontId="3" fillId="0" borderId="1" xfId="0" applyFont="1" applyFill="1" applyBorder="1" applyAlignment="1">
      <alignment horizontal="center"/>
    </xf>
    <xf numFmtId="49" fontId="7" fillId="0" borderId="1" xfId="0" applyNumberFormat="1" applyFont="1" applyBorder="1" applyAlignment="1">
      <alignment horizontal="center" vertic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I390"/>
  <sheetViews>
    <sheetView topLeftCell="B8" zoomScale="119" workbookViewId="0">
      <selection activeCell="E8" sqref="E8"/>
    </sheetView>
  </sheetViews>
  <sheetFormatPr baseColWidth="10" defaultRowHeight="16" x14ac:dyDescent="0.2"/>
  <cols>
    <col min="1" max="1" width="3.5" bestFit="1" customWidth="1"/>
    <col min="2" max="2" width="228.5" customWidth="1"/>
    <col min="3" max="3" width="14" bestFit="1" customWidth="1"/>
  </cols>
  <sheetData>
    <row r="1" spans="1:9" x14ac:dyDescent="0.2">
      <c r="A1" s="4" t="s">
        <v>0</v>
      </c>
      <c r="B1" s="4" t="s">
        <v>4</v>
      </c>
      <c r="C1" s="4" t="s">
        <v>5</v>
      </c>
      <c r="D1" s="4" t="s">
        <v>1288</v>
      </c>
      <c r="E1" s="4" t="s">
        <v>1289</v>
      </c>
      <c r="F1" s="4" t="s">
        <v>1290</v>
      </c>
      <c r="G1" s="4" t="s">
        <v>1291</v>
      </c>
      <c r="H1" s="4" t="s">
        <v>1292</v>
      </c>
      <c r="I1" s="4" t="s">
        <v>6</v>
      </c>
    </row>
    <row r="2" spans="1:9" x14ac:dyDescent="0.2">
      <c r="A2" s="5">
        <v>1</v>
      </c>
      <c r="B2" s="7" t="s">
        <v>106</v>
      </c>
      <c r="C2" s="6" t="s">
        <v>1</v>
      </c>
      <c r="I2" s="5" t="s">
        <v>7</v>
      </c>
    </row>
    <row r="3" spans="1:9" x14ac:dyDescent="0.2">
      <c r="A3" s="4">
        <v>2</v>
      </c>
      <c r="B3" s="7" t="s">
        <v>93</v>
      </c>
      <c r="C3" s="4" t="s">
        <v>8</v>
      </c>
      <c r="I3" s="4" t="s">
        <v>7</v>
      </c>
    </row>
    <row r="4" spans="1:9" x14ac:dyDescent="0.2">
      <c r="A4" s="4">
        <v>3</v>
      </c>
      <c r="B4" s="7" t="s">
        <v>100</v>
      </c>
      <c r="C4" s="4" t="s">
        <v>17</v>
      </c>
      <c r="I4" s="4" t="s">
        <v>7</v>
      </c>
    </row>
    <row r="5" spans="1:9" x14ac:dyDescent="0.2">
      <c r="A5" s="4">
        <v>4</v>
      </c>
      <c r="B5" s="7" t="s">
        <v>62</v>
      </c>
      <c r="C5" s="4" t="s">
        <v>13</v>
      </c>
      <c r="I5" s="4" t="s">
        <v>10</v>
      </c>
    </row>
    <row r="6" spans="1:9" x14ac:dyDescent="0.2">
      <c r="A6" s="5">
        <v>5</v>
      </c>
      <c r="B6" s="7" t="s">
        <v>96</v>
      </c>
      <c r="C6" s="4" t="s">
        <v>24</v>
      </c>
      <c r="I6" s="4" t="s">
        <v>10</v>
      </c>
    </row>
    <row r="7" spans="1:9" x14ac:dyDescent="0.2">
      <c r="A7" s="4">
        <v>6</v>
      </c>
      <c r="B7" s="7" t="s">
        <v>63</v>
      </c>
      <c r="C7" s="4" t="s">
        <v>26</v>
      </c>
      <c r="I7" s="4" t="s">
        <v>10</v>
      </c>
    </row>
    <row r="8" spans="1:9" x14ac:dyDescent="0.2">
      <c r="A8" s="4">
        <v>7</v>
      </c>
      <c r="B8" s="7" t="s">
        <v>64</v>
      </c>
      <c r="C8" t="s">
        <v>21</v>
      </c>
      <c r="I8" s="4" t="s">
        <v>11</v>
      </c>
    </row>
    <row r="9" spans="1:9" x14ac:dyDescent="0.2">
      <c r="A9" s="4">
        <v>8</v>
      </c>
      <c r="B9" s="7" t="s">
        <v>82</v>
      </c>
      <c r="C9" s="4" t="s">
        <v>15</v>
      </c>
      <c r="I9" s="4" t="s">
        <v>11</v>
      </c>
    </row>
    <row r="10" spans="1:9" x14ac:dyDescent="0.2">
      <c r="A10" s="5">
        <v>9</v>
      </c>
      <c r="B10" s="7" t="s">
        <v>65</v>
      </c>
      <c r="C10" s="4" t="s">
        <v>19</v>
      </c>
      <c r="I10" s="4" t="s">
        <v>11</v>
      </c>
    </row>
    <row r="11" spans="1:9" x14ac:dyDescent="0.2">
      <c r="A11" s="4">
        <v>10</v>
      </c>
      <c r="B11" t="s">
        <v>487</v>
      </c>
      <c r="C11" t="s">
        <v>22</v>
      </c>
      <c r="I11" s="4" t="s">
        <v>11</v>
      </c>
    </row>
    <row r="12" spans="1:9" x14ac:dyDescent="0.2">
      <c r="A12" s="4">
        <v>11</v>
      </c>
      <c r="B12" t="s">
        <v>28</v>
      </c>
      <c r="C12" t="s">
        <v>27</v>
      </c>
      <c r="I12" s="4" t="s">
        <v>10</v>
      </c>
    </row>
    <row r="13" spans="1:9" x14ac:dyDescent="0.2">
      <c r="A13" s="4">
        <v>12</v>
      </c>
      <c r="B13" s="2" t="s">
        <v>30</v>
      </c>
      <c r="C13" s="2" t="s">
        <v>29</v>
      </c>
      <c r="I13" s="4" t="s">
        <v>11</v>
      </c>
    </row>
    <row r="14" spans="1:9" x14ac:dyDescent="0.2">
      <c r="A14" s="4">
        <v>13</v>
      </c>
      <c r="B14" t="s">
        <v>486</v>
      </c>
      <c r="C14" t="s">
        <v>488</v>
      </c>
    </row>
    <row r="15" spans="1:9" x14ac:dyDescent="0.2">
      <c r="A15" s="4">
        <v>14</v>
      </c>
      <c r="B15" t="s">
        <v>489</v>
      </c>
      <c r="C15" t="s">
        <v>490</v>
      </c>
    </row>
    <row r="16" spans="1:9" x14ac:dyDescent="0.2">
      <c r="A16" s="4">
        <v>15</v>
      </c>
      <c r="B16" t="s">
        <v>491</v>
      </c>
      <c r="C16" t="s">
        <v>492</v>
      </c>
    </row>
    <row r="17" spans="2:3" x14ac:dyDescent="0.2">
      <c r="B17" t="s">
        <v>515</v>
      </c>
      <c r="C17" t="s">
        <v>514</v>
      </c>
    </row>
    <row r="18" spans="2:3" ht="18" customHeight="1" x14ac:dyDescent="0.2">
      <c r="B18" s="60" t="s">
        <v>533</v>
      </c>
      <c r="C18" t="s">
        <v>600</v>
      </c>
    </row>
    <row r="19" spans="2:3" ht="18" customHeight="1" x14ac:dyDescent="0.2">
      <c r="B19" t="s">
        <v>549</v>
      </c>
      <c r="C19" t="s">
        <v>601</v>
      </c>
    </row>
    <row r="20" spans="2:3" x14ac:dyDescent="0.2">
      <c r="B20" t="s">
        <v>602</v>
      </c>
      <c r="C20" t="s">
        <v>603</v>
      </c>
    </row>
    <row r="21" spans="2:3" x14ac:dyDescent="0.2">
      <c r="B21" t="s">
        <v>604</v>
      </c>
      <c r="C21" t="s">
        <v>605</v>
      </c>
    </row>
    <row r="22" spans="2:3" x14ac:dyDescent="0.2">
      <c r="B22" t="s">
        <v>486</v>
      </c>
      <c r="C22" t="s">
        <v>488</v>
      </c>
    </row>
    <row r="23" spans="2:3" x14ac:dyDescent="0.2">
      <c r="B23" t="s">
        <v>489</v>
      </c>
      <c r="C23" t="s">
        <v>490</v>
      </c>
    </row>
    <row r="24" spans="2:3" x14ac:dyDescent="0.2">
      <c r="B24" t="s">
        <v>606</v>
      </c>
      <c r="C24" t="s">
        <v>607</v>
      </c>
    </row>
    <row r="25" spans="2:3" x14ac:dyDescent="0.2">
      <c r="B25" t="s">
        <v>608</v>
      </c>
      <c r="C25" t="s">
        <v>609</v>
      </c>
    </row>
    <row r="26" spans="2:3" x14ac:dyDescent="0.2">
      <c r="B26" t="s">
        <v>491</v>
      </c>
      <c r="C26" t="s">
        <v>492</v>
      </c>
    </row>
    <row r="27" spans="2:3" x14ac:dyDescent="0.2">
      <c r="B27" t="s">
        <v>610</v>
      </c>
      <c r="C27" t="s">
        <v>611</v>
      </c>
    </row>
    <row r="28" spans="2:3" x14ac:dyDescent="0.2">
      <c r="B28" t="s">
        <v>612</v>
      </c>
      <c r="C28" t="s">
        <v>613</v>
      </c>
    </row>
    <row r="29" spans="2:3" x14ac:dyDescent="0.2">
      <c r="B29" t="s">
        <v>614</v>
      </c>
      <c r="C29" t="s">
        <v>615</v>
      </c>
    </row>
    <row r="30" spans="2:3" x14ac:dyDescent="0.2">
      <c r="B30" t="s">
        <v>616</v>
      </c>
      <c r="C30" t="s">
        <v>617</v>
      </c>
    </row>
    <row r="31" spans="2:3" x14ac:dyDescent="0.2">
      <c r="B31" t="s">
        <v>618</v>
      </c>
      <c r="C31" t="s">
        <v>619</v>
      </c>
    </row>
    <row r="32" spans="2:3" x14ac:dyDescent="0.2">
      <c r="B32" t="s">
        <v>620</v>
      </c>
      <c r="C32" t="s">
        <v>621</v>
      </c>
    </row>
    <row r="33" spans="2:3" x14ac:dyDescent="0.2">
      <c r="B33" t="s">
        <v>622</v>
      </c>
      <c r="C33" t="s">
        <v>623</v>
      </c>
    </row>
    <row r="34" spans="2:3" x14ac:dyDescent="0.2">
      <c r="B34" t="s">
        <v>624</v>
      </c>
      <c r="C34" t="s">
        <v>625</v>
      </c>
    </row>
    <row r="35" spans="2:3" x14ac:dyDescent="0.2">
      <c r="B35" t="s">
        <v>626</v>
      </c>
      <c r="C35" t="s">
        <v>607</v>
      </c>
    </row>
    <row r="36" spans="2:3" x14ac:dyDescent="0.2">
      <c r="B36" t="s">
        <v>627</v>
      </c>
      <c r="C36" t="s">
        <v>628</v>
      </c>
    </row>
    <row r="37" spans="2:3" x14ac:dyDescent="0.2">
      <c r="B37" t="s">
        <v>629</v>
      </c>
      <c r="C37" t="s">
        <v>607</v>
      </c>
    </row>
    <row r="38" spans="2:3" x14ac:dyDescent="0.2">
      <c r="B38" t="s">
        <v>630</v>
      </c>
      <c r="C38" t="s">
        <v>631</v>
      </c>
    </row>
    <row r="39" spans="2:3" x14ac:dyDescent="0.2">
      <c r="B39" t="s">
        <v>632</v>
      </c>
      <c r="C39" t="s">
        <v>633</v>
      </c>
    </row>
    <row r="40" spans="2:3" x14ac:dyDescent="0.2">
      <c r="B40" t="s">
        <v>634</v>
      </c>
      <c r="C40" t="s">
        <v>635</v>
      </c>
    </row>
    <row r="41" spans="2:3" x14ac:dyDescent="0.2">
      <c r="B41" t="s">
        <v>636</v>
      </c>
      <c r="C41" t="s">
        <v>637</v>
      </c>
    </row>
    <row r="42" spans="2:3" x14ac:dyDescent="0.2">
      <c r="B42" t="s">
        <v>638</v>
      </c>
      <c r="C42" t="s">
        <v>639</v>
      </c>
    </row>
    <row r="43" spans="2:3" x14ac:dyDescent="0.2">
      <c r="B43" t="s">
        <v>640</v>
      </c>
      <c r="C43" t="s">
        <v>641</v>
      </c>
    </row>
    <row r="44" spans="2:3" x14ac:dyDescent="0.2">
      <c r="B44" t="s">
        <v>642</v>
      </c>
      <c r="C44" t="s">
        <v>643</v>
      </c>
    </row>
    <row r="45" spans="2:3" x14ac:dyDescent="0.2">
      <c r="B45" t="s">
        <v>644</v>
      </c>
      <c r="C45" t="s">
        <v>607</v>
      </c>
    </row>
    <row r="46" spans="2:3" x14ac:dyDescent="0.2">
      <c r="B46" t="s">
        <v>645</v>
      </c>
      <c r="C46" t="s">
        <v>607</v>
      </c>
    </row>
    <row r="47" spans="2:3" x14ac:dyDescent="0.2">
      <c r="B47" t="s">
        <v>646</v>
      </c>
      <c r="C47" t="s">
        <v>647</v>
      </c>
    </row>
    <row r="48" spans="2:3" x14ac:dyDescent="0.2">
      <c r="B48" t="s">
        <v>648</v>
      </c>
      <c r="C48" t="s">
        <v>649</v>
      </c>
    </row>
    <row r="49" spans="2:3" x14ac:dyDescent="0.2">
      <c r="B49" t="s">
        <v>650</v>
      </c>
      <c r="C49" t="s">
        <v>651</v>
      </c>
    </row>
    <row r="50" spans="2:3" x14ac:dyDescent="0.2">
      <c r="B50" t="s">
        <v>652</v>
      </c>
      <c r="C50" t="s">
        <v>653</v>
      </c>
    </row>
    <row r="51" spans="2:3" x14ac:dyDescent="0.2">
      <c r="B51" t="s">
        <v>654</v>
      </c>
      <c r="C51" t="s">
        <v>655</v>
      </c>
    </row>
    <row r="52" spans="2:3" x14ac:dyDescent="0.2">
      <c r="B52" t="s">
        <v>656</v>
      </c>
      <c r="C52" t="s">
        <v>657</v>
      </c>
    </row>
    <row r="53" spans="2:3" x14ac:dyDescent="0.2">
      <c r="B53" t="s">
        <v>658</v>
      </c>
      <c r="C53" t="s">
        <v>659</v>
      </c>
    </row>
    <row r="54" spans="2:3" x14ac:dyDescent="0.2">
      <c r="B54" t="s">
        <v>660</v>
      </c>
      <c r="C54" t="s">
        <v>661</v>
      </c>
    </row>
    <row r="55" spans="2:3" x14ac:dyDescent="0.2">
      <c r="B55" t="s">
        <v>662</v>
      </c>
      <c r="C55" t="s">
        <v>663</v>
      </c>
    </row>
    <row r="56" spans="2:3" x14ac:dyDescent="0.2">
      <c r="B56" t="s">
        <v>664</v>
      </c>
      <c r="C56" t="s">
        <v>665</v>
      </c>
    </row>
    <row r="57" spans="2:3" x14ac:dyDescent="0.2">
      <c r="B57" t="s">
        <v>666</v>
      </c>
      <c r="C57" t="s">
        <v>667</v>
      </c>
    </row>
    <row r="58" spans="2:3" x14ac:dyDescent="0.2">
      <c r="B58" t="s">
        <v>668</v>
      </c>
      <c r="C58" t="s">
        <v>669</v>
      </c>
    </row>
    <row r="59" spans="2:3" x14ac:dyDescent="0.2">
      <c r="B59" t="s">
        <v>670</v>
      </c>
      <c r="C59" t="s">
        <v>671</v>
      </c>
    </row>
    <row r="60" spans="2:3" x14ac:dyDescent="0.2">
      <c r="B60" t="s">
        <v>673</v>
      </c>
      <c r="C60" t="s">
        <v>672</v>
      </c>
    </row>
    <row r="61" spans="2:3" x14ac:dyDescent="0.2">
      <c r="B61" t="s">
        <v>674</v>
      </c>
      <c r="C61" t="s">
        <v>675</v>
      </c>
    </row>
    <row r="62" spans="2:3" x14ac:dyDescent="0.2">
      <c r="B62" t="s">
        <v>676</v>
      </c>
      <c r="C62" t="s">
        <v>677</v>
      </c>
    </row>
    <row r="63" spans="2:3" x14ac:dyDescent="0.2">
      <c r="B63" t="s">
        <v>678</v>
      </c>
      <c r="C63" t="s">
        <v>677</v>
      </c>
    </row>
    <row r="64" spans="2:3" x14ac:dyDescent="0.2">
      <c r="B64" t="s">
        <v>679</v>
      </c>
      <c r="C64" t="s">
        <v>672</v>
      </c>
    </row>
    <row r="65" spans="2:3" x14ac:dyDescent="0.2">
      <c r="B65" t="s">
        <v>680</v>
      </c>
      <c r="C65" t="s">
        <v>681</v>
      </c>
    </row>
    <row r="66" spans="2:3" x14ac:dyDescent="0.2">
      <c r="B66" t="s">
        <v>682</v>
      </c>
      <c r="C66" t="s">
        <v>683</v>
      </c>
    </row>
    <row r="67" spans="2:3" x14ac:dyDescent="0.2">
      <c r="B67" t="s">
        <v>684</v>
      </c>
      <c r="C67" t="s">
        <v>685</v>
      </c>
    </row>
    <row r="68" spans="2:3" x14ac:dyDescent="0.2">
      <c r="B68" t="s">
        <v>686</v>
      </c>
      <c r="C68" t="s">
        <v>687</v>
      </c>
    </row>
    <row r="69" spans="2:3" x14ac:dyDescent="0.2">
      <c r="B69" t="s">
        <v>688</v>
      </c>
      <c r="C69" t="s">
        <v>689</v>
      </c>
    </row>
    <row r="70" spans="2:3" x14ac:dyDescent="0.2">
      <c r="B70" t="s">
        <v>690</v>
      </c>
      <c r="C70" t="s">
        <v>691</v>
      </c>
    </row>
    <row r="71" spans="2:3" x14ac:dyDescent="0.2">
      <c r="B71" t="s">
        <v>692</v>
      </c>
      <c r="C71" t="s">
        <v>693</v>
      </c>
    </row>
    <row r="72" spans="2:3" x14ac:dyDescent="0.2">
      <c r="B72" t="s">
        <v>694</v>
      </c>
      <c r="C72" t="s">
        <v>695</v>
      </c>
    </row>
    <row r="73" spans="2:3" x14ac:dyDescent="0.2">
      <c r="B73" t="s">
        <v>696</v>
      </c>
      <c r="C73" t="s">
        <v>697</v>
      </c>
    </row>
    <row r="74" spans="2:3" x14ac:dyDescent="0.2">
      <c r="B74" t="s">
        <v>698</v>
      </c>
      <c r="C74" t="s">
        <v>699</v>
      </c>
    </row>
    <row r="75" spans="2:3" x14ac:dyDescent="0.2">
      <c r="B75" t="s">
        <v>700</v>
      </c>
      <c r="C75" t="s">
        <v>701</v>
      </c>
    </row>
    <row r="76" spans="2:3" x14ac:dyDescent="0.2">
      <c r="B76" t="s">
        <v>702</v>
      </c>
      <c r="C76" t="s">
        <v>703</v>
      </c>
    </row>
    <row r="77" spans="2:3" x14ac:dyDescent="0.2">
      <c r="B77" t="s">
        <v>704</v>
      </c>
      <c r="C77" t="s">
        <v>705</v>
      </c>
    </row>
    <row r="78" spans="2:3" x14ac:dyDescent="0.2">
      <c r="B78" t="s">
        <v>706</v>
      </c>
      <c r="C78" t="s">
        <v>707</v>
      </c>
    </row>
    <row r="79" spans="2:3" x14ac:dyDescent="0.2">
      <c r="B79" t="s">
        <v>708</v>
      </c>
      <c r="C79" t="s">
        <v>709</v>
      </c>
    </row>
    <row r="80" spans="2:3" x14ac:dyDescent="0.2">
      <c r="B80" t="s">
        <v>710</v>
      </c>
      <c r="C80" t="s">
        <v>607</v>
      </c>
    </row>
    <row r="81" spans="2:3" x14ac:dyDescent="0.2">
      <c r="B81" t="s">
        <v>711</v>
      </c>
      <c r="C81" t="s">
        <v>712</v>
      </c>
    </row>
    <row r="82" spans="2:3" x14ac:dyDescent="0.2">
      <c r="B82" t="s">
        <v>713</v>
      </c>
      <c r="C82" t="s">
        <v>714</v>
      </c>
    </row>
    <row r="83" spans="2:3" x14ac:dyDescent="0.2">
      <c r="B83" t="s">
        <v>715</v>
      </c>
      <c r="C83" t="s">
        <v>716</v>
      </c>
    </row>
    <row r="84" spans="2:3" x14ac:dyDescent="0.2">
      <c r="B84" t="s">
        <v>717</v>
      </c>
      <c r="C84" t="s">
        <v>718</v>
      </c>
    </row>
    <row r="85" spans="2:3" x14ac:dyDescent="0.2">
      <c r="B85" t="s">
        <v>719</v>
      </c>
      <c r="C85" t="s">
        <v>720</v>
      </c>
    </row>
    <row r="86" spans="2:3" x14ac:dyDescent="0.2">
      <c r="B86" t="s">
        <v>721</v>
      </c>
      <c r="C86" t="s">
        <v>722</v>
      </c>
    </row>
    <row r="87" spans="2:3" x14ac:dyDescent="0.2">
      <c r="B87" t="s">
        <v>723</v>
      </c>
      <c r="C87" t="s">
        <v>724</v>
      </c>
    </row>
    <row r="88" spans="2:3" x14ac:dyDescent="0.2">
      <c r="B88" t="s">
        <v>725</v>
      </c>
      <c r="C88" t="s">
        <v>726</v>
      </c>
    </row>
    <row r="89" spans="2:3" x14ac:dyDescent="0.2">
      <c r="B89" t="s">
        <v>727</v>
      </c>
      <c r="C89" t="s">
        <v>728</v>
      </c>
    </row>
    <row r="90" spans="2:3" x14ac:dyDescent="0.2">
      <c r="B90" t="s">
        <v>729</v>
      </c>
      <c r="C90" t="s">
        <v>726</v>
      </c>
    </row>
    <row r="91" spans="2:3" x14ac:dyDescent="0.2">
      <c r="B91" t="s">
        <v>730</v>
      </c>
      <c r="C91" t="s">
        <v>731</v>
      </c>
    </row>
    <row r="92" spans="2:3" x14ac:dyDescent="0.2">
      <c r="B92" t="s">
        <v>732</v>
      </c>
      <c r="C92" t="s">
        <v>733</v>
      </c>
    </row>
    <row r="93" spans="2:3" x14ac:dyDescent="0.2">
      <c r="B93" t="s">
        <v>734</v>
      </c>
      <c r="C93" t="s">
        <v>735</v>
      </c>
    </row>
    <row r="94" spans="2:3" x14ac:dyDescent="0.2">
      <c r="B94" t="s">
        <v>736</v>
      </c>
      <c r="C94" t="s">
        <v>737</v>
      </c>
    </row>
    <row r="95" spans="2:3" x14ac:dyDescent="0.2">
      <c r="B95" t="s">
        <v>738</v>
      </c>
      <c r="C95" t="s">
        <v>739</v>
      </c>
    </row>
    <row r="96" spans="2:3" x14ac:dyDescent="0.2">
      <c r="B96" t="s">
        <v>740</v>
      </c>
      <c r="C96" t="s">
        <v>607</v>
      </c>
    </row>
    <row r="97" spans="2:3" x14ac:dyDescent="0.2">
      <c r="B97" t="s">
        <v>741</v>
      </c>
      <c r="C97" t="s">
        <v>742</v>
      </c>
    </row>
    <row r="98" spans="2:3" x14ac:dyDescent="0.2">
      <c r="B98" t="s">
        <v>743</v>
      </c>
      <c r="C98" t="s">
        <v>744</v>
      </c>
    </row>
    <row r="99" spans="2:3" x14ac:dyDescent="0.2">
      <c r="B99" t="s">
        <v>745</v>
      </c>
      <c r="C99" t="s">
        <v>746</v>
      </c>
    </row>
    <row r="100" spans="2:3" x14ac:dyDescent="0.2">
      <c r="B100" t="s">
        <v>747</v>
      </c>
      <c r="C100" t="s">
        <v>748</v>
      </c>
    </row>
    <row r="101" spans="2:3" x14ac:dyDescent="0.2">
      <c r="B101" t="s">
        <v>749</v>
      </c>
      <c r="C101" t="s">
        <v>726</v>
      </c>
    </row>
    <row r="102" spans="2:3" x14ac:dyDescent="0.2">
      <c r="B102" t="s">
        <v>750</v>
      </c>
      <c r="C102" t="s">
        <v>751</v>
      </c>
    </row>
    <row r="103" spans="2:3" x14ac:dyDescent="0.2">
      <c r="B103" t="s">
        <v>752</v>
      </c>
      <c r="C103" t="s">
        <v>753</v>
      </c>
    </row>
    <row r="104" spans="2:3" x14ac:dyDescent="0.2">
      <c r="B104" t="s">
        <v>754</v>
      </c>
      <c r="C104" t="s">
        <v>755</v>
      </c>
    </row>
    <row r="105" spans="2:3" x14ac:dyDescent="0.2">
      <c r="B105" t="s">
        <v>756</v>
      </c>
      <c r="C105" t="s">
        <v>757</v>
      </c>
    </row>
    <row r="106" spans="2:3" x14ac:dyDescent="0.2">
      <c r="B106" t="s">
        <v>758</v>
      </c>
      <c r="C106" t="s">
        <v>759</v>
      </c>
    </row>
    <row r="107" spans="2:3" x14ac:dyDescent="0.2">
      <c r="B107" t="s">
        <v>760</v>
      </c>
      <c r="C107" t="s">
        <v>761</v>
      </c>
    </row>
    <row r="108" spans="2:3" x14ac:dyDescent="0.2">
      <c r="B108" t="s">
        <v>762</v>
      </c>
      <c r="C108" t="s">
        <v>763</v>
      </c>
    </row>
    <row r="109" spans="2:3" x14ac:dyDescent="0.2">
      <c r="B109" t="s">
        <v>764</v>
      </c>
      <c r="C109" t="s">
        <v>765</v>
      </c>
    </row>
    <row r="110" spans="2:3" x14ac:dyDescent="0.2">
      <c r="B110" t="s">
        <v>766</v>
      </c>
      <c r="C110" t="s">
        <v>767</v>
      </c>
    </row>
    <row r="111" spans="2:3" x14ac:dyDescent="0.2">
      <c r="B111" t="s">
        <v>768</v>
      </c>
      <c r="C111" t="s">
        <v>769</v>
      </c>
    </row>
    <row r="112" spans="2:3" x14ac:dyDescent="0.2">
      <c r="B112" t="s">
        <v>770</v>
      </c>
      <c r="C112" t="s">
        <v>771</v>
      </c>
    </row>
    <row r="113" spans="2:3" x14ac:dyDescent="0.2">
      <c r="B113" t="s">
        <v>772</v>
      </c>
      <c r="C113" t="s">
        <v>773</v>
      </c>
    </row>
    <row r="114" spans="2:3" x14ac:dyDescent="0.2">
      <c r="B114" t="s">
        <v>774</v>
      </c>
      <c r="C114" t="s">
        <v>775</v>
      </c>
    </row>
    <row r="115" spans="2:3" x14ac:dyDescent="0.2">
      <c r="B115" t="s">
        <v>776</v>
      </c>
      <c r="C115" t="s">
        <v>777</v>
      </c>
    </row>
    <row r="116" spans="2:3" x14ac:dyDescent="0.2">
      <c r="B116" t="s">
        <v>778</v>
      </c>
      <c r="C116" t="s">
        <v>779</v>
      </c>
    </row>
    <row r="117" spans="2:3" x14ac:dyDescent="0.2">
      <c r="B117" t="s">
        <v>780</v>
      </c>
      <c r="C117" t="s">
        <v>781</v>
      </c>
    </row>
    <row r="118" spans="2:3" x14ac:dyDescent="0.2">
      <c r="B118" t="s">
        <v>782</v>
      </c>
      <c r="C118" t="s">
        <v>783</v>
      </c>
    </row>
    <row r="119" spans="2:3" x14ac:dyDescent="0.2">
      <c r="B119" t="s">
        <v>784</v>
      </c>
      <c r="C119" t="s">
        <v>785</v>
      </c>
    </row>
    <row r="120" spans="2:3" x14ac:dyDescent="0.2">
      <c r="B120" t="s">
        <v>786</v>
      </c>
      <c r="C120" t="s">
        <v>787</v>
      </c>
    </row>
    <row r="121" spans="2:3" x14ac:dyDescent="0.2">
      <c r="B121" t="s">
        <v>788</v>
      </c>
      <c r="C121" t="s">
        <v>789</v>
      </c>
    </row>
    <row r="122" spans="2:3" x14ac:dyDescent="0.2">
      <c r="B122" t="s">
        <v>790</v>
      </c>
      <c r="C122" t="s">
        <v>791</v>
      </c>
    </row>
    <row r="123" spans="2:3" x14ac:dyDescent="0.2">
      <c r="B123" t="s">
        <v>792</v>
      </c>
      <c r="C123" t="s">
        <v>793</v>
      </c>
    </row>
    <row r="124" spans="2:3" x14ac:dyDescent="0.2">
      <c r="B124" t="s">
        <v>794</v>
      </c>
      <c r="C124" t="s">
        <v>795</v>
      </c>
    </row>
    <row r="125" spans="2:3" x14ac:dyDescent="0.2">
      <c r="B125" t="s">
        <v>796</v>
      </c>
      <c r="C125" t="s">
        <v>797</v>
      </c>
    </row>
    <row r="126" spans="2:3" x14ac:dyDescent="0.2">
      <c r="B126" t="s">
        <v>798</v>
      </c>
      <c r="C126" t="s">
        <v>799</v>
      </c>
    </row>
    <row r="127" spans="2:3" x14ac:dyDescent="0.2">
      <c r="B127" t="s">
        <v>800</v>
      </c>
      <c r="C127" t="s">
        <v>801</v>
      </c>
    </row>
    <row r="128" spans="2:3" x14ac:dyDescent="0.2">
      <c r="B128" t="s">
        <v>802</v>
      </c>
      <c r="C128" t="s">
        <v>803</v>
      </c>
    </row>
    <row r="129" spans="2:3" x14ac:dyDescent="0.2">
      <c r="B129" t="s">
        <v>804</v>
      </c>
      <c r="C129" t="s">
        <v>805</v>
      </c>
    </row>
    <row r="130" spans="2:3" x14ac:dyDescent="0.2">
      <c r="B130" t="s">
        <v>806</v>
      </c>
      <c r="C130" t="s">
        <v>807</v>
      </c>
    </row>
    <row r="131" spans="2:3" x14ac:dyDescent="0.2">
      <c r="B131" t="s">
        <v>808</v>
      </c>
      <c r="C131" t="s">
        <v>809</v>
      </c>
    </row>
    <row r="132" spans="2:3" x14ac:dyDescent="0.2">
      <c r="B132" t="s">
        <v>810</v>
      </c>
      <c r="C132" t="s">
        <v>811</v>
      </c>
    </row>
    <row r="133" spans="2:3" x14ac:dyDescent="0.2">
      <c r="B133" t="s">
        <v>812</v>
      </c>
      <c r="C133" t="s">
        <v>813</v>
      </c>
    </row>
    <row r="134" spans="2:3" x14ac:dyDescent="0.2">
      <c r="B134" t="s">
        <v>814</v>
      </c>
      <c r="C134" t="s">
        <v>815</v>
      </c>
    </row>
    <row r="135" spans="2:3" x14ac:dyDescent="0.2">
      <c r="B135" t="s">
        <v>816</v>
      </c>
      <c r="C135" t="s">
        <v>817</v>
      </c>
    </row>
    <row r="136" spans="2:3" x14ac:dyDescent="0.2">
      <c r="B136" t="s">
        <v>818</v>
      </c>
      <c r="C136" t="s">
        <v>607</v>
      </c>
    </row>
    <row r="137" spans="2:3" x14ac:dyDescent="0.2">
      <c r="B137" t="s">
        <v>819</v>
      </c>
      <c r="C137" t="s">
        <v>820</v>
      </c>
    </row>
    <row r="138" spans="2:3" x14ac:dyDescent="0.2">
      <c r="B138" t="s">
        <v>821</v>
      </c>
      <c r="C138" t="s">
        <v>822</v>
      </c>
    </row>
    <row r="139" spans="2:3" x14ac:dyDescent="0.2">
      <c r="B139" t="s">
        <v>823</v>
      </c>
      <c r="C139" t="s">
        <v>824</v>
      </c>
    </row>
    <row r="140" spans="2:3" x14ac:dyDescent="0.2">
      <c r="B140" t="s">
        <v>825</v>
      </c>
      <c r="C140" t="s">
        <v>826</v>
      </c>
    </row>
    <row r="141" spans="2:3" x14ac:dyDescent="0.2">
      <c r="B141" t="s">
        <v>827</v>
      </c>
      <c r="C141" t="s">
        <v>828</v>
      </c>
    </row>
    <row r="142" spans="2:3" x14ac:dyDescent="0.2">
      <c r="B142" t="s">
        <v>829</v>
      </c>
      <c r="C142" t="s">
        <v>830</v>
      </c>
    </row>
    <row r="143" spans="2:3" x14ac:dyDescent="0.2">
      <c r="B143" t="s">
        <v>831</v>
      </c>
      <c r="C143" t="s">
        <v>832</v>
      </c>
    </row>
    <row r="144" spans="2:3" x14ac:dyDescent="0.2">
      <c r="B144" t="s">
        <v>833</v>
      </c>
      <c r="C144" t="s">
        <v>834</v>
      </c>
    </row>
    <row r="145" spans="2:3" x14ac:dyDescent="0.2">
      <c r="B145" t="s">
        <v>835</v>
      </c>
      <c r="C145" t="s">
        <v>607</v>
      </c>
    </row>
    <row r="146" spans="2:3" x14ac:dyDescent="0.2">
      <c r="B146" t="s">
        <v>836</v>
      </c>
      <c r="C146" t="s">
        <v>837</v>
      </c>
    </row>
    <row r="147" spans="2:3" x14ac:dyDescent="0.2">
      <c r="B147" t="s">
        <v>838</v>
      </c>
      <c r="C147" t="s">
        <v>839</v>
      </c>
    </row>
    <row r="148" spans="2:3" x14ac:dyDescent="0.2">
      <c r="B148" t="s">
        <v>840</v>
      </c>
      <c r="C148" t="s">
        <v>841</v>
      </c>
    </row>
    <row r="149" spans="2:3" x14ac:dyDescent="0.2">
      <c r="B149" t="s">
        <v>842</v>
      </c>
      <c r="C149" t="s">
        <v>843</v>
      </c>
    </row>
    <row r="150" spans="2:3" x14ac:dyDescent="0.2">
      <c r="B150" t="s">
        <v>844</v>
      </c>
      <c r="C150" t="s">
        <v>845</v>
      </c>
    </row>
    <row r="151" spans="2:3" x14ac:dyDescent="0.2">
      <c r="B151" t="s">
        <v>846</v>
      </c>
      <c r="C151" t="s">
        <v>847</v>
      </c>
    </row>
    <row r="152" spans="2:3" x14ac:dyDescent="0.2">
      <c r="B152" t="s">
        <v>848</v>
      </c>
      <c r="C152" t="s">
        <v>849</v>
      </c>
    </row>
    <row r="153" spans="2:3" x14ac:dyDescent="0.2">
      <c r="B153" t="s">
        <v>850</v>
      </c>
      <c r="C153" t="s">
        <v>851</v>
      </c>
    </row>
    <row r="154" spans="2:3" x14ac:dyDescent="0.2">
      <c r="B154" t="s">
        <v>852</v>
      </c>
      <c r="C154" t="s">
        <v>853</v>
      </c>
    </row>
    <row r="155" spans="2:3" x14ac:dyDescent="0.2">
      <c r="B155" t="s">
        <v>854</v>
      </c>
      <c r="C155" t="s">
        <v>855</v>
      </c>
    </row>
    <row r="156" spans="2:3" x14ac:dyDescent="0.2">
      <c r="B156" t="s">
        <v>856</v>
      </c>
      <c r="C156" t="s">
        <v>857</v>
      </c>
    </row>
    <row r="157" spans="2:3" x14ac:dyDescent="0.2">
      <c r="B157" t="s">
        <v>858</v>
      </c>
      <c r="C157" t="s">
        <v>859</v>
      </c>
    </row>
    <row r="158" spans="2:3" x14ac:dyDescent="0.2">
      <c r="B158" t="s">
        <v>860</v>
      </c>
      <c r="C158" t="s">
        <v>861</v>
      </c>
    </row>
    <row r="159" spans="2:3" x14ac:dyDescent="0.2">
      <c r="B159" t="s">
        <v>862</v>
      </c>
      <c r="C159" t="s">
        <v>863</v>
      </c>
    </row>
    <row r="160" spans="2:3" x14ac:dyDescent="0.2">
      <c r="B160" t="s">
        <v>864</v>
      </c>
      <c r="C160" t="s">
        <v>865</v>
      </c>
    </row>
    <row r="161" spans="2:3" x14ac:dyDescent="0.2">
      <c r="B161" t="s">
        <v>866</v>
      </c>
      <c r="C161" t="s">
        <v>867</v>
      </c>
    </row>
    <row r="162" spans="2:3" x14ac:dyDescent="0.2">
      <c r="B162" t="s">
        <v>868</v>
      </c>
      <c r="C162" t="s">
        <v>869</v>
      </c>
    </row>
    <row r="163" spans="2:3" x14ac:dyDescent="0.2">
      <c r="B163" t="s">
        <v>870</v>
      </c>
      <c r="C163" t="s">
        <v>871</v>
      </c>
    </row>
    <row r="164" spans="2:3" x14ac:dyDescent="0.2">
      <c r="B164" t="s">
        <v>872</v>
      </c>
      <c r="C164" t="s">
        <v>873</v>
      </c>
    </row>
    <row r="165" spans="2:3" x14ac:dyDescent="0.2">
      <c r="B165" t="s">
        <v>874</v>
      </c>
      <c r="C165" t="s">
        <v>607</v>
      </c>
    </row>
    <row r="166" spans="2:3" x14ac:dyDescent="0.2">
      <c r="B166" t="s">
        <v>875</v>
      </c>
      <c r="C166" t="s">
        <v>876</v>
      </c>
    </row>
    <row r="167" spans="2:3" x14ac:dyDescent="0.2">
      <c r="B167" t="s">
        <v>877</v>
      </c>
      <c r="C167" t="s">
        <v>876</v>
      </c>
    </row>
    <row r="168" spans="2:3" x14ac:dyDescent="0.2">
      <c r="B168" t="s">
        <v>878</v>
      </c>
      <c r="C168" t="s">
        <v>879</v>
      </c>
    </row>
    <row r="169" spans="2:3" x14ac:dyDescent="0.2">
      <c r="B169" t="s">
        <v>880</v>
      </c>
      <c r="C169" t="s">
        <v>777</v>
      </c>
    </row>
    <row r="170" spans="2:3" x14ac:dyDescent="0.2">
      <c r="B170" t="s">
        <v>881</v>
      </c>
      <c r="C170" t="s">
        <v>882</v>
      </c>
    </row>
    <row r="171" spans="2:3" x14ac:dyDescent="0.2">
      <c r="B171" t="s">
        <v>883</v>
      </c>
      <c r="C171" t="s">
        <v>884</v>
      </c>
    </row>
    <row r="172" spans="2:3" x14ac:dyDescent="0.2">
      <c r="B172" t="s">
        <v>885</v>
      </c>
      <c r="C172" t="s">
        <v>886</v>
      </c>
    </row>
    <row r="173" spans="2:3" x14ac:dyDescent="0.2">
      <c r="B173" t="s">
        <v>887</v>
      </c>
      <c r="C173" t="s">
        <v>888</v>
      </c>
    </row>
    <row r="174" spans="2:3" x14ac:dyDescent="0.2">
      <c r="B174" t="s">
        <v>889</v>
      </c>
      <c r="C174" t="s">
        <v>890</v>
      </c>
    </row>
    <row r="175" spans="2:3" x14ac:dyDescent="0.2">
      <c r="B175" t="s">
        <v>891</v>
      </c>
      <c r="C175" t="s">
        <v>892</v>
      </c>
    </row>
    <row r="176" spans="2:3" x14ac:dyDescent="0.2">
      <c r="B176" t="s">
        <v>893</v>
      </c>
      <c r="C176" t="s">
        <v>876</v>
      </c>
    </row>
    <row r="177" spans="2:3" x14ac:dyDescent="0.2">
      <c r="B177" t="s">
        <v>894</v>
      </c>
      <c r="C177" t="s">
        <v>895</v>
      </c>
    </row>
    <row r="178" spans="2:3" x14ac:dyDescent="0.2">
      <c r="B178" t="s">
        <v>896</v>
      </c>
      <c r="C178" t="s">
        <v>897</v>
      </c>
    </row>
    <row r="179" spans="2:3" x14ac:dyDescent="0.2">
      <c r="B179" t="s">
        <v>898</v>
      </c>
      <c r="C179" t="s">
        <v>607</v>
      </c>
    </row>
    <row r="180" spans="2:3" x14ac:dyDescent="0.2">
      <c r="B180" t="s">
        <v>899</v>
      </c>
      <c r="C180" t="s">
        <v>900</v>
      </c>
    </row>
    <row r="181" spans="2:3" x14ac:dyDescent="0.2">
      <c r="B181" t="s">
        <v>901</v>
      </c>
      <c r="C181" t="s">
        <v>902</v>
      </c>
    </row>
    <row r="182" spans="2:3" x14ac:dyDescent="0.2">
      <c r="B182" t="s">
        <v>903</v>
      </c>
      <c r="C182" t="s">
        <v>904</v>
      </c>
    </row>
    <row r="183" spans="2:3" x14ac:dyDescent="0.2">
      <c r="B183" t="s">
        <v>905</v>
      </c>
      <c r="C183" t="s">
        <v>906</v>
      </c>
    </row>
    <row r="184" spans="2:3" x14ac:dyDescent="0.2">
      <c r="B184" t="s">
        <v>907</v>
      </c>
      <c r="C184" t="s">
        <v>908</v>
      </c>
    </row>
    <row r="185" spans="2:3" x14ac:dyDescent="0.2">
      <c r="B185" t="s">
        <v>909</v>
      </c>
      <c r="C185" t="s">
        <v>910</v>
      </c>
    </row>
    <row r="186" spans="2:3" x14ac:dyDescent="0.2">
      <c r="B186" t="s">
        <v>911</v>
      </c>
      <c r="C186" t="s">
        <v>912</v>
      </c>
    </row>
    <row r="187" spans="2:3" x14ac:dyDescent="0.2">
      <c r="B187" t="s">
        <v>913</v>
      </c>
      <c r="C187" t="s">
        <v>914</v>
      </c>
    </row>
    <row r="188" spans="2:3" x14ac:dyDescent="0.2">
      <c r="B188" t="s">
        <v>915</v>
      </c>
      <c r="C188" t="s">
        <v>916</v>
      </c>
    </row>
    <row r="189" spans="2:3" x14ac:dyDescent="0.2">
      <c r="B189" t="s">
        <v>917</v>
      </c>
      <c r="C189" t="s">
        <v>918</v>
      </c>
    </row>
    <row r="190" spans="2:3" x14ac:dyDescent="0.2">
      <c r="B190" t="s">
        <v>919</v>
      </c>
      <c r="C190" t="s">
        <v>920</v>
      </c>
    </row>
    <row r="191" spans="2:3" x14ac:dyDescent="0.2">
      <c r="B191" t="s">
        <v>921</v>
      </c>
      <c r="C191" t="s">
        <v>922</v>
      </c>
    </row>
    <row r="192" spans="2:3" x14ac:dyDescent="0.2">
      <c r="B192" t="s">
        <v>923</v>
      </c>
      <c r="C192" t="s">
        <v>924</v>
      </c>
    </row>
    <row r="193" spans="2:3" x14ac:dyDescent="0.2">
      <c r="B193" t="s">
        <v>925</v>
      </c>
      <c r="C193" t="s">
        <v>926</v>
      </c>
    </row>
    <row r="194" spans="2:3" x14ac:dyDescent="0.2">
      <c r="B194" t="s">
        <v>927</v>
      </c>
      <c r="C194" t="s">
        <v>928</v>
      </c>
    </row>
    <row r="195" spans="2:3" x14ac:dyDescent="0.2">
      <c r="B195" t="s">
        <v>929</v>
      </c>
      <c r="C195" t="s">
        <v>930</v>
      </c>
    </row>
    <row r="196" spans="2:3" x14ac:dyDescent="0.2">
      <c r="B196" t="s">
        <v>931</v>
      </c>
      <c r="C196" t="s">
        <v>932</v>
      </c>
    </row>
    <row r="197" spans="2:3" x14ac:dyDescent="0.2">
      <c r="B197" t="s">
        <v>933</v>
      </c>
      <c r="C197" t="s">
        <v>934</v>
      </c>
    </row>
    <row r="198" spans="2:3" x14ac:dyDescent="0.2">
      <c r="B198" t="s">
        <v>935</v>
      </c>
      <c r="C198" t="s">
        <v>936</v>
      </c>
    </row>
    <row r="199" spans="2:3" x14ac:dyDescent="0.2">
      <c r="B199" t="s">
        <v>937</v>
      </c>
      <c r="C199" t="s">
        <v>938</v>
      </c>
    </row>
    <row r="200" spans="2:3" x14ac:dyDescent="0.2">
      <c r="B200" t="s">
        <v>939</v>
      </c>
      <c r="C200" t="s">
        <v>940</v>
      </c>
    </row>
    <row r="201" spans="2:3" x14ac:dyDescent="0.2">
      <c r="B201" t="s">
        <v>941</v>
      </c>
      <c r="C201" t="s">
        <v>22</v>
      </c>
    </row>
    <row r="202" spans="2:3" x14ac:dyDescent="0.2">
      <c r="B202" t="s">
        <v>942</v>
      </c>
      <c r="C202" t="s">
        <v>943</v>
      </c>
    </row>
    <row r="203" spans="2:3" x14ac:dyDescent="0.2">
      <c r="B203" t="s">
        <v>944</v>
      </c>
      <c r="C203" t="s">
        <v>945</v>
      </c>
    </row>
    <row r="204" spans="2:3" x14ac:dyDescent="0.2">
      <c r="B204" t="s">
        <v>946</v>
      </c>
      <c r="C204" t="s">
        <v>947</v>
      </c>
    </row>
    <row r="205" spans="2:3" x14ac:dyDescent="0.2">
      <c r="B205" t="s">
        <v>948</v>
      </c>
      <c r="C205" t="s">
        <v>949</v>
      </c>
    </row>
    <row r="206" spans="2:3" x14ac:dyDescent="0.2">
      <c r="B206" t="s">
        <v>950</v>
      </c>
      <c r="C206" t="s">
        <v>951</v>
      </c>
    </row>
    <row r="207" spans="2:3" x14ac:dyDescent="0.2">
      <c r="B207" t="s">
        <v>952</v>
      </c>
      <c r="C207" t="s">
        <v>953</v>
      </c>
    </row>
    <row r="208" spans="2:3" x14ac:dyDescent="0.2">
      <c r="B208" t="s">
        <v>20</v>
      </c>
      <c r="C208" t="s">
        <v>21</v>
      </c>
    </row>
    <row r="209" spans="2:3" x14ac:dyDescent="0.2">
      <c r="B209" t="s">
        <v>954</v>
      </c>
      <c r="C209" t="s">
        <v>955</v>
      </c>
    </row>
    <row r="210" spans="2:3" x14ac:dyDescent="0.2">
      <c r="B210" t="s">
        <v>18</v>
      </c>
      <c r="C210" t="s">
        <v>19</v>
      </c>
    </row>
    <row r="211" spans="2:3" x14ac:dyDescent="0.2">
      <c r="B211" t="s">
        <v>956</v>
      </c>
      <c r="C211" t="s">
        <v>957</v>
      </c>
    </row>
    <row r="212" spans="2:3" x14ac:dyDescent="0.2">
      <c r="B212" t="s">
        <v>958</v>
      </c>
      <c r="C212" t="s">
        <v>959</v>
      </c>
    </row>
    <row r="213" spans="2:3" x14ac:dyDescent="0.2">
      <c r="B213" t="s">
        <v>960</v>
      </c>
      <c r="C213" t="s">
        <v>961</v>
      </c>
    </row>
    <row r="214" spans="2:3" x14ac:dyDescent="0.2">
      <c r="B214" t="s">
        <v>962</v>
      </c>
      <c r="C214" t="s">
        <v>963</v>
      </c>
    </row>
    <row r="215" spans="2:3" x14ac:dyDescent="0.2">
      <c r="B215" t="s">
        <v>964</v>
      </c>
      <c r="C215" t="s">
        <v>965</v>
      </c>
    </row>
    <row r="216" spans="2:3" x14ac:dyDescent="0.2">
      <c r="B216" t="s">
        <v>966</v>
      </c>
      <c r="C216" t="s">
        <v>967</v>
      </c>
    </row>
    <row r="217" spans="2:3" x14ac:dyDescent="0.2">
      <c r="B217" t="s">
        <v>968</v>
      </c>
      <c r="C217" t="s">
        <v>969</v>
      </c>
    </row>
    <row r="218" spans="2:3" x14ac:dyDescent="0.2">
      <c r="B218" t="s">
        <v>970</v>
      </c>
      <c r="C218" t="s">
        <v>971</v>
      </c>
    </row>
    <row r="219" spans="2:3" x14ac:dyDescent="0.2">
      <c r="B219" t="s">
        <v>972</v>
      </c>
      <c r="C219" t="s">
        <v>607</v>
      </c>
    </row>
    <row r="220" spans="2:3" x14ac:dyDescent="0.2">
      <c r="B220" t="s">
        <v>973</v>
      </c>
      <c r="C220" t="s">
        <v>974</v>
      </c>
    </row>
    <row r="221" spans="2:3" x14ac:dyDescent="0.2">
      <c r="B221" t="s">
        <v>975</v>
      </c>
      <c r="C221" t="s">
        <v>976</v>
      </c>
    </row>
    <row r="222" spans="2:3" x14ac:dyDescent="0.2">
      <c r="B222" t="s">
        <v>977</v>
      </c>
      <c r="C222" t="s">
        <v>978</v>
      </c>
    </row>
    <row r="223" spans="2:3" x14ac:dyDescent="0.2">
      <c r="B223" t="s">
        <v>979</v>
      </c>
      <c r="C223" t="s">
        <v>980</v>
      </c>
    </row>
    <row r="224" spans="2:3" x14ac:dyDescent="0.2">
      <c r="B224" t="s">
        <v>981</v>
      </c>
      <c r="C224" t="s">
        <v>982</v>
      </c>
    </row>
    <row r="225" spans="2:3" x14ac:dyDescent="0.2">
      <c r="B225" t="s">
        <v>983</v>
      </c>
      <c r="C225" t="s">
        <v>984</v>
      </c>
    </row>
    <row r="226" spans="2:3" x14ac:dyDescent="0.2">
      <c r="B226" t="s">
        <v>985</v>
      </c>
      <c r="C226" t="s">
        <v>986</v>
      </c>
    </row>
    <row r="227" spans="2:3" x14ac:dyDescent="0.2">
      <c r="B227" t="s">
        <v>987</v>
      </c>
      <c r="C227" t="s">
        <v>988</v>
      </c>
    </row>
    <row r="228" spans="2:3" x14ac:dyDescent="0.2">
      <c r="B228" t="s">
        <v>989</v>
      </c>
      <c r="C228" t="s">
        <v>990</v>
      </c>
    </row>
    <row r="229" spans="2:3" x14ac:dyDescent="0.2">
      <c r="B229" t="s">
        <v>12</v>
      </c>
      <c r="C229" t="s">
        <v>13</v>
      </c>
    </row>
    <row r="230" spans="2:3" x14ac:dyDescent="0.2">
      <c r="B230" t="s">
        <v>991</v>
      </c>
      <c r="C230" t="s">
        <v>514</v>
      </c>
    </row>
    <row r="231" spans="2:3" x14ac:dyDescent="0.2">
      <c r="B231" t="s">
        <v>992</v>
      </c>
      <c r="C231" t="s">
        <v>993</v>
      </c>
    </row>
    <row r="232" spans="2:3" x14ac:dyDescent="0.2">
      <c r="B232" t="s">
        <v>994</v>
      </c>
      <c r="C232" t="s">
        <v>995</v>
      </c>
    </row>
    <row r="233" spans="2:3" x14ac:dyDescent="0.2">
      <c r="B233" t="s">
        <v>996</v>
      </c>
      <c r="C233" t="s">
        <v>997</v>
      </c>
    </row>
    <row r="234" spans="2:3" x14ac:dyDescent="0.2">
      <c r="B234" t="s">
        <v>998</v>
      </c>
      <c r="C234" t="s">
        <v>999</v>
      </c>
    </row>
    <row r="235" spans="2:3" x14ac:dyDescent="0.2">
      <c r="B235" t="s">
        <v>1000</v>
      </c>
      <c r="C235" t="s">
        <v>1001</v>
      </c>
    </row>
    <row r="236" spans="2:3" x14ac:dyDescent="0.2">
      <c r="B236" t="s">
        <v>1002</v>
      </c>
      <c r="C236" t="s">
        <v>1003</v>
      </c>
    </row>
    <row r="237" spans="2:3" x14ac:dyDescent="0.2">
      <c r="B237" t="s">
        <v>14</v>
      </c>
      <c r="C237" t="s">
        <v>15</v>
      </c>
    </row>
    <row r="238" spans="2:3" x14ac:dyDescent="0.2">
      <c r="B238" t="s">
        <v>1004</v>
      </c>
      <c r="C238" t="s">
        <v>1005</v>
      </c>
    </row>
    <row r="239" spans="2:3" x14ac:dyDescent="0.2">
      <c r="B239" t="s">
        <v>1006</v>
      </c>
      <c r="C239" t="s">
        <v>1007</v>
      </c>
    </row>
    <row r="240" spans="2:3" x14ac:dyDescent="0.2">
      <c r="B240" t="s">
        <v>16</v>
      </c>
      <c r="C240" t="s">
        <v>17</v>
      </c>
    </row>
    <row r="241" spans="2:3" x14ac:dyDescent="0.2">
      <c r="B241" t="s">
        <v>1008</v>
      </c>
      <c r="C241" t="s">
        <v>1009</v>
      </c>
    </row>
    <row r="242" spans="2:3" x14ac:dyDescent="0.2">
      <c r="B242" t="s">
        <v>1010</v>
      </c>
      <c r="C242" t="s">
        <v>1011</v>
      </c>
    </row>
    <row r="243" spans="2:3" x14ac:dyDescent="0.2">
      <c r="B243" t="s">
        <v>1012</v>
      </c>
      <c r="C243" t="s">
        <v>1013</v>
      </c>
    </row>
    <row r="244" spans="2:3" x14ac:dyDescent="0.2">
      <c r="B244" t="s">
        <v>1014</v>
      </c>
      <c r="C244" t="s">
        <v>1015</v>
      </c>
    </row>
    <row r="245" spans="2:3" x14ac:dyDescent="0.2">
      <c r="B245" t="s">
        <v>1016</v>
      </c>
      <c r="C245" t="s">
        <v>1017</v>
      </c>
    </row>
    <row r="246" spans="2:3" x14ac:dyDescent="0.2">
      <c r="B246" t="s">
        <v>1018</v>
      </c>
      <c r="C246" t="s">
        <v>1019</v>
      </c>
    </row>
    <row r="247" spans="2:3" x14ac:dyDescent="0.2">
      <c r="B247" t="s">
        <v>1020</v>
      </c>
      <c r="C247" t="s">
        <v>607</v>
      </c>
    </row>
    <row r="248" spans="2:3" x14ac:dyDescent="0.2">
      <c r="B248" t="s">
        <v>1021</v>
      </c>
      <c r="C248" t="s">
        <v>1022</v>
      </c>
    </row>
    <row r="249" spans="2:3" x14ac:dyDescent="0.2">
      <c r="B249" t="s">
        <v>1023</v>
      </c>
      <c r="C249" t="s">
        <v>1024</v>
      </c>
    </row>
    <row r="250" spans="2:3" x14ac:dyDescent="0.2">
      <c r="B250" t="s">
        <v>1025</v>
      </c>
      <c r="C250" t="s">
        <v>1026</v>
      </c>
    </row>
    <row r="251" spans="2:3" x14ac:dyDescent="0.2">
      <c r="B251" t="s">
        <v>1027</v>
      </c>
      <c r="C251" t="s">
        <v>1028</v>
      </c>
    </row>
    <row r="252" spans="2:3" x14ac:dyDescent="0.2">
      <c r="B252" t="s">
        <v>1029</v>
      </c>
      <c r="C252" t="s">
        <v>1030</v>
      </c>
    </row>
    <row r="253" spans="2:3" x14ac:dyDescent="0.2">
      <c r="B253" t="s">
        <v>1031</v>
      </c>
      <c r="C253" t="s">
        <v>1032</v>
      </c>
    </row>
    <row r="254" spans="2:3" x14ac:dyDescent="0.2">
      <c r="B254" t="s">
        <v>1033</v>
      </c>
      <c r="C254" t="s">
        <v>607</v>
      </c>
    </row>
    <row r="255" spans="2:3" x14ac:dyDescent="0.2">
      <c r="B255" t="s">
        <v>9</v>
      </c>
      <c r="C255" t="s">
        <v>8</v>
      </c>
    </row>
    <row r="256" spans="2:3" x14ac:dyDescent="0.2">
      <c r="B256" t="s">
        <v>23</v>
      </c>
      <c r="C256" t="s">
        <v>24</v>
      </c>
    </row>
    <row r="257" spans="2:3" x14ac:dyDescent="0.2">
      <c r="B257" t="s">
        <v>1034</v>
      </c>
      <c r="C257" t="s">
        <v>1035</v>
      </c>
    </row>
    <row r="258" spans="2:3" x14ac:dyDescent="0.2">
      <c r="B258" t="s">
        <v>1036</v>
      </c>
      <c r="C258" t="s">
        <v>1037</v>
      </c>
    </row>
    <row r="259" spans="2:3" x14ac:dyDescent="0.2">
      <c r="B259" t="s">
        <v>1038</v>
      </c>
      <c r="C259" t="s">
        <v>1039</v>
      </c>
    </row>
    <row r="260" spans="2:3" x14ac:dyDescent="0.2">
      <c r="B260" t="s">
        <v>1040</v>
      </c>
      <c r="C260" t="s">
        <v>1041</v>
      </c>
    </row>
    <row r="261" spans="2:3" x14ac:dyDescent="0.2">
      <c r="B261" t="s">
        <v>1042</v>
      </c>
      <c r="C261" t="s">
        <v>1043</v>
      </c>
    </row>
    <row r="262" spans="2:3" x14ac:dyDescent="0.2">
      <c r="B262" t="s">
        <v>1044</v>
      </c>
      <c r="C262" t="s">
        <v>1045</v>
      </c>
    </row>
    <row r="263" spans="2:3" x14ac:dyDescent="0.2">
      <c r="B263" t="s">
        <v>1046</v>
      </c>
      <c r="C263" t="s">
        <v>1047</v>
      </c>
    </row>
    <row r="264" spans="2:3" x14ac:dyDescent="0.2">
      <c r="B264" t="s">
        <v>1048</v>
      </c>
      <c r="C264" t="s">
        <v>1049</v>
      </c>
    </row>
    <row r="265" spans="2:3" x14ac:dyDescent="0.2">
      <c r="B265" t="s">
        <v>1050</v>
      </c>
      <c r="C265" t="s">
        <v>1051</v>
      </c>
    </row>
    <row r="266" spans="2:3" x14ac:dyDescent="0.2">
      <c r="B266" t="s">
        <v>1052</v>
      </c>
      <c r="C266" t="s">
        <v>1053</v>
      </c>
    </row>
    <row r="267" spans="2:3" x14ac:dyDescent="0.2">
      <c r="B267" t="s">
        <v>1054</v>
      </c>
      <c r="C267" t="s">
        <v>1055</v>
      </c>
    </row>
    <row r="268" spans="2:3" x14ac:dyDescent="0.2">
      <c r="B268" t="s">
        <v>1056</v>
      </c>
      <c r="C268" t="s">
        <v>1057</v>
      </c>
    </row>
    <row r="269" spans="2:3" x14ac:dyDescent="0.2">
      <c r="B269" t="s">
        <v>1058</v>
      </c>
      <c r="C269" t="s">
        <v>1059</v>
      </c>
    </row>
    <row r="270" spans="2:3" x14ac:dyDescent="0.2">
      <c r="B270" t="s">
        <v>1060</v>
      </c>
      <c r="C270" t="s">
        <v>1061</v>
      </c>
    </row>
    <row r="271" spans="2:3" x14ac:dyDescent="0.2">
      <c r="B271" t="s">
        <v>1062</v>
      </c>
      <c r="C271" t="s">
        <v>1063</v>
      </c>
    </row>
    <row r="272" spans="2:3" x14ac:dyDescent="0.2">
      <c r="B272" t="s">
        <v>1064</v>
      </c>
      <c r="C272" t="s">
        <v>1065</v>
      </c>
    </row>
    <row r="273" spans="2:3" x14ac:dyDescent="0.2">
      <c r="B273" t="s">
        <v>1066</v>
      </c>
      <c r="C273" t="s">
        <v>1067</v>
      </c>
    </row>
    <row r="274" spans="2:3" x14ac:dyDescent="0.2">
      <c r="B274" t="s">
        <v>1068</v>
      </c>
      <c r="C274" t="s">
        <v>1069</v>
      </c>
    </row>
    <row r="275" spans="2:3" x14ac:dyDescent="0.2">
      <c r="B275" t="s">
        <v>1070</v>
      </c>
      <c r="C275" t="s">
        <v>1071</v>
      </c>
    </row>
    <row r="276" spans="2:3" x14ac:dyDescent="0.2">
      <c r="B276" t="s">
        <v>30</v>
      </c>
      <c r="C276" t="s">
        <v>29</v>
      </c>
    </row>
    <row r="277" spans="2:3" x14ac:dyDescent="0.2">
      <c r="B277" t="s">
        <v>1072</v>
      </c>
      <c r="C277" t="s">
        <v>1073</v>
      </c>
    </row>
    <row r="278" spans="2:3" x14ac:dyDescent="0.2">
      <c r="B278" t="s">
        <v>1074</v>
      </c>
      <c r="C278" t="s">
        <v>1075</v>
      </c>
    </row>
    <row r="279" spans="2:3" x14ac:dyDescent="0.2">
      <c r="B279" t="s">
        <v>1076</v>
      </c>
      <c r="C279" t="s">
        <v>1077</v>
      </c>
    </row>
    <row r="280" spans="2:3" x14ac:dyDescent="0.2">
      <c r="B280" t="s">
        <v>1078</v>
      </c>
      <c r="C280" t="s">
        <v>1079</v>
      </c>
    </row>
    <row r="281" spans="2:3" x14ac:dyDescent="0.2">
      <c r="B281" t="s">
        <v>1080</v>
      </c>
      <c r="C281" t="s">
        <v>1081</v>
      </c>
    </row>
    <row r="282" spans="2:3" x14ac:dyDescent="0.2">
      <c r="B282" t="s">
        <v>1082</v>
      </c>
      <c r="C282" t="s">
        <v>1083</v>
      </c>
    </row>
    <row r="283" spans="2:3" x14ac:dyDescent="0.2">
      <c r="B283" t="s">
        <v>1084</v>
      </c>
      <c r="C283" t="s">
        <v>1085</v>
      </c>
    </row>
    <row r="284" spans="2:3" x14ac:dyDescent="0.2">
      <c r="B284" t="s">
        <v>1086</v>
      </c>
      <c r="C284" t="s">
        <v>1087</v>
      </c>
    </row>
    <row r="285" spans="2:3" x14ac:dyDescent="0.2">
      <c r="B285" t="s">
        <v>1088</v>
      </c>
      <c r="C285" t="s">
        <v>1089</v>
      </c>
    </row>
    <row r="286" spans="2:3" x14ac:dyDescent="0.2">
      <c r="B286" t="s">
        <v>1090</v>
      </c>
      <c r="C286" t="s">
        <v>1091</v>
      </c>
    </row>
    <row r="287" spans="2:3" x14ac:dyDescent="0.2">
      <c r="B287" t="s">
        <v>1092</v>
      </c>
      <c r="C287" t="s">
        <v>1093</v>
      </c>
    </row>
    <row r="288" spans="2:3" x14ac:dyDescent="0.2">
      <c r="B288" t="s">
        <v>1094</v>
      </c>
      <c r="C288" t="s">
        <v>1095</v>
      </c>
    </row>
    <row r="289" spans="2:3" x14ac:dyDescent="0.2">
      <c r="B289" t="s">
        <v>1096</v>
      </c>
      <c r="C289" t="s">
        <v>1097</v>
      </c>
    </row>
    <row r="290" spans="2:3" x14ac:dyDescent="0.2">
      <c r="B290" t="s">
        <v>1098</v>
      </c>
      <c r="C290" t="s">
        <v>1099</v>
      </c>
    </row>
    <row r="291" spans="2:3" x14ac:dyDescent="0.2">
      <c r="B291" t="s">
        <v>1100</v>
      </c>
      <c r="C291" t="s">
        <v>1101</v>
      </c>
    </row>
    <row r="292" spans="2:3" x14ac:dyDescent="0.2">
      <c r="B292" t="s">
        <v>1102</v>
      </c>
      <c r="C292" t="s">
        <v>1103</v>
      </c>
    </row>
    <row r="293" spans="2:3" x14ac:dyDescent="0.2">
      <c r="B293" t="s">
        <v>1104</v>
      </c>
      <c r="C293" t="s">
        <v>1105</v>
      </c>
    </row>
    <row r="294" spans="2:3" x14ac:dyDescent="0.2">
      <c r="B294" t="s">
        <v>1106</v>
      </c>
      <c r="C294" t="s">
        <v>1107</v>
      </c>
    </row>
    <row r="295" spans="2:3" x14ac:dyDescent="0.2">
      <c r="B295" t="s">
        <v>1108</v>
      </c>
      <c r="C295" t="s">
        <v>1109</v>
      </c>
    </row>
    <row r="296" spans="2:3" x14ac:dyDescent="0.2">
      <c r="B296" t="s">
        <v>1110</v>
      </c>
      <c r="C296" t="s">
        <v>1111</v>
      </c>
    </row>
    <row r="297" spans="2:3" x14ac:dyDescent="0.2">
      <c r="B297" t="s">
        <v>1112</v>
      </c>
      <c r="C297" t="s">
        <v>601</v>
      </c>
    </row>
    <row r="298" spans="2:3" x14ac:dyDescent="0.2">
      <c r="B298" t="s">
        <v>1113</v>
      </c>
      <c r="C298" t="s">
        <v>1114</v>
      </c>
    </row>
    <row r="299" spans="2:3" x14ac:dyDescent="0.2">
      <c r="B299" t="s">
        <v>1115</v>
      </c>
      <c r="C299" t="s">
        <v>1116</v>
      </c>
    </row>
    <row r="300" spans="2:3" x14ac:dyDescent="0.2">
      <c r="B300" t="s">
        <v>1117</v>
      </c>
      <c r="C300" t="s">
        <v>1118</v>
      </c>
    </row>
    <row r="301" spans="2:3" x14ac:dyDescent="0.2">
      <c r="B301" t="s">
        <v>1119</v>
      </c>
      <c r="C301" t="s">
        <v>1120</v>
      </c>
    </row>
    <row r="302" spans="2:3" x14ac:dyDescent="0.2">
      <c r="B302" t="s">
        <v>1121</v>
      </c>
      <c r="C302" t="s">
        <v>1122</v>
      </c>
    </row>
    <row r="303" spans="2:3" x14ac:dyDescent="0.2">
      <c r="B303" t="s">
        <v>1123</v>
      </c>
      <c r="C303" t="s">
        <v>1124</v>
      </c>
    </row>
    <row r="304" spans="2:3" x14ac:dyDescent="0.2">
      <c r="B304" t="s">
        <v>1125</v>
      </c>
      <c r="C304" t="s">
        <v>1126</v>
      </c>
    </row>
    <row r="305" spans="2:3" x14ac:dyDescent="0.2">
      <c r="B305" t="s">
        <v>1127</v>
      </c>
      <c r="C305" t="s">
        <v>1128</v>
      </c>
    </row>
    <row r="306" spans="2:3" x14ac:dyDescent="0.2">
      <c r="B306" t="s">
        <v>1129</v>
      </c>
      <c r="C306" t="s">
        <v>1130</v>
      </c>
    </row>
    <row r="307" spans="2:3" x14ac:dyDescent="0.2">
      <c r="B307" t="s">
        <v>1131</v>
      </c>
      <c r="C307" t="s">
        <v>1132</v>
      </c>
    </row>
    <row r="308" spans="2:3" x14ac:dyDescent="0.2">
      <c r="B308" t="s">
        <v>1133</v>
      </c>
      <c r="C308" t="s">
        <v>1134</v>
      </c>
    </row>
    <row r="309" spans="2:3" x14ac:dyDescent="0.2">
      <c r="B309" t="s">
        <v>1135</v>
      </c>
      <c r="C309" t="s">
        <v>1136</v>
      </c>
    </row>
    <row r="310" spans="2:3" x14ac:dyDescent="0.2">
      <c r="B310" t="s">
        <v>1137</v>
      </c>
      <c r="C310" t="s">
        <v>1138</v>
      </c>
    </row>
    <row r="311" spans="2:3" x14ac:dyDescent="0.2">
      <c r="B311" t="s">
        <v>1139</v>
      </c>
      <c r="C311" t="s">
        <v>1140</v>
      </c>
    </row>
    <row r="312" spans="2:3" x14ac:dyDescent="0.2">
      <c r="B312" t="s">
        <v>1141</v>
      </c>
      <c r="C312" t="s">
        <v>1142</v>
      </c>
    </row>
    <row r="313" spans="2:3" x14ac:dyDescent="0.2">
      <c r="B313" t="s">
        <v>1143</v>
      </c>
      <c r="C313" t="s">
        <v>1144</v>
      </c>
    </row>
    <row r="314" spans="2:3" x14ac:dyDescent="0.2">
      <c r="B314" t="s">
        <v>1145</v>
      </c>
      <c r="C314" t="s">
        <v>1146</v>
      </c>
    </row>
    <row r="315" spans="2:3" x14ac:dyDescent="0.2">
      <c r="B315" t="s">
        <v>1147</v>
      </c>
      <c r="C315" t="s">
        <v>1148</v>
      </c>
    </row>
    <row r="316" spans="2:3" x14ac:dyDescent="0.2">
      <c r="B316" t="s">
        <v>1149</v>
      </c>
      <c r="C316" t="s">
        <v>703</v>
      </c>
    </row>
    <row r="317" spans="2:3" x14ac:dyDescent="0.2">
      <c r="B317" t="s">
        <v>1150</v>
      </c>
      <c r="C317" t="s">
        <v>1151</v>
      </c>
    </row>
    <row r="318" spans="2:3" x14ac:dyDescent="0.2">
      <c r="B318" t="s">
        <v>1152</v>
      </c>
      <c r="C318" t="s">
        <v>1153</v>
      </c>
    </row>
    <row r="319" spans="2:3" x14ac:dyDescent="0.2">
      <c r="B319" t="s">
        <v>1154</v>
      </c>
      <c r="C319" t="s">
        <v>1155</v>
      </c>
    </row>
    <row r="320" spans="2:3" x14ac:dyDescent="0.2">
      <c r="B320" t="s">
        <v>1156</v>
      </c>
      <c r="C320" t="s">
        <v>1157</v>
      </c>
    </row>
    <row r="321" spans="2:3" x14ac:dyDescent="0.2">
      <c r="B321" t="s">
        <v>1158</v>
      </c>
      <c r="C321" t="s">
        <v>1159</v>
      </c>
    </row>
    <row r="322" spans="2:3" x14ac:dyDescent="0.2">
      <c r="B322" t="s">
        <v>1160</v>
      </c>
      <c r="C322" t="s">
        <v>1142</v>
      </c>
    </row>
    <row r="323" spans="2:3" x14ac:dyDescent="0.2">
      <c r="B323" t="s">
        <v>1161</v>
      </c>
      <c r="C323" t="s">
        <v>1162</v>
      </c>
    </row>
    <row r="324" spans="2:3" x14ac:dyDescent="0.2">
      <c r="B324" t="s">
        <v>1163</v>
      </c>
      <c r="C324" t="s">
        <v>1164</v>
      </c>
    </row>
    <row r="325" spans="2:3" x14ac:dyDescent="0.2">
      <c r="B325" t="s">
        <v>1165</v>
      </c>
      <c r="C325" t="s">
        <v>1142</v>
      </c>
    </row>
    <row r="326" spans="2:3" x14ac:dyDescent="0.2">
      <c r="B326" t="s">
        <v>1166</v>
      </c>
      <c r="C326" t="s">
        <v>1167</v>
      </c>
    </row>
    <row r="327" spans="2:3" x14ac:dyDescent="0.2">
      <c r="B327" t="s">
        <v>1168</v>
      </c>
      <c r="C327" t="s">
        <v>1142</v>
      </c>
    </row>
    <row r="328" spans="2:3" x14ac:dyDescent="0.2">
      <c r="B328" t="s">
        <v>1169</v>
      </c>
      <c r="C328" t="s">
        <v>1170</v>
      </c>
    </row>
    <row r="329" spans="2:3" x14ac:dyDescent="0.2">
      <c r="B329" t="s">
        <v>1171</v>
      </c>
      <c r="C329" t="s">
        <v>1172</v>
      </c>
    </row>
    <row r="330" spans="2:3" x14ac:dyDescent="0.2">
      <c r="B330" t="s">
        <v>1173</v>
      </c>
      <c r="C330" t="s">
        <v>1174</v>
      </c>
    </row>
    <row r="331" spans="2:3" x14ac:dyDescent="0.2">
      <c r="B331" t="s">
        <v>1175</v>
      </c>
      <c r="C331" t="s">
        <v>1176</v>
      </c>
    </row>
    <row r="332" spans="2:3" x14ac:dyDescent="0.2">
      <c r="B332" t="s">
        <v>1177</v>
      </c>
      <c r="C332" t="s">
        <v>1178</v>
      </c>
    </row>
    <row r="333" spans="2:3" x14ac:dyDescent="0.2">
      <c r="B333" t="s">
        <v>1179</v>
      </c>
      <c r="C333" t="s">
        <v>1180</v>
      </c>
    </row>
    <row r="334" spans="2:3" x14ac:dyDescent="0.2">
      <c r="B334" t="s">
        <v>1181</v>
      </c>
      <c r="C334" t="s">
        <v>1182</v>
      </c>
    </row>
    <row r="335" spans="2:3" x14ac:dyDescent="0.2">
      <c r="B335" t="s">
        <v>1183</v>
      </c>
      <c r="C335" t="s">
        <v>1184</v>
      </c>
    </row>
    <row r="336" spans="2:3" x14ac:dyDescent="0.2">
      <c r="B336" t="s">
        <v>1185</v>
      </c>
      <c r="C336" t="s">
        <v>1186</v>
      </c>
    </row>
    <row r="337" spans="2:3" x14ac:dyDescent="0.2">
      <c r="B337" t="s">
        <v>1187</v>
      </c>
      <c r="C337" t="s">
        <v>1188</v>
      </c>
    </row>
    <row r="338" spans="2:3" x14ac:dyDescent="0.2">
      <c r="B338" t="s">
        <v>1189</v>
      </c>
      <c r="C338" t="s">
        <v>1190</v>
      </c>
    </row>
    <row r="339" spans="2:3" x14ac:dyDescent="0.2">
      <c r="B339" t="s">
        <v>1191</v>
      </c>
      <c r="C339" t="s">
        <v>1192</v>
      </c>
    </row>
    <row r="340" spans="2:3" x14ac:dyDescent="0.2">
      <c r="B340" t="s">
        <v>1193</v>
      </c>
      <c r="C340" t="s">
        <v>1194</v>
      </c>
    </row>
    <row r="341" spans="2:3" x14ac:dyDescent="0.2">
      <c r="B341" t="s">
        <v>1195</v>
      </c>
      <c r="C341" t="s">
        <v>1196</v>
      </c>
    </row>
    <row r="342" spans="2:3" x14ac:dyDescent="0.2">
      <c r="B342" t="s">
        <v>1197</v>
      </c>
      <c r="C342" t="s">
        <v>1198</v>
      </c>
    </row>
    <row r="343" spans="2:3" x14ac:dyDescent="0.2">
      <c r="B343" t="s">
        <v>1199</v>
      </c>
      <c r="C343" t="s">
        <v>1200</v>
      </c>
    </row>
    <row r="344" spans="2:3" x14ac:dyDescent="0.2">
      <c r="B344" t="s">
        <v>1201</v>
      </c>
      <c r="C344" t="s">
        <v>1202</v>
      </c>
    </row>
    <row r="345" spans="2:3" x14ac:dyDescent="0.2">
      <c r="B345" t="s">
        <v>1203</v>
      </c>
      <c r="C345" t="s">
        <v>1204</v>
      </c>
    </row>
    <row r="346" spans="2:3" x14ac:dyDescent="0.2">
      <c r="B346" t="s">
        <v>1205</v>
      </c>
      <c r="C346" t="s">
        <v>1206</v>
      </c>
    </row>
    <row r="347" spans="2:3" x14ac:dyDescent="0.2">
      <c r="B347" t="s">
        <v>1207</v>
      </c>
      <c r="C347" t="s">
        <v>1208</v>
      </c>
    </row>
    <row r="348" spans="2:3" x14ac:dyDescent="0.2">
      <c r="B348" t="s">
        <v>1209</v>
      </c>
      <c r="C348" t="s">
        <v>1210</v>
      </c>
    </row>
    <row r="349" spans="2:3" x14ac:dyDescent="0.2">
      <c r="B349" t="s">
        <v>1211</v>
      </c>
      <c r="C349" t="s">
        <v>1212</v>
      </c>
    </row>
    <row r="350" spans="2:3" x14ac:dyDescent="0.2">
      <c r="B350" t="s">
        <v>25</v>
      </c>
      <c r="C350" t="s">
        <v>26</v>
      </c>
    </row>
    <row r="351" spans="2:3" x14ac:dyDescent="0.2">
      <c r="B351" t="s">
        <v>1213</v>
      </c>
      <c r="C351" t="s">
        <v>789</v>
      </c>
    </row>
    <row r="352" spans="2:3" x14ac:dyDescent="0.2">
      <c r="B352" t="s">
        <v>1214</v>
      </c>
      <c r="C352" t="s">
        <v>1215</v>
      </c>
    </row>
    <row r="353" spans="2:3" x14ac:dyDescent="0.2">
      <c r="B353" t="s">
        <v>1216</v>
      </c>
      <c r="C353" t="s">
        <v>1217</v>
      </c>
    </row>
    <row r="354" spans="2:3" x14ac:dyDescent="0.2">
      <c r="B354" t="s">
        <v>1218</v>
      </c>
      <c r="C354" t="s">
        <v>1219</v>
      </c>
    </row>
    <row r="355" spans="2:3" x14ac:dyDescent="0.2">
      <c r="B355" t="s">
        <v>1220</v>
      </c>
      <c r="C355" t="s">
        <v>1221</v>
      </c>
    </row>
    <row r="356" spans="2:3" x14ac:dyDescent="0.2">
      <c r="B356" t="s">
        <v>1222</v>
      </c>
      <c r="C356" t="s">
        <v>1223</v>
      </c>
    </row>
    <row r="357" spans="2:3" x14ac:dyDescent="0.2">
      <c r="B357" t="s">
        <v>1224</v>
      </c>
      <c r="C357" t="s">
        <v>1225</v>
      </c>
    </row>
    <row r="358" spans="2:3" x14ac:dyDescent="0.2">
      <c r="B358" t="s">
        <v>1226</v>
      </c>
      <c r="C358" t="s">
        <v>1227</v>
      </c>
    </row>
    <row r="359" spans="2:3" x14ac:dyDescent="0.2">
      <c r="B359" t="s">
        <v>1228</v>
      </c>
      <c r="C359" t="s">
        <v>1229</v>
      </c>
    </row>
    <row r="360" spans="2:3" x14ac:dyDescent="0.2">
      <c r="B360" t="s">
        <v>1230</v>
      </c>
      <c r="C360" t="s">
        <v>1231</v>
      </c>
    </row>
    <row r="361" spans="2:3" x14ac:dyDescent="0.2">
      <c r="B361" t="s">
        <v>1232</v>
      </c>
      <c r="C361" t="s">
        <v>1233</v>
      </c>
    </row>
    <row r="362" spans="2:3" x14ac:dyDescent="0.2">
      <c r="B362" t="s">
        <v>1234</v>
      </c>
      <c r="C362" t="s">
        <v>1235</v>
      </c>
    </row>
    <row r="363" spans="2:3" x14ac:dyDescent="0.2">
      <c r="B363" t="s">
        <v>1236</v>
      </c>
      <c r="C363" t="s">
        <v>1237</v>
      </c>
    </row>
    <row r="364" spans="2:3" x14ac:dyDescent="0.2">
      <c r="B364" t="s">
        <v>1238</v>
      </c>
      <c r="C364" t="s">
        <v>1239</v>
      </c>
    </row>
    <row r="365" spans="2:3" x14ac:dyDescent="0.2">
      <c r="B365" t="s">
        <v>1240</v>
      </c>
      <c r="C365" t="s">
        <v>1241</v>
      </c>
    </row>
    <row r="366" spans="2:3" x14ac:dyDescent="0.2">
      <c r="B366" t="s">
        <v>1242</v>
      </c>
      <c r="C366" t="s">
        <v>1243</v>
      </c>
    </row>
    <row r="367" spans="2:3" x14ac:dyDescent="0.2">
      <c r="B367" t="s">
        <v>1244</v>
      </c>
      <c r="C367" t="s">
        <v>1245</v>
      </c>
    </row>
    <row r="368" spans="2:3" x14ac:dyDescent="0.2">
      <c r="B368" t="s">
        <v>1246</v>
      </c>
      <c r="C368" t="s">
        <v>1247</v>
      </c>
    </row>
    <row r="369" spans="2:3" x14ac:dyDescent="0.2">
      <c r="B369" t="s">
        <v>1248</v>
      </c>
      <c r="C369" t="s">
        <v>1249</v>
      </c>
    </row>
    <row r="370" spans="2:3" x14ac:dyDescent="0.2">
      <c r="B370" t="s">
        <v>1250</v>
      </c>
      <c r="C370" t="s">
        <v>1251</v>
      </c>
    </row>
    <row r="371" spans="2:3" x14ac:dyDescent="0.2">
      <c r="B371" t="s">
        <v>1252</v>
      </c>
      <c r="C371" t="s">
        <v>1253</v>
      </c>
    </row>
    <row r="372" spans="2:3" x14ac:dyDescent="0.2">
      <c r="B372" t="s">
        <v>1254</v>
      </c>
      <c r="C372" t="s">
        <v>1255</v>
      </c>
    </row>
    <row r="373" spans="2:3" x14ac:dyDescent="0.2">
      <c r="B373" t="s">
        <v>1256</v>
      </c>
      <c r="C373" t="s">
        <v>1257</v>
      </c>
    </row>
    <row r="374" spans="2:3" x14ac:dyDescent="0.2">
      <c r="B374" t="s">
        <v>28</v>
      </c>
      <c r="C374" t="s">
        <v>27</v>
      </c>
    </row>
    <row r="375" spans="2:3" x14ac:dyDescent="0.2">
      <c r="B375" t="s">
        <v>1258</v>
      </c>
      <c r="C375" t="s">
        <v>1259</v>
      </c>
    </row>
    <row r="376" spans="2:3" x14ac:dyDescent="0.2">
      <c r="B376" t="s">
        <v>1260</v>
      </c>
      <c r="C376" t="s">
        <v>1261</v>
      </c>
    </row>
    <row r="377" spans="2:3" x14ac:dyDescent="0.2">
      <c r="B377" t="s">
        <v>1262</v>
      </c>
      <c r="C377" t="s">
        <v>1263</v>
      </c>
    </row>
    <row r="378" spans="2:3" x14ac:dyDescent="0.2">
      <c r="B378" t="s">
        <v>1264</v>
      </c>
      <c r="C378" t="s">
        <v>1265</v>
      </c>
    </row>
    <row r="379" spans="2:3" x14ac:dyDescent="0.2">
      <c r="B379" t="s">
        <v>2</v>
      </c>
      <c r="C379" t="s">
        <v>1</v>
      </c>
    </row>
    <row r="380" spans="2:3" x14ac:dyDescent="0.2">
      <c r="B380" t="s">
        <v>1266</v>
      </c>
      <c r="C380" t="s">
        <v>1267</v>
      </c>
    </row>
    <row r="381" spans="2:3" x14ac:dyDescent="0.2">
      <c r="B381" t="s">
        <v>1268</v>
      </c>
      <c r="C381" t="s">
        <v>600</v>
      </c>
    </row>
    <row r="382" spans="2:3" x14ac:dyDescent="0.2">
      <c r="B382" t="s">
        <v>1269</v>
      </c>
      <c r="C382" t="s">
        <v>1270</v>
      </c>
    </row>
    <row r="383" spans="2:3" x14ac:dyDescent="0.2">
      <c r="B383" t="s">
        <v>1271</v>
      </c>
      <c r="C383" t="s">
        <v>1272</v>
      </c>
    </row>
    <row r="384" spans="2:3" x14ac:dyDescent="0.2">
      <c r="B384" t="s">
        <v>1273</v>
      </c>
      <c r="C384" t="s">
        <v>1274</v>
      </c>
    </row>
    <row r="385" spans="2:3" x14ac:dyDescent="0.2">
      <c r="B385" t="s">
        <v>1275</v>
      </c>
      <c r="C385" t="s">
        <v>1276</v>
      </c>
    </row>
    <row r="386" spans="2:3" x14ac:dyDescent="0.2">
      <c r="B386" t="s">
        <v>1277</v>
      </c>
      <c r="C386" t="s">
        <v>1278</v>
      </c>
    </row>
    <row r="387" spans="2:3" x14ac:dyDescent="0.2">
      <c r="B387" t="s">
        <v>1279</v>
      </c>
      <c r="C387" t="s">
        <v>1280</v>
      </c>
    </row>
    <row r="388" spans="2:3" x14ac:dyDescent="0.2">
      <c r="B388" t="s">
        <v>1281</v>
      </c>
      <c r="C388" t="s">
        <v>1282</v>
      </c>
    </row>
    <row r="389" spans="2:3" x14ac:dyDescent="0.2">
      <c r="B389" t="s">
        <v>1283</v>
      </c>
      <c r="C389" t="s">
        <v>1284</v>
      </c>
    </row>
    <row r="390" spans="2:3" x14ac:dyDescent="0.2">
      <c r="B390" t="s">
        <v>1285</v>
      </c>
      <c r="C390" t="s">
        <v>1286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37"/>
  <sheetViews>
    <sheetView topLeftCell="C1" zoomScale="131" workbookViewId="0">
      <selection activeCell="D21" sqref="D21"/>
    </sheetView>
  </sheetViews>
  <sheetFormatPr baseColWidth="10" defaultRowHeight="16" x14ac:dyDescent="0.2"/>
  <cols>
    <col min="4" max="4" width="190.83203125" customWidth="1"/>
    <col min="9" max="9" width="1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row r="11" spans="1:35" x14ac:dyDescent="0.2">
      <c r="D11" s="7"/>
      <c r="E11" s="76"/>
    </row>
    <row r="12" spans="1:35" x14ac:dyDescent="0.2">
      <c r="D12" s="76"/>
    </row>
    <row r="13" spans="1:35" x14ac:dyDescent="0.2">
      <c r="D13" s="7"/>
    </row>
    <row r="37" spans="3:3" x14ac:dyDescent="0.2">
      <c r="C37"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73E9-FE86-F745-AFC1-C4A855B70330}">
  <dimension ref="C6:K152"/>
  <sheetViews>
    <sheetView topLeftCell="A105" workbookViewId="0">
      <selection activeCell="E124" sqref="B6:E124"/>
    </sheetView>
  </sheetViews>
  <sheetFormatPr baseColWidth="10" defaultRowHeight="16" x14ac:dyDescent="0.2"/>
  <cols>
    <col min="2" max="2" width="11.83203125" bestFit="1" customWidth="1"/>
    <col min="3" max="5" width="8.6640625" bestFit="1" customWidth="1"/>
    <col min="6" max="11" width="5.6640625" bestFit="1" customWidth="1"/>
  </cols>
  <sheetData>
    <row r="6" spans="3:11" x14ac:dyDescent="0.2">
      <c r="C6" s="78"/>
      <c r="D6" s="78"/>
      <c r="E6" s="78"/>
      <c r="F6" s="78"/>
      <c r="G6" s="78"/>
      <c r="H6" s="78"/>
      <c r="I6" s="78"/>
      <c r="J6" s="78"/>
      <c r="K6" s="78"/>
    </row>
    <row r="7" spans="3:11" x14ac:dyDescent="0.2">
      <c r="C7" s="78"/>
      <c r="D7" s="78"/>
      <c r="E7" s="78"/>
      <c r="F7" s="78"/>
      <c r="G7" s="78"/>
      <c r="H7" s="78"/>
      <c r="I7" s="78"/>
      <c r="J7" s="78"/>
      <c r="K7" s="78"/>
    </row>
    <row r="8" spans="3:11" x14ac:dyDescent="0.2">
      <c r="C8" s="78"/>
      <c r="D8" s="78"/>
      <c r="E8" s="78"/>
      <c r="F8" s="78"/>
      <c r="G8" s="78"/>
      <c r="H8" s="78"/>
      <c r="I8" s="78"/>
      <c r="J8" s="78"/>
      <c r="K8" s="78"/>
    </row>
    <row r="9" spans="3:11" x14ac:dyDescent="0.2">
      <c r="C9" s="78"/>
      <c r="D9" s="78"/>
      <c r="E9" s="78"/>
      <c r="F9" s="78"/>
      <c r="G9" s="78"/>
      <c r="H9" s="78"/>
      <c r="I9" s="78"/>
      <c r="J9" s="78"/>
      <c r="K9" s="78"/>
    </row>
    <row r="10" spans="3:11" x14ac:dyDescent="0.2">
      <c r="C10" s="78"/>
      <c r="D10" s="78"/>
      <c r="E10" s="78"/>
      <c r="F10" s="78"/>
      <c r="G10" s="78"/>
      <c r="H10" s="78"/>
      <c r="I10" s="78"/>
      <c r="J10" s="78"/>
      <c r="K10" s="78"/>
    </row>
    <row r="11" spans="3:11" x14ac:dyDescent="0.2">
      <c r="C11" s="78"/>
      <c r="D11" s="78"/>
      <c r="E11" s="78"/>
      <c r="F11" s="78"/>
      <c r="G11" s="78"/>
      <c r="H11" s="78"/>
      <c r="I11" s="78"/>
      <c r="J11" s="78"/>
      <c r="K11" s="78"/>
    </row>
    <row r="12" spans="3:11" x14ac:dyDescent="0.2">
      <c r="C12" s="78"/>
      <c r="D12" s="78"/>
      <c r="E12" s="78"/>
      <c r="F12" s="78"/>
      <c r="G12" s="78"/>
      <c r="H12" s="78"/>
      <c r="I12" s="78"/>
      <c r="J12" s="78"/>
      <c r="K12" s="78"/>
    </row>
    <row r="13" spans="3:11" x14ac:dyDescent="0.2">
      <c r="C13" s="78"/>
      <c r="D13" s="78"/>
      <c r="E13" s="78"/>
      <c r="F13" s="78"/>
      <c r="G13" s="78"/>
      <c r="H13" s="78"/>
      <c r="I13" s="78"/>
      <c r="J13" s="78"/>
      <c r="K13" s="78"/>
    </row>
    <row r="14" spans="3:11" x14ac:dyDescent="0.2">
      <c r="C14" s="78"/>
      <c r="D14" s="78"/>
      <c r="E14" s="78"/>
      <c r="F14" s="78"/>
      <c r="G14" s="78"/>
      <c r="H14" s="78"/>
      <c r="I14" s="78"/>
      <c r="J14" s="78"/>
      <c r="K14" s="78"/>
    </row>
    <row r="15" spans="3:11" x14ac:dyDescent="0.2">
      <c r="C15" s="78"/>
      <c r="D15" s="78"/>
      <c r="E15" s="78"/>
      <c r="F15" s="78"/>
      <c r="G15" s="78"/>
      <c r="H15" s="78"/>
      <c r="I15" s="78"/>
      <c r="J15" s="78"/>
      <c r="K15" s="78"/>
    </row>
    <row r="16" spans="3:11" x14ac:dyDescent="0.2">
      <c r="C16" s="78"/>
      <c r="D16" s="78"/>
      <c r="E16" s="78"/>
      <c r="F16" s="78"/>
      <c r="G16" s="78"/>
      <c r="H16" s="78"/>
      <c r="I16" s="78"/>
      <c r="J16" s="78"/>
      <c r="K16" s="78"/>
    </row>
    <row r="17" spans="3:11" x14ac:dyDescent="0.2">
      <c r="C17" s="78"/>
      <c r="D17" s="78"/>
      <c r="E17" s="78"/>
      <c r="F17" s="78"/>
      <c r="G17" s="78"/>
      <c r="H17" s="78"/>
      <c r="I17" s="78"/>
      <c r="J17" s="78"/>
      <c r="K17" s="78"/>
    </row>
    <row r="18" spans="3:11" x14ac:dyDescent="0.2">
      <c r="C18" s="78"/>
      <c r="D18" s="78"/>
      <c r="E18" s="78"/>
      <c r="F18" s="78"/>
      <c r="G18" s="78"/>
      <c r="H18" s="78"/>
      <c r="I18" s="78"/>
      <c r="J18" s="78"/>
      <c r="K18" s="78"/>
    </row>
    <row r="19" spans="3:11" x14ac:dyDescent="0.2">
      <c r="C19" s="78"/>
      <c r="D19" s="78"/>
      <c r="E19" s="78"/>
      <c r="F19" s="78"/>
      <c r="G19" s="78"/>
      <c r="H19" s="78"/>
      <c r="I19" s="78"/>
      <c r="J19" s="78"/>
      <c r="K19" s="78"/>
    </row>
    <row r="20" spans="3:11" x14ac:dyDescent="0.2">
      <c r="C20" s="78"/>
      <c r="D20" s="78"/>
      <c r="E20" s="78"/>
      <c r="F20" s="78"/>
      <c r="G20" s="78"/>
      <c r="H20" s="78"/>
      <c r="I20" s="78"/>
      <c r="J20" s="78"/>
      <c r="K20" s="78"/>
    </row>
    <row r="21" spans="3:11" x14ac:dyDescent="0.2">
      <c r="C21" s="78"/>
      <c r="D21" s="78"/>
      <c r="E21" s="78"/>
      <c r="F21" s="78"/>
      <c r="G21" s="78"/>
      <c r="H21" s="78"/>
      <c r="I21" s="78"/>
      <c r="J21" s="78"/>
      <c r="K21" s="78"/>
    </row>
    <row r="22" spans="3:11" x14ac:dyDescent="0.2">
      <c r="C22" s="78"/>
      <c r="D22" s="78"/>
      <c r="E22" s="78"/>
      <c r="F22" s="78"/>
      <c r="G22" s="78"/>
      <c r="H22" s="78"/>
      <c r="I22" s="78"/>
      <c r="J22" s="78"/>
      <c r="K22" s="78"/>
    </row>
    <row r="23" spans="3:11" x14ac:dyDescent="0.2">
      <c r="C23" s="78"/>
      <c r="D23" s="78"/>
      <c r="E23" s="78"/>
      <c r="F23" s="78"/>
      <c r="G23" s="78"/>
      <c r="H23" s="78"/>
      <c r="I23" s="78"/>
      <c r="J23" s="78"/>
      <c r="K23" s="78"/>
    </row>
    <row r="24" spans="3:11" x14ac:dyDescent="0.2">
      <c r="C24" s="78"/>
      <c r="D24" s="78"/>
      <c r="E24" s="78"/>
      <c r="F24" s="78"/>
      <c r="G24" s="78"/>
      <c r="H24" s="78"/>
      <c r="I24" s="78"/>
      <c r="J24" s="78"/>
      <c r="K24" s="78"/>
    </row>
    <row r="25" spans="3:11" x14ac:dyDescent="0.2">
      <c r="C25" s="78"/>
      <c r="D25" s="78"/>
      <c r="E25" s="78"/>
      <c r="F25" s="78"/>
      <c r="G25" s="78"/>
      <c r="H25" s="78"/>
      <c r="I25" s="78"/>
      <c r="J25" s="78"/>
      <c r="K25" s="78"/>
    </row>
    <row r="26" spans="3:11" x14ac:dyDescent="0.2">
      <c r="C26" s="78"/>
      <c r="D26" s="78"/>
      <c r="E26" s="78"/>
      <c r="F26" s="78"/>
      <c r="G26" s="78"/>
      <c r="H26" s="78"/>
      <c r="I26" s="78"/>
      <c r="J26" s="78"/>
      <c r="K26" s="78"/>
    </row>
    <row r="27" spans="3:11" x14ac:dyDescent="0.2">
      <c r="C27" s="78"/>
      <c r="D27" s="78"/>
      <c r="E27" s="78"/>
      <c r="F27" s="78"/>
      <c r="G27" s="78"/>
      <c r="H27" s="78"/>
      <c r="I27" s="78"/>
      <c r="J27" s="78"/>
      <c r="K27" s="78"/>
    </row>
    <row r="28" spans="3:11" x14ac:dyDescent="0.2">
      <c r="C28" s="78"/>
      <c r="D28" s="78"/>
      <c r="E28" s="78"/>
      <c r="F28" s="78"/>
      <c r="G28" s="78"/>
      <c r="H28" s="78"/>
      <c r="I28" s="78"/>
      <c r="J28" s="78"/>
      <c r="K28" s="78"/>
    </row>
    <row r="29" spans="3:11" x14ac:dyDescent="0.2">
      <c r="C29" s="78"/>
      <c r="D29" s="78"/>
      <c r="E29" s="78"/>
      <c r="F29" s="78"/>
      <c r="G29" s="78"/>
      <c r="H29" s="78"/>
      <c r="I29" s="78"/>
      <c r="J29" s="78"/>
      <c r="K29" s="78"/>
    </row>
    <row r="30" spans="3:11" x14ac:dyDescent="0.2">
      <c r="C30" s="78"/>
      <c r="D30" s="78"/>
      <c r="E30" s="78"/>
      <c r="F30" s="78"/>
      <c r="G30" s="78"/>
      <c r="H30" s="78"/>
      <c r="I30" s="78"/>
      <c r="J30" s="78"/>
      <c r="K30" s="78"/>
    </row>
    <row r="31" spans="3:11" x14ac:dyDescent="0.2">
      <c r="C31" s="78"/>
      <c r="D31" s="78"/>
      <c r="E31" s="78"/>
      <c r="F31" s="78"/>
      <c r="G31" s="78"/>
      <c r="H31" s="78"/>
      <c r="I31" s="78"/>
      <c r="J31" s="78"/>
      <c r="K31" s="78"/>
    </row>
    <row r="32" spans="3:11" x14ac:dyDescent="0.2">
      <c r="C32" s="78"/>
      <c r="D32" s="78"/>
      <c r="E32" s="78"/>
      <c r="F32" s="78"/>
      <c r="G32" s="78"/>
      <c r="H32" s="78"/>
      <c r="I32" s="78"/>
      <c r="J32" s="78"/>
      <c r="K32" s="78"/>
    </row>
    <row r="33" spans="3:11" x14ac:dyDescent="0.2">
      <c r="C33" s="78"/>
      <c r="D33" s="78"/>
      <c r="E33" s="78"/>
      <c r="F33" s="78"/>
      <c r="G33" s="78"/>
      <c r="H33" s="78"/>
      <c r="I33" s="78"/>
      <c r="J33" s="78"/>
      <c r="K33" s="78"/>
    </row>
    <row r="34" spans="3:11" x14ac:dyDescent="0.2">
      <c r="C34" s="78"/>
      <c r="D34" s="78"/>
      <c r="E34" s="78"/>
      <c r="F34" s="78"/>
      <c r="G34" s="78"/>
      <c r="H34" s="78"/>
      <c r="I34" s="78"/>
      <c r="J34" s="78"/>
      <c r="K34" s="78"/>
    </row>
    <row r="35" spans="3:11" x14ac:dyDescent="0.2">
      <c r="C35" s="78"/>
      <c r="D35" s="78"/>
      <c r="E35" s="78"/>
      <c r="F35" s="78"/>
      <c r="G35" s="78"/>
      <c r="H35" s="78"/>
      <c r="I35" s="78"/>
      <c r="J35" s="78"/>
      <c r="K35" s="78"/>
    </row>
    <row r="36" spans="3:11" x14ac:dyDescent="0.2">
      <c r="C36" s="78"/>
      <c r="D36" s="78"/>
      <c r="E36" s="78"/>
      <c r="F36" s="78"/>
      <c r="G36" s="78"/>
      <c r="H36" s="78"/>
      <c r="I36" s="78"/>
      <c r="J36" s="78"/>
      <c r="K36" s="78"/>
    </row>
    <row r="37" spans="3:11" x14ac:dyDescent="0.2">
      <c r="C37" s="78"/>
      <c r="D37" s="78"/>
      <c r="E37" s="78"/>
      <c r="F37" s="78"/>
      <c r="G37" s="78"/>
      <c r="H37" s="78"/>
      <c r="I37" s="78"/>
      <c r="J37" s="78"/>
      <c r="K37" s="78"/>
    </row>
    <row r="38" spans="3:11" x14ac:dyDescent="0.2">
      <c r="C38" s="78"/>
      <c r="D38" s="78"/>
      <c r="E38" s="78"/>
      <c r="F38" s="78"/>
      <c r="G38" s="78"/>
      <c r="H38" s="78"/>
      <c r="I38" s="78"/>
      <c r="J38" s="78"/>
      <c r="K38" s="78"/>
    </row>
    <row r="39" spans="3:11" x14ac:dyDescent="0.2">
      <c r="C39" s="78"/>
      <c r="D39" s="78"/>
      <c r="E39" s="78"/>
      <c r="F39" s="78"/>
      <c r="G39" s="78"/>
      <c r="H39" s="78"/>
      <c r="I39" s="78"/>
      <c r="J39" s="78"/>
      <c r="K39" s="78"/>
    </row>
    <row r="40" spans="3:11" x14ac:dyDescent="0.2">
      <c r="C40" s="78"/>
      <c r="D40" s="78"/>
      <c r="E40" s="78"/>
      <c r="F40" s="78"/>
      <c r="G40" s="78"/>
      <c r="H40" s="78"/>
      <c r="I40" s="78"/>
      <c r="J40" s="78"/>
      <c r="K40" s="78"/>
    </row>
    <row r="41" spans="3:11" x14ac:dyDescent="0.2">
      <c r="C41" s="78"/>
      <c r="D41" s="78"/>
      <c r="E41" s="78"/>
      <c r="F41" s="78"/>
      <c r="G41" s="78"/>
      <c r="H41" s="78"/>
      <c r="I41" s="78"/>
      <c r="J41" s="78"/>
      <c r="K41" s="78"/>
    </row>
    <row r="42" spans="3:11" x14ac:dyDescent="0.2">
      <c r="C42" s="78"/>
      <c r="D42" s="78"/>
      <c r="E42" s="78"/>
      <c r="F42" s="78"/>
      <c r="G42" s="78"/>
      <c r="H42" s="78"/>
      <c r="I42" s="78"/>
      <c r="J42" s="78"/>
      <c r="K42" s="78"/>
    </row>
    <row r="43" spans="3:11" x14ac:dyDescent="0.2">
      <c r="C43" s="78"/>
      <c r="D43" s="78"/>
      <c r="E43" s="78"/>
      <c r="F43" s="78"/>
      <c r="G43" s="78"/>
      <c r="H43" s="78"/>
      <c r="I43" s="78"/>
      <c r="J43" s="78"/>
      <c r="K43" s="78"/>
    </row>
    <row r="44" spans="3:11" x14ac:dyDescent="0.2">
      <c r="C44" s="78"/>
      <c r="D44" s="78"/>
      <c r="E44" s="78"/>
      <c r="F44" s="78"/>
      <c r="G44" s="78"/>
      <c r="H44" s="78"/>
      <c r="I44" s="78"/>
      <c r="J44" s="78"/>
      <c r="K44" s="78"/>
    </row>
    <row r="45" spans="3:11" x14ac:dyDescent="0.2">
      <c r="C45" s="78"/>
      <c r="D45" s="78"/>
      <c r="E45" s="78"/>
      <c r="F45" s="78"/>
      <c r="G45" s="78"/>
      <c r="H45" s="78"/>
      <c r="I45" s="78"/>
      <c r="J45" s="78"/>
      <c r="K45" s="78"/>
    </row>
    <row r="46" spans="3:11" x14ac:dyDescent="0.2">
      <c r="C46" s="78"/>
      <c r="D46" s="78"/>
      <c r="E46" s="78"/>
      <c r="F46" s="78"/>
      <c r="G46" s="78"/>
      <c r="H46" s="78"/>
      <c r="I46" s="78"/>
      <c r="J46" s="78"/>
      <c r="K46" s="78"/>
    </row>
    <row r="47" spans="3:11" x14ac:dyDescent="0.2">
      <c r="C47" s="78"/>
      <c r="D47" s="78"/>
      <c r="E47" s="78"/>
      <c r="F47" s="78"/>
      <c r="G47" s="78"/>
      <c r="H47" s="78"/>
      <c r="I47" s="78"/>
      <c r="J47" s="78"/>
      <c r="K47" s="78"/>
    </row>
    <row r="48" spans="3:11" x14ac:dyDescent="0.2">
      <c r="C48" s="78"/>
      <c r="D48" s="78"/>
      <c r="E48" s="78"/>
      <c r="F48" s="78"/>
      <c r="G48" s="78"/>
      <c r="H48" s="78"/>
      <c r="I48" s="78"/>
      <c r="J48" s="78"/>
      <c r="K48" s="78"/>
    </row>
    <row r="49" spans="3:11" x14ac:dyDescent="0.2">
      <c r="C49" s="78"/>
      <c r="D49" s="78"/>
      <c r="E49" s="78"/>
      <c r="F49" s="78"/>
      <c r="G49" s="78"/>
      <c r="H49" s="78"/>
      <c r="I49" s="78"/>
      <c r="J49" s="78"/>
      <c r="K49" s="78"/>
    </row>
    <row r="50" spans="3:11" x14ac:dyDescent="0.2">
      <c r="C50" s="78"/>
      <c r="D50" s="78"/>
      <c r="E50" s="78"/>
      <c r="F50" s="78"/>
      <c r="G50" s="78"/>
      <c r="H50" s="78"/>
      <c r="I50" s="78"/>
      <c r="J50" s="78"/>
      <c r="K50" s="78"/>
    </row>
    <row r="51" spans="3:11" x14ac:dyDescent="0.2">
      <c r="C51" s="78"/>
      <c r="D51" s="78"/>
      <c r="E51" s="78"/>
      <c r="F51" s="78"/>
      <c r="G51" s="78"/>
      <c r="H51" s="78"/>
      <c r="I51" s="78"/>
      <c r="J51" s="78"/>
      <c r="K51" s="78"/>
    </row>
    <row r="52" spans="3:11" x14ac:dyDescent="0.2">
      <c r="C52" s="78"/>
      <c r="D52" s="78"/>
      <c r="E52" s="78"/>
      <c r="F52" s="78"/>
      <c r="G52" s="78"/>
      <c r="H52" s="78"/>
      <c r="I52" s="78"/>
      <c r="J52" s="78"/>
      <c r="K52" s="78"/>
    </row>
    <row r="53" spans="3:11" x14ac:dyDescent="0.2">
      <c r="C53" s="78"/>
      <c r="D53" s="78"/>
      <c r="E53" s="78"/>
      <c r="F53" s="78"/>
      <c r="G53" s="78"/>
      <c r="H53" s="78"/>
      <c r="I53" s="78"/>
      <c r="J53" s="78"/>
      <c r="K53" s="78"/>
    </row>
    <row r="54" spans="3:11" x14ac:dyDescent="0.2">
      <c r="C54" s="78"/>
      <c r="D54" s="78"/>
      <c r="E54" s="78"/>
      <c r="F54" s="78"/>
      <c r="G54" s="78"/>
      <c r="H54" s="78"/>
      <c r="I54" s="78"/>
      <c r="J54" s="78"/>
      <c r="K54" s="78"/>
    </row>
    <row r="55" spans="3:11" x14ac:dyDescent="0.2">
      <c r="C55" s="78"/>
      <c r="D55" s="78"/>
      <c r="E55" s="78"/>
      <c r="F55" s="78"/>
      <c r="G55" s="78"/>
      <c r="H55" s="78"/>
      <c r="I55" s="78"/>
      <c r="J55" s="78"/>
      <c r="K55" s="78"/>
    </row>
    <row r="56" spans="3:11" x14ac:dyDescent="0.2">
      <c r="C56" s="78"/>
      <c r="D56" s="78"/>
      <c r="E56" s="78"/>
      <c r="F56" s="78"/>
      <c r="G56" s="78"/>
      <c r="H56" s="78"/>
      <c r="I56" s="78"/>
      <c r="J56" s="78"/>
      <c r="K56" s="78"/>
    </row>
    <row r="57" spans="3:11" x14ac:dyDescent="0.2">
      <c r="C57" s="78"/>
      <c r="D57" s="78"/>
      <c r="E57" s="78"/>
      <c r="F57" s="78"/>
      <c r="G57" s="78"/>
      <c r="H57" s="78"/>
      <c r="I57" s="78"/>
      <c r="J57" s="78"/>
      <c r="K57" s="78"/>
    </row>
    <row r="58" spans="3:11" x14ac:dyDescent="0.2">
      <c r="C58" s="78"/>
      <c r="D58" s="78"/>
      <c r="E58" s="78"/>
      <c r="F58" s="78"/>
      <c r="G58" s="78"/>
      <c r="H58" s="78"/>
      <c r="I58" s="78"/>
      <c r="J58" s="78"/>
      <c r="K58" s="78"/>
    </row>
    <row r="59" spans="3:11" x14ac:dyDescent="0.2">
      <c r="C59" s="78"/>
      <c r="D59" s="78"/>
      <c r="E59" s="78"/>
      <c r="F59" s="78"/>
      <c r="G59" s="78"/>
      <c r="H59" s="78"/>
      <c r="I59" s="78"/>
      <c r="J59" s="78"/>
      <c r="K59" s="78"/>
    </row>
    <row r="60" spans="3:11" x14ac:dyDescent="0.2">
      <c r="C60" s="78"/>
      <c r="D60" s="78"/>
      <c r="E60" s="78"/>
      <c r="F60" s="78"/>
      <c r="G60" s="78"/>
      <c r="H60" s="78"/>
      <c r="I60" s="78"/>
      <c r="J60" s="78"/>
      <c r="K60" s="78"/>
    </row>
    <row r="61" spans="3:11" x14ac:dyDescent="0.2">
      <c r="C61" s="78"/>
      <c r="D61" s="78"/>
      <c r="E61" s="78"/>
      <c r="F61" s="78"/>
      <c r="G61" s="78"/>
      <c r="H61" s="78"/>
      <c r="I61" s="78"/>
      <c r="J61" s="78"/>
      <c r="K61" s="78"/>
    </row>
    <row r="62" spans="3:11" x14ac:dyDescent="0.2">
      <c r="C62" s="78"/>
      <c r="D62" s="78"/>
      <c r="E62" s="78"/>
      <c r="F62" s="78"/>
      <c r="G62" s="78"/>
      <c r="H62" s="78"/>
      <c r="I62" s="78"/>
      <c r="J62" s="78"/>
      <c r="K62" s="78"/>
    </row>
    <row r="63" spans="3:11" x14ac:dyDescent="0.2">
      <c r="C63" s="78"/>
      <c r="D63" s="78"/>
      <c r="E63" s="78"/>
      <c r="F63" s="78"/>
      <c r="G63" s="78"/>
      <c r="H63" s="78"/>
      <c r="I63" s="78"/>
      <c r="J63" s="78"/>
      <c r="K63" s="78"/>
    </row>
    <row r="64" spans="3:11" x14ac:dyDescent="0.2">
      <c r="C64" s="78"/>
      <c r="D64" s="78"/>
      <c r="E64" s="78"/>
      <c r="F64" s="78"/>
      <c r="G64" s="78"/>
      <c r="H64" s="78"/>
      <c r="I64" s="78"/>
      <c r="J64" s="78"/>
      <c r="K64" s="78"/>
    </row>
    <row r="65" spans="3:11" x14ac:dyDescent="0.2">
      <c r="C65" s="78"/>
      <c r="D65" s="78"/>
      <c r="E65" s="78"/>
      <c r="F65" s="78"/>
      <c r="G65" s="78"/>
      <c r="H65" s="78"/>
      <c r="I65" s="78"/>
      <c r="J65" s="78"/>
      <c r="K65" s="78"/>
    </row>
    <row r="66" spans="3:11" x14ac:dyDescent="0.2">
      <c r="C66" s="78"/>
      <c r="D66" s="78"/>
      <c r="E66" s="78"/>
      <c r="F66" s="78"/>
      <c r="G66" s="78"/>
      <c r="H66" s="78"/>
      <c r="I66" s="78"/>
      <c r="J66" s="78"/>
      <c r="K66" s="78"/>
    </row>
    <row r="67" spans="3:11" x14ac:dyDescent="0.2">
      <c r="C67" s="78"/>
      <c r="D67" s="78"/>
      <c r="E67" s="78"/>
      <c r="F67" s="78"/>
      <c r="G67" s="78"/>
      <c r="H67" s="78"/>
      <c r="I67" s="78"/>
      <c r="J67" s="78"/>
      <c r="K67" s="78"/>
    </row>
    <row r="68" spans="3:11" x14ac:dyDescent="0.2">
      <c r="C68" s="78"/>
      <c r="D68" s="78"/>
      <c r="E68" s="78"/>
      <c r="F68" s="78"/>
      <c r="G68" s="78"/>
      <c r="H68" s="78"/>
      <c r="I68" s="78"/>
      <c r="J68" s="78"/>
      <c r="K68" s="78"/>
    </row>
    <row r="69" spans="3:11" x14ac:dyDescent="0.2">
      <c r="C69" s="78"/>
      <c r="D69" s="78"/>
      <c r="E69" s="78"/>
      <c r="F69" s="78"/>
      <c r="G69" s="78"/>
      <c r="H69" s="78"/>
      <c r="I69" s="78"/>
      <c r="J69" s="78"/>
      <c r="K69" s="78"/>
    </row>
    <row r="70" spans="3:11" x14ac:dyDescent="0.2">
      <c r="C70" s="78"/>
      <c r="D70" s="78"/>
      <c r="E70" s="78"/>
      <c r="F70" s="78"/>
      <c r="G70" s="78"/>
      <c r="H70" s="78"/>
      <c r="I70" s="78"/>
      <c r="J70" s="78"/>
      <c r="K70" s="78"/>
    </row>
    <row r="71" spans="3:11" x14ac:dyDescent="0.2">
      <c r="C71" s="78"/>
      <c r="D71" s="78"/>
      <c r="E71" s="78"/>
      <c r="F71" s="78"/>
      <c r="G71" s="78"/>
      <c r="H71" s="78"/>
      <c r="I71" s="78"/>
      <c r="J71" s="78"/>
      <c r="K71" s="78"/>
    </row>
    <row r="72" spans="3:11" x14ac:dyDescent="0.2">
      <c r="C72" s="78"/>
      <c r="D72" s="78"/>
      <c r="E72" s="78"/>
      <c r="F72" s="78"/>
      <c r="G72" s="78"/>
      <c r="H72" s="78"/>
      <c r="I72" s="78"/>
      <c r="J72" s="78"/>
      <c r="K72" s="78"/>
    </row>
    <row r="73" spans="3:11" x14ac:dyDescent="0.2">
      <c r="C73" s="78"/>
      <c r="D73" s="78"/>
      <c r="E73" s="78"/>
      <c r="F73" s="78"/>
      <c r="G73" s="78"/>
      <c r="H73" s="78"/>
      <c r="I73" s="78"/>
      <c r="J73" s="78"/>
      <c r="K73" s="78"/>
    </row>
    <row r="74" spans="3:11" x14ac:dyDescent="0.2">
      <c r="C74" s="78"/>
      <c r="D74" s="78"/>
      <c r="E74" s="78"/>
      <c r="F74" s="78"/>
      <c r="G74" s="78"/>
      <c r="H74" s="78"/>
      <c r="I74" s="78"/>
      <c r="J74" s="78"/>
      <c r="K74" s="78"/>
    </row>
    <row r="75" spans="3:11" x14ac:dyDescent="0.2">
      <c r="C75" s="78"/>
      <c r="D75" s="78"/>
      <c r="E75" s="78"/>
      <c r="F75" s="78"/>
      <c r="G75" s="78"/>
      <c r="H75" s="78"/>
      <c r="I75" s="78"/>
      <c r="J75" s="78"/>
      <c r="K75" s="78"/>
    </row>
    <row r="76" spans="3:11" x14ac:dyDescent="0.2">
      <c r="C76" s="78"/>
      <c r="D76" s="78"/>
      <c r="E76" s="78"/>
      <c r="F76" s="78"/>
      <c r="G76" s="78"/>
      <c r="H76" s="78"/>
      <c r="I76" s="78"/>
      <c r="J76" s="78"/>
      <c r="K76" s="78"/>
    </row>
    <row r="77" spans="3:11" x14ac:dyDescent="0.2">
      <c r="C77" s="78"/>
      <c r="D77" s="78"/>
      <c r="E77" s="78"/>
      <c r="F77" s="78"/>
      <c r="G77" s="78"/>
      <c r="H77" s="78"/>
      <c r="I77" s="78"/>
      <c r="J77" s="78"/>
      <c r="K77" s="78"/>
    </row>
    <row r="78" spans="3:11" x14ac:dyDescent="0.2">
      <c r="C78" s="78"/>
      <c r="D78" s="78"/>
      <c r="E78" s="78"/>
      <c r="F78" s="78"/>
      <c r="G78" s="78"/>
      <c r="H78" s="78"/>
      <c r="I78" s="78"/>
      <c r="J78" s="78"/>
      <c r="K78" s="78"/>
    </row>
    <row r="79" spans="3:11" x14ac:dyDescent="0.2">
      <c r="C79" s="78"/>
      <c r="D79" s="78"/>
      <c r="E79" s="78"/>
      <c r="F79" s="78"/>
      <c r="G79" s="78"/>
      <c r="H79" s="78"/>
      <c r="I79" s="78"/>
      <c r="J79" s="78"/>
      <c r="K79" s="78"/>
    </row>
    <row r="80" spans="3:11" x14ac:dyDescent="0.2">
      <c r="C80" s="78"/>
      <c r="D80" s="78"/>
      <c r="E80" s="78"/>
      <c r="F80" s="78"/>
      <c r="G80" s="78"/>
      <c r="H80" s="78"/>
      <c r="I80" s="78"/>
      <c r="J80" s="78"/>
      <c r="K80" s="78"/>
    </row>
    <row r="81" spans="3:11" x14ac:dyDescent="0.2">
      <c r="C81" s="78"/>
      <c r="D81" s="78"/>
      <c r="E81" s="78"/>
      <c r="F81" s="78"/>
      <c r="G81" s="78"/>
      <c r="H81" s="78"/>
      <c r="I81" s="78"/>
      <c r="J81" s="78"/>
      <c r="K81" s="78"/>
    </row>
    <row r="82" spans="3:11" x14ac:dyDescent="0.2">
      <c r="C82" s="78"/>
      <c r="D82" s="78"/>
      <c r="E82" s="78"/>
      <c r="F82" s="78"/>
      <c r="G82" s="78"/>
      <c r="H82" s="78"/>
      <c r="I82" s="78"/>
      <c r="J82" s="78"/>
      <c r="K82" s="78"/>
    </row>
    <row r="83" spans="3:11" x14ac:dyDescent="0.2">
      <c r="C83" s="78"/>
      <c r="D83" s="78"/>
      <c r="E83" s="78"/>
      <c r="F83" s="78"/>
      <c r="G83" s="78"/>
      <c r="H83" s="78"/>
      <c r="I83" s="78"/>
      <c r="J83" s="78"/>
      <c r="K83" s="78"/>
    </row>
    <row r="84" spans="3:11" x14ac:dyDescent="0.2">
      <c r="C84" s="78"/>
      <c r="D84" s="78"/>
      <c r="E84" s="78"/>
      <c r="F84" s="78"/>
      <c r="G84" s="78"/>
      <c r="H84" s="78"/>
      <c r="I84" s="78"/>
      <c r="J84" s="78"/>
      <c r="K84" s="78"/>
    </row>
    <row r="85" spans="3:11" x14ac:dyDescent="0.2">
      <c r="C85" s="78"/>
      <c r="D85" s="78"/>
      <c r="E85" s="78"/>
      <c r="F85" s="78"/>
      <c r="G85" s="78"/>
      <c r="H85" s="78"/>
      <c r="I85" s="78"/>
      <c r="J85" s="78"/>
      <c r="K85" s="78"/>
    </row>
    <row r="86" spans="3:11" x14ac:dyDescent="0.2">
      <c r="C86" s="78"/>
      <c r="D86" s="78"/>
      <c r="E86" s="78"/>
      <c r="F86" s="78"/>
      <c r="G86" s="78"/>
      <c r="H86" s="78"/>
      <c r="I86" s="78"/>
      <c r="J86" s="78"/>
      <c r="K86" s="78"/>
    </row>
    <row r="87" spans="3:11" x14ac:dyDescent="0.2">
      <c r="C87" s="78"/>
      <c r="D87" s="78"/>
      <c r="E87" s="78"/>
      <c r="F87" s="78"/>
      <c r="G87" s="78"/>
      <c r="H87" s="78"/>
      <c r="I87" s="78"/>
      <c r="J87" s="78"/>
      <c r="K87" s="78"/>
    </row>
    <row r="88" spans="3:11" x14ac:dyDescent="0.2">
      <c r="C88" s="78"/>
      <c r="D88" s="78"/>
      <c r="E88" s="78"/>
      <c r="F88" s="78"/>
      <c r="G88" s="78"/>
      <c r="H88" s="78"/>
      <c r="I88" s="78"/>
      <c r="J88" s="78"/>
      <c r="K88" s="78"/>
    </row>
    <row r="89" spans="3:11" x14ac:dyDescent="0.2">
      <c r="C89" s="78"/>
      <c r="D89" s="78"/>
      <c r="E89" s="78"/>
      <c r="F89" s="78"/>
      <c r="G89" s="78"/>
      <c r="H89" s="78"/>
      <c r="I89" s="78"/>
      <c r="J89" s="78"/>
      <c r="K89" s="78"/>
    </row>
    <row r="90" spans="3:11" x14ac:dyDescent="0.2">
      <c r="C90" s="78"/>
      <c r="D90" s="78"/>
      <c r="E90" s="78"/>
      <c r="F90" s="78"/>
      <c r="G90" s="78"/>
      <c r="H90" s="78"/>
      <c r="I90" s="78"/>
      <c r="J90" s="78"/>
      <c r="K90" s="78"/>
    </row>
    <row r="91" spans="3:11" x14ac:dyDescent="0.2">
      <c r="C91" s="78"/>
      <c r="D91" s="78"/>
      <c r="E91" s="78"/>
      <c r="F91" s="78"/>
      <c r="G91" s="78"/>
      <c r="H91" s="78"/>
      <c r="I91" s="78"/>
      <c r="J91" s="78"/>
      <c r="K91" s="78"/>
    </row>
    <row r="92" spans="3:11" x14ac:dyDescent="0.2">
      <c r="C92" s="78"/>
      <c r="D92" s="78"/>
      <c r="E92" s="78"/>
      <c r="F92" s="78"/>
      <c r="G92" s="78"/>
      <c r="H92" s="78"/>
      <c r="I92" s="78"/>
      <c r="J92" s="78"/>
      <c r="K92" s="78"/>
    </row>
    <row r="93" spans="3:11" x14ac:dyDescent="0.2">
      <c r="C93" s="78"/>
      <c r="D93" s="78"/>
      <c r="E93" s="78"/>
      <c r="F93" s="78"/>
      <c r="G93" s="78"/>
      <c r="H93" s="78"/>
      <c r="I93" s="78"/>
      <c r="J93" s="78"/>
      <c r="K93" s="78"/>
    </row>
    <row r="94" spans="3:11" x14ac:dyDescent="0.2">
      <c r="C94" s="78"/>
      <c r="D94" s="78"/>
      <c r="E94" s="78"/>
      <c r="F94" s="78"/>
      <c r="G94" s="78"/>
      <c r="H94" s="78"/>
      <c r="I94" s="78"/>
      <c r="J94" s="78"/>
      <c r="K94" s="78"/>
    </row>
    <row r="95" spans="3:11" x14ac:dyDescent="0.2">
      <c r="C95" s="78"/>
      <c r="D95" s="78"/>
      <c r="E95" s="78"/>
      <c r="F95" s="78"/>
      <c r="G95" s="78"/>
      <c r="H95" s="78"/>
      <c r="I95" s="78"/>
      <c r="J95" s="78"/>
      <c r="K95" s="78"/>
    </row>
    <row r="96" spans="3:11" x14ac:dyDescent="0.2">
      <c r="C96" s="78"/>
      <c r="D96" s="78"/>
      <c r="E96" s="78"/>
      <c r="F96" s="78"/>
      <c r="G96" s="78"/>
      <c r="H96" s="78"/>
      <c r="I96" s="78"/>
      <c r="J96" s="78"/>
      <c r="K96" s="78"/>
    </row>
    <row r="97" spans="3:11" x14ac:dyDescent="0.2">
      <c r="C97" s="78"/>
      <c r="D97" s="78"/>
      <c r="E97" s="78"/>
      <c r="F97" s="78"/>
      <c r="G97" s="78"/>
      <c r="H97" s="78"/>
      <c r="I97" s="78"/>
      <c r="J97" s="78"/>
      <c r="K97" s="78"/>
    </row>
    <row r="98" spans="3:11" x14ac:dyDescent="0.2">
      <c r="C98" s="78"/>
      <c r="D98" s="78"/>
      <c r="E98" s="78"/>
      <c r="F98" s="78"/>
      <c r="G98" s="78"/>
      <c r="H98" s="78"/>
      <c r="I98" s="78"/>
      <c r="J98" s="78"/>
      <c r="K98" s="78"/>
    </row>
    <row r="99" spans="3:11" x14ac:dyDescent="0.2">
      <c r="C99" s="78"/>
      <c r="D99" s="78"/>
      <c r="E99" s="78"/>
      <c r="F99" s="78"/>
      <c r="G99" s="78"/>
      <c r="H99" s="78"/>
      <c r="I99" s="78"/>
      <c r="J99" s="78"/>
      <c r="K99" s="78"/>
    </row>
    <row r="100" spans="3:11" x14ac:dyDescent="0.2">
      <c r="C100" s="78"/>
      <c r="D100" s="78"/>
      <c r="E100" s="78"/>
      <c r="F100" s="78"/>
      <c r="G100" s="78"/>
      <c r="H100" s="78"/>
      <c r="I100" s="78"/>
      <c r="J100" s="78"/>
      <c r="K100" s="78"/>
    </row>
    <row r="101" spans="3:11" x14ac:dyDescent="0.2">
      <c r="C101" s="78"/>
      <c r="D101" s="78"/>
      <c r="E101" s="78"/>
      <c r="F101" s="78"/>
      <c r="G101" s="78"/>
      <c r="H101" s="78"/>
      <c r="I101" s="78"/>
      <c r="J101" s="78"/>
      <c r="K101" s="78"/>
    </row>
    <row r="102" spans="3:11" x14ac:dyDescent="0.2">
      <c r="C102" s="78"/>
      <c r="D102" s="78"/>
      <c r="E102" s="78"/>
      <c r="F102" s="78"/>
      <c r="G102" s="78"/>
      <c r="H102" s="78"/>
      <c r="I102" s="78"/>
      <c r="J102" s="78"/>
      <c r="K102" s="78"/>
    </row>
    <row r="103" spans="3:11" x14ac:dyDescent="0.2">
      <c r="C103" s="78"/>
      <c r="D103" s="78"/>
      <c r="E103" s="78"/>
      <c r="F103" s="78"/>
      <c r="G103" s="78"/>
      <c r="H103" s="78"/>
      <c r="I103" s="78"/>
      <c r="J103" s="78"/>
      <c r="K103" s="78"/>
    </row>
    <row r="104" spans="3:11" x14ac:dyDescent="0.2">
      <c r="C104" s="78"/>
      <c r="D104" s="78"/>
      <c r="E104" s="78"/>
      <c r="F104" s="78"/>
      <c r="G104" s="78"/>
      <c r="H104" s="78"/>
      <c r="I104" s="78"/>
      <c r="J104" s="78"/>
      <c r="K104" s="78"/>
    </row>
    <row r="105" spans="3:11" x14ac:dyDescent="0.2">
      <c r="C105" s="78"/>
      <c r="D105" s="78"/>
      <c r="E105" s="78"/>
      <c r="F105" s="78"/>
      <c r="G105" s="78"/>
      <c r="H105" s="78"/>
      <c r="I105" s="78"/>
      <c r="J105" s="78"/>
      <c r="K105" s="78"/>
    </row>
    <row r="106" spans="3:11" x14ac:dyDescent="0.2">
      <c r="C106" s="78"/>
      <c r="D106" s="78"/>
      <c r="E106" s="78"/>
      <c r="F106" s="78"/>
      <c r="G106" s="78"/>
      <c r="H106" s="78"/>
      <c r="I106" s="78"/>
      <c r="J106" s="78"/>
      <c r="K106" s="78"/>
    </row>
    <row r="107" spans="3:11" x14ac:dyDescent="0.2">
      <c r="C107" s="78"/>
      <c r="D107" s="78"/>
      <c r="E107" s="78"/>
      <c r="F107" s="78"/>
      <c r="G107" s="78"/>
      <c r="H107" s="78"/>
      <c r="I107" s="78"/>
      <c r="J107" s="78"/>
      <c r="K107" s="78"/>
    </row>
    <row r="108" spans="3:11" x14ac:dyDescent="0.2">
      <c r="C108" s="78"/>
      <c r="D108" s="78"/>
      <c r="E108" s="78"/>
      <c r="F108" s="78"/>
      <c r="G108" s="78"/>
      <c r="H108" s="78"/>
      <c r="I108" s="78"/>
      <c r="J108" s="78"/>
      <c r="K108" s="78"/>
    </row>
    <row r="109" spans="3:11" x14ac:dyDescent="0.2">
      <c r="C109" s="78"/>
      <c r="D109" s="78"/>
      <c r="E109" s="78"/>
      <c r="F109" s="78"/>
      <c r="G109" s="78"/>
      <c r="H109" s="78"/>
      <c r="I109" s="78"/>
      <c r="J109" s="78"/>
      <c r="K109" s="78"/>
    </row>
    <row r="110" spans="3:11" x14ac:dyDescent="0.2">
      <c r="C110" s="78"/>
      <c r="D110" s="78"/>
      <c r="E110" s="78"/>
      <c r="F110" s="78"/>
      <c r="G110" s="78"/>
      <c r="H110" s="78"/>
      <c r="I110" s="78"/>
      <c r="J110" s="78"/>
      <c r="K110" s="78"/>
    </row>
    <row r="111" spans="3:11" x14ac:dyDescent="0.2">
      <c r="C111" s="78"/>
      <c r="D111" s="78"/>
      <c r="E111" s="78"/>
      <c r="F111" s="78"/>
      <c r="G111" s="78"/>
      <c r="H111" s="78"/>
      <c r="I111" s="78"/>
      <c r="J111" s="78"/>
      <c r="K111" s="78"/>
    </row>
    <row r="112" spans="3:11" x14ac:dyDescent="0.2">
      <c r="C112" s="78"/>
      <c r="D112" s="78"/>
      <c r="E112" s="78"/>
      <c r="F112" s="78"/>
      <c r="G112" s="78"/>
      <c r="H112" s="78"/>
      <c r="I112" s="78"/>
      <c r="J112" s="78"/>
      <c r="K112" s="78"/>
    </row>
    <row r="113" spans="3:11" x14ac:dyDescent="0.2">
      <c r="C113" s="78"/>
      <c r="D113" s="78"/>
      <c r="E113" s="78"/>
      <c r="F113" s="78"/>
      <c r="G113" s="78"/>
      <c r="H113" s="78"/>
      <c r="I113" s="78"/>
      <c r="J113" s="78"/>
      <c r="K113" s="78"/>
    </row>
    <row r="114" spans="3:11" x14ac:dyDescent="0.2">
      <c r="C114" s="78"/>
      <c r="D114" s="78"/>
      <c r="E114" s="78"/>
      <c r="F114" s="78"/>
      <c r="G114" s="78"/>
      <c r="H114" s="78"/>
      <c r="I114" s="78"/>
      <c r="J114" s="78"/>
      <c r="K114" s="78"/>
    </row>
    <row r="115" spans="3:11" x14ac:dyDescent="0.2">
      <c r="C115" s="78"/>
      <c r="D115" s="78"/>
      <c r="E115" s="78"/>
      <c r="F115" s="78"/>
      <c r="G115" s="78"/>
      <c r="H115" s="78"/>
      <c r="I115" s="78"/>
      <c r="J115" s="78"/>
      <c r="K115" s="78"/>
    </row>
    <row r="116" spans="3:11" x14ac:dyDescent="0.2">
      <c r="C116" s="78"/>
      <c r="D116" s="78"/>
      <c r="E116" s="78"/>
      <c r="F116" s="78"/>
      <c r="G116" s="78"/>
      <c r="H116" s="78"/>
      <c r="I116" s="78"/>
      <c r="J116" s="78"/>
      <c r="K116" s="78"/>
    </row>
    <row r="117" spans="3:11" x14ac:dyDescent="0.2">
      <c r="C117" s="78"/>
      <c r="D117" s="78"/>
      <c r="E117" s="78"/>
      <c r="F117" s="78"/>
      <c r="G117" s="78"/>
      <c r="H117" s="78"/>
      <c r="I117" s="78"/>
      <c r="J117" s="78"/>
      <c r="K117" s="78"/>
    </row>
    <row r="118" spans="3:11" x14ac:dyDescent="0.2">
      <c r="C118" s="78"/>
      <c r="D118" s="78"/>
      <c r="E118" s="78"/>
      <c r="F118" s="78"/>
      <c r="G118" s="78"/>
      <c r="H118" s="78"/>
      <c r="I118" s="78"/>
      <c r="J118" s="78"/>
      <c r="K118" s="78"/>
    </row>
    <row r="119" spans="3:11" x14ac:dyDescent="0.2">
      <c r="C119" s="78"/>
      <c r="D119" s="78"/>
      <c r="E119" s="78"/>
      <c r="F119" s="78"/>
      <c r="G119" s="78"/>
      <c r="H119" s="78"/>
      <c r="I119" s="78"/>
      <c r="J119" s="78"/>
      <c r="K119" s="78"/>
    </row>
    <row r="120" spans="3:11" x14ac:dyDescent="0.2">
      <c r="C120" s="78"/>
      <c r="D120" s="78"/>
      <c r="E120" s="78"/>
      <c r="F120" s="78"/>
      <c r="G120" s="78"/>
      <c r="H120" s="78"/>
      <c r="I120" s="78"/>
      <c r="J120" s="78"/>
      <c r="K120" s="78"/>
    </row>
    <row r="121" spans="3:11" x14ac:dyDescent="0.2">
      <c r="C121" s="78"/>
      <c r="D121" s="78"/>
      <c r="E121" s="78"/>
      <c r="F121" s="78"/>
      <c r="G121" s="78"/>
      <c r="H121" s="78"/>
      <c r="I121" s="78"/>
      <c r="J121" s="78"/>
      <c r="K121" s="78"/>
    </row>
    <row r="122" spans="3:11" x14ac:dyDescent="0.2">
      <c r="C122" s="78"/>
      <c r="D122" s="78"/>
      <c r="E122" s="78"/>
      <c r="F122" s="78"/>
      <c r="G122" s="78"/>
      <c r="H122" s="78"/>
      <c r="I122" s="78"/>
      <c r="J122" s="78"/>
      <c r="K122" s="78"/>
    </row>
    <row r="123" spans="3:11" x14ac:dyDescent="0.2">
      <c r="C123" s="78"/>
      <c r="D123" s="78"/>
      <c r="E123" s="78"/>
      <c r="F123" s="78"/>
      <c r="G123" s="78"/>
      <c r="H123" s="78"/>
      <c r="I123" s="78"/>
      <c r="J123" s="78"/>
      <c r="K123" s="78"/>
    </row>
    <row r="124" spans="3:11" x14ac:dyDescent="0.2">
      <c r="C124" s="78"/>
      <c r="D124" s="78"/>
      <c r="E124" s="78"/>
      <c r="F124" s="78"/>
      <c r="G124" s="78"/>
      <c r="H124" s="78"/>
      <c r="I124" s="78"/>
      <c r="J124" s="78"/>
      <c r="K124" s="78"/>
    </row>
    <row r="125" spans="3:11" x14ac:dyDescent="0.2">
      <c r="C125" s="78"/>
      <c r="D125" s="78"/>
      <c r="E125" s="78"/>
      <c r="F125" s="78"/>
      <c r="G125" s="78"/>
      <c r="H125" s="78"/>
      <c r="I125" s="78"/>
      <c r="J125" s="78"/>
      <c r="K125" s="78"/>
    </row>
    <row r="126" spans="3:11" x14ac:dyDescent="0.2">
      <c r="C126" s="78"/>
      <c r="D126" s="78"/>
      <c r="E126" s="78"/>
      <c r="F126" s="78"/>
      <c r="G126" s="78"/>
      <c r="H126" s="78"/>
      <c r="I126" s="78"/>
      <c r="J126" s="78"/>
      <c r="K126" s="78"/>
    </row>
    <row r="127" spans="3:11" x14ac:dyDescent="0.2">
      <c r="C127" s="78"/>
      <c r="D127" s="78"/>
      <c r="E127" s="78"/>
      <c r="F127" s="78"/>
      <c r="G127" s="78"/>
      <c r="H127" s="78"/>
      <c r="I127" s="78"/>
      <c r="J127" s="78"/>
      <c r="K127" s="78"/>
    </row>
    <row r="128" spans="3:11" x14ac:dyDescent="0.2">
      <c r="C128" s="78"/>
      <c r="D128" s="78"/>
      <c r="E128" s="78"/>
      <c r="F128" s="78"/>
      <c r="G128" s="78"/>
      <c r="H128" s="78"/>
      <c r="I128" s="78"/>
      <c r="J128" s="78"/>
      <c r="K128" s="78"/>
    </row>
    <row r="129" spans="3:11" x14ac:dyDescent="0.2">
      <c r="C129" s="78"/>
      <c r="D129" s="78"/>
      <c r="E129" s="78"/>
      <c r="F129" s="78"/>
      <c r="G129" s="78"/>
      <c r="H129" s="78"/>
      <c r="I129" s="78"/>
      <c r="J129" s="78"/>
      <c r="K129" s="78"/>
    </row>
    <row r="130" spans="3:11" x14ac:dyDescent="0.2">
      <c r="C130" s="78"/>
      <c r="D130" s="78"/>
      <c r="E130" s="78"/>
      <c r="F130" s="78"/>
      <c r="G130" s="78"/>
      <c r="H130" s="78"/>
      <c r="I130" s="78"/>
      <c r="J130" s="78"/>
      <c r="K130" s="78"/>
    </row>
    <row r="131" spans="3:11" x14ac:dyDescent="0.2">
      <c r="C131" s="78"/>
      <c r="D131" s="78"/>
      <c r="E131" s="78"/>
      <c r="F131" s="78"/>
      <c r="G131" s="78"/>
      <c r="H131" s="78"/>
      <c r="I131" s="78"/>
      <c r="J131" s="78"/>
      <c r="K131" s="78"/>
    </row>
    <row r="132" spans="3:11" x14ac:dyDescent="0.2">
      <c r="C132" s="78"/>
      <c r="D132" s="78"/>
      <c r="E132" s="78"/>
      <c r="F132" s="78"/>
      <c r="G132" s="78"/>
      <c r="H132" s="78"/>
      <c r="I132" s="78"/>
      <c r="J132" s="78"/>
      <c r="K132" s="78"/>
    </row>
    <row r="133" spans="3:11" x14ac:dyDescent="0.2">
      <c r="C133" s="78"/>
      <c r="D133" s="78"/>
      <c r="E133" s="78"/>
      <c r="F133" s="78"/>
      <c r="G133" s="78"/>
      <c r="H133" s="78"/>
      <c r="I133" s="78"/>
      <c r="J133" s="78"/>
      <c r="K133" s="78"/>
    </row>
    <row r="134" spans="3:11" x14ac:dyDescent="0.2">
      <c r="C134" s="78"/>
      <c r="D134" s="78"/>
      <c r="E134" s="78"/>
      <c r="F134" s="78"/>
      <c r="G134" s="78"/>
      <c r="H134" s="78"/>
      <c r="I134" s="78"/>
      <c r="J134" s="78"/>
      <c r="K134" s="78"/>
    </row>
    <row r="135" spans="3:11" x14ac:dyDescent="0.2">
      <c r="C135" s="78"/>
      <c r="D135" s="78"/>
      <c r="E135" s="78"/>
      <c r="F135" s="78"/>
      <c r="G135" s="78"/>
      <c r="H135" s="78"/>
      <c r="I135" s="78"/>
      <c r="J135" s="78"/>
      <c r="K135" s="78"/>
    </row>
    <row r="136" spans="3:11" x14ac:dyDescent="0.2">
      <c r="C136" s="78"/>
      <c r="D136" s="78"/>
      <c r="E136" s="78"/>
      <c r="F136" s="78"/>
      <c r="G136" s="78"/>
      <c r="H136" s="78"/>
      <c r="I136" s="78"/>
      <c r="J136" s="78"/>
      <c r="K136" s="78"/>
    </row>
    <row r="137" spans="3:11" x14ac:dyDescent="0.2">
      <c r="C137" s="78"/>
      <c r="D137" s="78"/>
      <c r="E137" s="78"/>
      <c r="F137" s="78"/>
      <c r="G137" s="78"/>
      <c r="H137" s="78"/>
      <c r="I137" s="78"/>
      <c r="J137" s="78"/>
      <c r="K137" s="78"/>
    </row>
    <row r="138" spans="3:11" x14ac:dyDescent="0.2">
      <c r="C138" s="78"/>
      <c r="D138" s="78"/>
      <c r="E138" s="78"/>
      <c r="F138" s="78"/>
      <c r="G138" s="78"/>
      <c r="H138" s="78"/>
      <c r="I138" s="78"/>
      <c r="J138" s="78"/>
      <c r="K138" s="78"/>
    </row>
    <row r="139" spans="3:11" x14ac:dyDescent="0.2">
      <c r="C139" s="78"/>
      <c r="D139" s="78"/>
      <c r="E139" s="78"/>
      <c r="F139" s="78"/>
      <c r="G139" s="78"/>
      <c r="H139" s="78"/>
      <c r="I139" s="78"/>
      <c r="J139" s="78"/>
      <c r="K139" s="78"/>
    </row>
    <row r="140" spans="3:11" x14ac:dyDescent="0.2">
      <c r="C140" s="78"/>
      <c r="D140" s="78"/>
      <c r="E140" s="78"/>
      <c r="F140" s="78"/>
      <c r="G140" s="78"/>
      <c r="H140" s="78"/>
      <c r="I140" s="78"/>
      <c r="J140" s="78"/>
      <c r="K140" s="78"/>
    </row>
    <row r="141" spans="3:11" x14ac:dyDescent="0.2">
      <c r="C141" s="78"/>
      <c r="D141" s="78"/>
      <c r="E141" s="78"/>
      <c r="F141" s="78"/>
      <c r="G141" s="78"/>
      <c r="H141" s="78"/>
      <c r="I141" s="78"/>
      <c r="J141" s="78"/>
      <c r="K141" s="78"/>
    </row>
    <row r="142" spans="3:11" x14ac:dyDescent="0.2">
      <c r="C142" s="78"/>
      <c r="D142" s="78"/>
      <c r="E142" s="78"/>
      <c r="F142" s="78"/>
      <c r="G142" s="78"/>
      <c r="H142" s="78"/>
      <c r="I142" s="78"/>
      <c r="J142" s="78"/>
      <c r="K142" s="78"/>
    </row>
    <row r="143" spans="3:11" x14ac:dyDescent="0.2">
      <c r="C143" s="78"/>
      <c r="D143" s="78"/>
      <c r="E143" s="78"/>
      <c r="F143" s="78"/>
      <c r="G143" s="78"/>
      <c r="H143" s="78"/>
      <c r="I143" s="78"/>
      <c r="J143" s="78"/>
      <c r="K143" s="78"/>
    </row>
    <row r="144" spans="3:11" x14ac:dyDescent="0.2">
      <c r="C144" s="78"/>
      <c r="D144" s="78"/>
      <c r="E144" s="78"/>
      <c r="F144" s="78"/>
      <c r="G144" s="78"/>
      <c r="H144" s="78"/>
      <c r="I144" s="78"/>
      <c r="J144" s="78"/>
      <c r="K144" s="78"/>
    </row>
    <row r="145" spans="3:11" x14ac:dyDescent="0.2">
      <c r="C145" s="78"/>
      <c r="D145" s="78"/>
      <c r="E145" s="78"/>
      <c r="F145" s="78"/>
      <c r="G145" s="78"/>
      <c r="H145" s="78"/>
      <c r="I145" s="78"/>
      <c r="J145" s="78"/>
      <c r="K145" s="78"/>
    </row>
    <row r="146" spans="3:11" x14ac:dyDescent="0.2">
      <c r="C146" s="78"/>
      <c r="D146" s="78"/>
      <c r="E146" s="78"/>
      <c r="F146" s="78"/>
      <c r="G146" s="78"/>
      <c r="H146" s="78"/>
      <c r="I146" s="78"/>
      <c r="J146" s="78"/>
      <c r="K146" s="78"/>
    </row>
    <row r="147" spans="3:11" x14ac:dyDescent="0.2">
      <c r="C147" s="78"/>
      <c r="D147" s="78"/>
      <c r="E147" s="78"/>
      <c r="F147" s="78"/>
      <c r="G147" s="78"/>
      <c r="H147" s="78"/>
      <c r="I147" s="78"/>
      <c r="J147" s="78"/>
      <c r="K147" s="78"/>
    </row>
    <row r="148" spans="3:11" x14ac:dyDescent="0.2">
      <c r="C148" s="78"/>
      <c r="D148" s="78"/>
      <c r="E148" s="78"/>
      <c r="F148" s="78"/>
      <c r="G148" s="78"/>
      <c r="H148" s="78"/>
      <c r="I148" s="78"/>
      <c r="J148" s="78"/>
      <c r="K148" s="78"/>
    </row>
    <row r="149" spans="3:11" x14ac:dyDescent="0.2">
      <c r="C149" s="78"/>
      <c r="D149" s="78"/>
      <c r="E149" s="78"/>
      <c r="F149" s="78"/>
      <c r="G149" s="78"/>
      <c r="H149" s="78"/>
      <c r="I149" s="78"/>
      <c r="J149" s="78"/>
      <c r="K149" s="78"/>
    </row>
    <row r="150" spans="3:11" x14ac:dyDescent="0.2">
      <c r="C150" s="78"/>
      <c r="D150" s="78"/>
      <c r="E150" s="78"/>
      <c r="F150" s="78"/>
      <c r="G150" s="78"/>
      <c r="H150" s="78"/>
      <c r="I150" s="78"/>
      <c r="J150" s="78"/>
      <c r="K150" s="78"/>
    </row>
    <row r="151" spans="3:11" x14ac:dyDescent="0.2">
      <c r="C151" s="78"/>
      <c r="D151" s="78"/>
      <c r="E151" s="78"/>
      <c r="F151" s="78"/>
      <c r="G151" s="78"/>
      <c r="H151" s="78"/>
      <c r="I151" s="78"/>
      <c r="J151" s="78"/>
      <c r="K151" s="78"/>
    </row>
    <row r="152" spans="3:11" x14ac:dyDescent="0.2">
      <c r="C152" s="78"/>
      <c r="D152" s="78"/>
      <c r="E152" s="78"/>
      <c r="F152" s="78"/>
      <c r="G152" s="78"/>
      <c r="H152" s="78"/>
      <c r="I152" s="78"/>
      <c r="J152" s="78"/>
      <c r="K152" s="7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F117"/>
  <sheetViews>
    <sheetView zoomScale="91" workbookViewId="0">
      <selection activeCell="D14" sqref="D14"/>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84" t="s">
        <v>408</v>
      </c>
      <c r="B1" s="85"/>
      <c r="C1" s="85"/>
      <c r="D1" s="85"/>
      <c r="G1" s="84" t="s">
        <v>193</v>
      </c>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BA1" s="79" t="s">
        <v>432</v>
      </c>
      <c r="BB1" s="79"/>
      <c r="BC1" s="79"/>
      <c r="BD1" s="79"/>
      <c r="BE1" s="45"/>
      <c r="BF1" s="80" t="s">
        <v>437</v>
      </c>
    </row>
    <row r="2" spans="1:58" ht="16" customHeight="1" x14ac:dyDescent="0.2">
      <c r="A2" s="85"/>
      <c r="B2" s="85"/>
      <c r="C2" s="85"/>
      <c r="D2" s="85"/>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BA2" s="79"/>
      <c r="BB2" s="79"/>
      <c r="BC2" s="79"/>
      <c r="BD2" s="79"/>
      <c r="BE2" s="45"/>
      <c r="BF2" s="80"/>
    </row>
    <row r="3" spans="1:58" ht="17" customHeight="1" x14ac:dyDescent="0.2">
      <c r="A3" s="9" t="s">
        <v>0</v>
      </c>
      <c r="B3" s="9" t="s">
        <v>6</v>
      </c>
      <c r="C3" s="9" t="s">
        <v>5</v>
      </c>
      <c r="D3" s="9" t="s">
        <v>4</v>
      </c>
      <c r="G3" s="88" t="s">
        <v>204</v>
      </c>
      <c r="H3" s="88"/>
      <c r="I3" s="88"/>
      <c r="J3" s="88"/>
      <c r="K3" s="88"/>
      <c r="L3" s="88"/>
      <c r="M3" s="88"/>
      <c r="N3" s="88"/>
      <c r="O3" s="88"/>
      <c r="P3" s="88"/>
      <c r="R3" s="88" t="s">
        <v>213</v>
      </c>
      <c r="S3" s="88"/>
      <c r="T3" s="88"/>
      <c r="U3" s="88"/>
      <c r="V3" s="88"/>
      <c r="W3" s="88"/>
      <c r="X3" s="88"/>
      <c r="Y3" s="88"/>
      <c r="Z3" s="88"/>
      <c r="AA3" s="88"/>
      <c r="AC3" s="88" t="s">
        <v>219</v>
      </c>
      <c r="AD3" s="88"/>
      <c r="AE3" s="88"/>
      <c r="AF3" s="88"/>
      <c r="AG3" s="88"/>
      <c r="AH3" s="88"/>
      <c r="AI3" s="88"/>
      <c r="AJ3" s="88"/>
      <c r="AK3" s="88"/>
      <c r="AL3" s="88"/>
      <c r="AM3" s="88"/>
      <c r="AN3" s="88"/>
      <c r="AP3" s="88" t="s">
        <v>225</v>
      </c>
      <c r="AQ3" s="88"/>
      <c r="AR3" s="88"/>
      <c r="AS3" s="88"/>
      <c r="AT3" s="88"/>
      <c r="AU3" s="88"/>
      <c r="AV3" s="88"/>
      <c r="AW3" s="88"/>
      <c r="AX3" s="88"/>
      <c r="AY3" s="88"/>
      <c r="AZ3" s="17"/>
      <c r="BA3" s="81" t="s">
        <v>433</v>
      </c>
      <c r="BB3" s="81"/>
      <c r="BC3" s="81"/>
      <c r="BD3" s="81"/>
      <c r="BE3" s="44"/>
      <c r="BF3" s="49"/>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x14ac:dyDescent="0.2">
      <c r="D14" t="s">
        <v>1287</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x14ac:dyDescent="0.2">
      <c r="A15" s="86" t="s">
        <v>31</v>
      </c>
      <c r="B15" s="87"/>
      <c r="C15" s="87"/>
      <c r="D15" s="87"/>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x14ac:dyDescent="0.2">
      <c r="A16" s="87"/>
      <c r="B16" s="87"/>
      <c r="C16" s="87"/>
      <c r="D16" s="87"/>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x14ac:dyDescent="0.2">
      <c r="A29" s="86" t="s">
        <v>41</v>
      </c>
      <c r="B29" s="87"/>
      <c r="C29" s="87"/>
      <c r="D29" s="87"/>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x14ac:dyDescent="0.2">
      <c r="A30" s="87"/>
      <c r="B30" s="87"/>
      <c r="C30" s="87"/>
      <c r="D30" s="87"/>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x14ac:dyDescent="0.2">
      <c r="A43" s="86" t="s">
        <v>51</v>
      </c>
      <c r="B43" s="87"/>
      <c r="C43" s="87"/>
      <c r="D43" s="87"/>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x14ac:dyDescent="0.2">
      <c r="A44" s="87"/>
      <c r="B44" s="87"/>
      <c r="C44" s="87"/>
      <c r="D44" s="87"/>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x14ac:dyDescent="0.2">
      <c r="A57" s="86" t="s">
        <v>231</v>
      </c>
      <c r="B57" s="87"/>
      <c r="C57" s="87"/>
      <c r="D57" s="87"/>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x14ac:dyDescent="0.2">
      <c r="A58" s="87"/>
      <c r="B58" s="87"/>
      <c r="C58" s="87"/>
      <c r="D58" s="87"/>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x14ac:dyDescent="0.2">
      <c r="A71" s="86" t="s">
        <v>66</v>
      </c>
      <c r="B71" s="87"/>
      <c r="C71" s="87"/>
      <c r="D71" s="87"/>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x14ac:dyDescent="0.2">
      <c r="A72" s="87"/>
      <c r="B72" s="87"/>
      <c r="C72" s="87"/>
      <c r="D72" s="87"/>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x14ac:dyDescent="0.2">
      <c r="B86" s="82" t="s">
        <v>91</v>
      </c>
      <c r="C86" s="82"/>
      <c r="D86" s="83"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x14ac:dyDescent="0.2">
      <c r="B87" s="82"/>
      <c r="C87" s="82"/>
      <c r="D87" s="83"/>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x14ac:dyDescent="0.2">
      <c r="B88" s="82"/>
      <c r="C88" s="82"/>
      <c r="D88" s="83"/>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x14ac:dyDescent="0.2">
      <c r="BA89" s="50"/>
      <c r="BB89" s="50"/>
      <c r="BC89" s="50"/>
      <c r="BD89" s="50"/>
      <c r="BE89"/>
      <c r="BF89"/>
    </row>
    <row r="90" spans="1:58" x14ac:dyDescent="0.2">
      <c r="BA90" s="25"/>
      <c r="BB90" s="25"/>
      <c r="BC90" s="25"/>
      <c r="BD90" s="25"/>
      <c r="BE90"/>
      <c r="BF90"/>
    </row>
    <row r="91" spans="1:58" x14ac:dyDescent="0.2">
      <c r="BA91" s="25"/>
      <c r="BB91" s="25"/>
      <c r="BC91" s="25"/>
      <c r="BD91" s="25"/>
      <c r="BE91"/>
      <c r="BF91"/>
    </row>
    <row r="92" spans="1:58" x14ac:dyDescent="0.2">
      <c r="BA92" s="25"/>
      <c r="BB92" s="25"/>
      <c r="BC92" s="25"/>
      <c r="BD92" s="25"/>
      <c r="BE92"/>
      <c r="BF92"/>
    </row>
    <row r="93" spans="1:58" x14ac:dyDescent="0.2">
      <c r="BA93" s="25"/>
      <c r="BB93" s="25"/>
      <c r="BC93" s="25"/>
      <c r="BD93" s="25"/>
      <c r="BE93"/>
      <c r="BF93"/>
    </row>
    <row r="94" spans="1:58" x14ac:dyDescent="0.2">
      <c r="BA94" s="25"/>
      <c r="BB94" s="25"/>
      <c r="BC94" s="25"/>
      <c r="BD94" s="25"/>
      <c r="BE94"/>
      <c r="BF94"/>
    </row>
    <row r="95" spans="1:58" x14ac:dyDescent="0.2">
      <c r="BA95" s="25"/>
      <c r="BB95" s="25"/>
      <c r="BC95" s="25"/>
      <c r="BD95" s="25"/>
      <c r="BE95"/>
      <c r="BF95"/>
    </row>
    <row r="96" spans="1:58" x14ac:dyDescent="0.2">
      <c r="BA96" s="25"/>
      <c r="BB96" s="25"/>
      <c r="BC96" s="25"/>
      <c r="BD96" s="25"/>
      <c r="BE96"/>
      <c r="BF96"/>
    </row>
    <row r="97" spans="53:58" x14ac:dyDescent="0.2">
      <c r="BA97" s="25"/>
      <c r="BB97" s="25"/>
      <c r="BC97" s="25"/>
      <c r="BD97" s="25"/>
      <c r="BE97"/>
      <c r="BF97"/>
    </row>
    <row r="98" spans="53:58" x14ac:dyDescent="0.2">
      <c r="BA98" s="25"/>
      <c r="BB98" s="25"/>
      <c r="BC98" s="25"/>
      <c r="BD98" s="25"/>
      <c r="BE98"/>
      <c r="BF98"/>
    </row>
    <row r="99" spans="53:58" x14ac:dyDescent="0.2">
      <c r="BA99" s="25"/>
      <c r="BB99" s="25"/>
      <c r="BC99" s="25"/>
      <c r="BD99" s="25"/>
      <c r="BE99"/>
      <c r="BF99"/>
    </row>
    <row r="100" spans="53:58" x14ac:dyDescent="0.2">
      <c r="BA100" s="25"/>
      <c r="BB100" s="25"/>
      <c r="BC100" s="25"/>
      <c r="BD100" s="25"/>
      <c r="BE100"/>
      <c r="BF100"/>
    </row>
    <row r="101" spans="53:58" x14ac:dyDescent="0.2">
      <c r="BA101" s="25"/>
      <c r="BB101" s="25"/>
      <c r="BC101" s="25"/>
      <c r="BD101" s="25"/>
      <c r="BE101"/>
      <c r="BF101"/>
    </row>
    <row r="102" spans="53:58" x14ac:dyDescent="0.2">
      <c r="BA102" s="25"/>
      <c r="BB102" s="25"/>
      <c r="BC102" s="25"/>
      <c r="BD102" s="25"/>
      <c r="BE102"/>
      <c r="BF102"/>
    </row>
    <row r="103" spans="53:58" x14ac:dyDescent="0.2">
      <c r="BA103" s="25"/>
      <c r="BB103" s="25"/>
      <c r="BC103" s="25"/>
      <c r="BD103" s="25"/>
      <c r="BE103"/>
      <c r="BF103"/>
    </row>
    <row r="104" spans="53:58" x14ac:dyDescent="0.2">
      <c r="BA104" s="25"/>
      <c r="BB104" s="25"/>
      <c r="BC104" s="25"/>
      <c r="BD104" s="25"/>
      <c r="BE104"/>
      <c r="BF104"/>
    </row>
    <row r="105" spans="53:58" x14ac:dyDescent="0.2">
      <c r="BA105" s="25"/>
      <c r="BB105" s="25"/>
      <c r="BC105" s="25"/>
      <c r="BD105" s="25"/>
      <c r="BE105"/>
      <c r="BF105"/>
    </row>
    <row r="106" spans="53:58" x14ac:dyDescent="0.2">
      <c r="BA106" s="25"/>
      <c r="BB106" s="25"/>
      <c r="BC106" s="25"/>
      <c r="BD106" s="25"/>
      <c r="BE106"/>
      <c r="BF106"/>
    </row>
    <row r="107" spans="53:58" x14ac:dyDescent="0.2">
      <c r="BA107" s="25"/>
      <c r="BB107" s="25"/>
      <c r="BC107" s="25"/>
      <c r="BD107" s="25"/>
      <c r="BE107"/>
      <c r="BF107"/>
    </row>
    <row r="108" spans="53:58" x14ac:dyDescent="0.2">
      <c r="BA108" s="25"/>
      <c r="BB108" s="25"/>
      <c r="BC108" s="25"/>
      <c r="BD108" s="25"/>
      <c r="BE108"/>
      <c r="BF108"/>
    </row>
    <row r="109" spans="53:58" x14ac:dyDescent="0.2">
      <c r="BA109" s="25"/>
      <c r="BB109" s="25"/>
      <c r="BC109" s="25"/>
      <c r="BD109" s="25"/>
      <c r="BE109"/>
      <c r="BF109"/>
    </row>
    <row r="110" spans="53:58" x14ac:dyDescent="0.2">
      <c r="BA110" s="25"/>
      <c r="BB110" s="25"/>
      <c r="BC110" s="25"/>
      <c r="BD110" s="25"/>
      <c r="BE110"/>
      <c r="BF110"/>
    </row>
    <row r="111" spans="53:58" x14ac:dyDescent="0.2">
      <c r="BA111" s="25"/>
      <c r="BB111" s="25"/>
      <c r="BC111" s="25"/>
      <c r="BD111" s="25"/>
      <c r="BE111"/>
      <c r="BF111"/>
    </row>
    <row r="112" spans="53:58" x14ac:dyDescent="0.2">
      <c r="BA112" s="25"/>
      <c r="BB112" s="25"/>
      <c r="BC112" s="25"/>
      <c r="BD112" s="25"/>
      <c r="BE112"/>
      <c r="BF112"/>
    </row>
    <row r="113" spans="53:58" x14ac:dyDescent="0.2">
      <c r="BA113" s="25"/>
      <c r="BB113" s="25"/>
      <c r="BC113" s="25"/>
      <c r="BD113" s="25"/>
      <c r="BE113"/>
      <c r="BF113"/>
    </row>
    <row r="114" spans="53:58" x14ac:dyDescent="0.2">
      <c r="BA114" s="25"/>
      <c r="BB114" s="25"/>
      <c r="BC114" s="25"/>
      <c r="BD114" s="25"/>
      <c r="BE114"/>
      <c r="BF114"/>
    </row>
    <row r="115" spans="53:58" x14ac:dyDescent="0.2">
      <c r="BA115" s="25"/>
      <c r="BB115" s="25"/>
      <c r="BC115" s="25"/>
      <c r="BD115" s="25"/>
      <c r="BE115"/>
      <c r="BF115"/>
    </row>
    <row r="116" spans="53:58" x14ac:dyDescent="0.2">
      <c r="BA116" s="25"/>
      <c r="BB116" s="25"/>
      <c r="BC116" s="25"/>
      <c r="BD116" s="25"/>
      <c r="BE116"/>
      <c r="BF116"/>
    </row>
    <row r="117" spans="53:58" x14ac:dyDescent="0.2">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89" t="s">
        <v>52</v>
      </c>
      <c r="B1" s="90"/>
      <c r="C1" s="90"/>
      <c r="D1" s="90"/>
    </row>
    <row r="2" spans="1:4" x14ac:dyDescent="0.2">
      <c r="A2" s="90"/>
      <c r="B2" s="90"/>
      <c r="C2" s="90"/>
      <c r="D2" s="90"/>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86" t="s">
        <v>31</v>
      </c>
      <c r="B15" s="87"/>
      <c r="C15" s="87"/>
      <c r="D15" s="87"/>
    </row>
    <row r="16" spans="1:4" x14ac:dyDescent="0.2">
      <c r="A16" s="87"/>
      <c r="B16" s="87"/>
      <c r="C16" s="87"/>
      <c r="D16" s="87"/>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86" t="s">
        <v>41</v>
      </c>
      <c r="B29" s="87"/>
      <c r="C29" s="87"/>
      <c r="D29" s="87"/>
    </row>
    <row r="30" spans="1:4" x14ac:dyDescent="0.2">
      <c r="A30" s="87"/>
      <c r="B30" s="87"/>
      <c r="C30" s="87"/>
      <c r="D30" s="87"/>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86" t="s">
        <v>51</v>
      </c>
      <c r="B43" s="87"/>
      <c r="C43" s="87"/>
      <c r="D43" s="87"/>
    </row>
    <row r="44" spans="1:4" x14ac:dyDescent="0.2">
      <c r="A44" s="87"/>
      <c r="B44" s="87"/>
      <c r="C44" s="87"/>
      <c r="D44" s="87"/>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zoomScale="88" workbookViewId="0">
      <selection activeCell="E22" sqref="E22"/>
    </sheetView>
  </sheetViews>
  <sheetFormatPr baseColWidth="10" defaultRowHeight="16" x14ac:dyDescent="0.2"/>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91" t="s">
        <v>409</v>
      </c>
      <c r="C1" s="92"/>
      <c r="D1" s="92"/>
      <c r="E1" s="92"/>
      <c r="G1" s="99" t="s">
        <v>313</v>
      </c>
      <c r="H1" s="99"/>
    </row>
    <row r="2" spans="2:18" ht="16" customHeight="1" x14ac:dyDescent="0.2">
      <c r="B2" s="93"/>
      <c r="C2" s="93"/>
      <c r="D2" s="93"/>
      <c r="E2" s="93"/>
      <c r="G2" s="99"/>
      <c r="H2" s="99"/>
      <c r="I2" s="24"/>
      <c r="J2" s="24"/>
      <c r="K2" s="24"/>
      <c r="L2" s="24"/>
      <c r="M2" s="24"/>
      <c r="N2" s="24"/>
      <c r="O2" s="24"/>
      <c r="P2" s="24"/>
      <c r="Q2" s="24"/>
      <c r="R2" s="24"/>
    </row>
    <row r="3" spans="2:18" ht="19" x14ac:dyDescent="0.25">
      <c r="B3" s="9" t="s">
        <v>0</v>
      </c>
      <c r="C3" s="21" t="s">
        <v>6</v>
      </c>
      <c r="D3" s="21" t="s">
        <v>5</v>
      </c>
      <c r="E3" s="21" t="s">
        <v>4</v>
      </c>
      <c r="G3" s="102" t="s">
        <v>376</v>
      </c>
      <c r="H3" s="102"/>
      <c r="I3" s="25"/>
      <c r="J3" s="25"/>
      <c r="K3" s="103" t="s">
        <v>320</v>
      </c>
      <c r="L3" s="103"/>
      <c r="M3" s="25"/>
      <c r="N3" s="25"/>
      <c r="O3" s="25"/>
      <c r="P3" s="25"/>
      <c r="Q3" s="25"/>
    </row>
    <row r="4" spans="2:18" ht="17" thickBot="1" x14ac:dyDescent="0.25">
      <c r="B4" s="22">
        <v>1</v>
      </c>
      <c r="C4" s="23" t="s">
        <v>7</v>
      </c>
      <c r="D4" s="23" t="s">
        <v>1</v>
      </c>
      <c r="E4" s="23" t="s">
        <v>108</v>
      </c>
      <c r="H4" s="25"/>
      <c r="I4" s="25"/>
      <c r="J4" s="25"/>
      <c r="K4" s="103"/>
      <c r="L4" s="103"/>
      <c r="M4" s="25"/>
      <c r="N4" s="25"/>
      <c r="O4" s="25"/>
      <c r="P4" s="25"/>
      <c r="Q4" s="25"/>
    </row>
    <row r="5" spans="2:18" ht="22" thickBot="1" x14ac:dyDescent="0.3">
      <c r="B5" s="22">
        <v>2</v>
      </c>
      <c r="C5" s="23" t="s">
        <v>7</v>
      </c>
      <c r="D5" s="23" t="s">
        <v>8</v>
      </c>
      <c r="E5" s="23" t="s">
        <v>94</v>
      </c>
      <c r="G5" s="100" t="s">
        <v>375</v>
      </c>
      <c r="H5" s="101"/>
      <c r="I5" s="25"/>
      <c r="J5" s="25"/>
      <c r="K5" s="20" t="s">
        <v>110</v>
      </c>
      <c r="L5" s="26" t="s">
        <v>321</v>
      </c>
      <c r="M5" s="25"/>
      <c r="N5" s="25"/>
      <c r="O5" s="25"/>
      <c r="P5" s="25"/>
      <c r="Q5" s="25"/>
    </row>
    <row r="6" spans="2:18" x14ac:dyDescent="0.2">
      <c r="B6" s="22">
        <v>3</v>
      </c>
      <c r="C6" s="23" t="s">
        <v>7</v>
      </c>
      <c r="D6" s="23" t="s">
        <v>17</v>
      </c>
      <c r="E6" s="23" t="s">
        <v>102</v>
      </c>
      <c r="G6" s="104" t="s">
        <v>280</v>
      </c>
      <c r="H6" s="29" t="s">
        <v>291</v>
      </c>
      <c r="I6" s="25"/>
      <c r="J6" s="25"/>
      <c r="K6" s="20" t="s">
        <v>111</v>
      </c>
      <c r="L6" s="26" t="s">
        <v>321</v>
      </c>
      <c r="M6" s="25"/>
      <c r="N6" s="25"/>
      <c r="O6" s="25"/>
      <c r="P6" s="25"/>
      <c r="Q6" s="25"/>
    </row>
    <row r="7" spans="2:18" x14ac:dyDescent="0.2">
      <c r="B7" s="22">
        <v>4</v>
      </c>
      <c r="C7" s="23" t="s">
        <v>10</v>
      </c>
      <c r="D7" s="23" t="s">
        <v>13</v>
      </c>
      <c r="E7" s="23" t="s">
        <v>68</v>
      </c>
      <c r="G7" s="105"/>
      <c r="H7" s="20" t="s">
        <v>292</v>
      </c>
      <c r="I7" s="25"/>
      <c r="J7" s="25"/>
      <c r="K7" s="20" t="s">
        <v>124</v>
      </c>
      <c r="L7" s="26" t="s">
        <v>322</v>
      </c>
      <c r="M7" s="25"/>
      <c r="N7" s="25"/>
      <c r="O7" s="25"/>
      <c r="P7" s="25"/>
      <c r="Q7" s="25"/>
    </row>
    <row r="8" spans="2:18" x14ac:dyDescent="0.2">
      <c r="B8" s="22">
        <v>5</v>
      </c>
      <c r="C8" s="23" t="s">
        <v>10</v>
      </c>
      <c r="D8" s="23" t="s">
        <v>24</v>
      </c>
      <c r="E8" s="23" t="s">
        <v>98</v>
      </c>
      <c r="G8" s="105"/>
      <c r="H8" s="20" t="s">
        <v>293</v>
      </c>
      <c r="I8" s="25"/>
      <c r="J8" s="25"/>
      <c r="K8" s="20" t="s">
        <v>255</v>
      </c>
      <c r="L8" s="26" t="s">
        <v>323</v>
      </c>
      <c r="M8" s="25"/>
      <c r="N8" s="25"/>
      <c r="O8" s="25"/>
      <c r="P8" s="25"/>
      <c r="Q8" s="25"/>
    </row>
    <row r="9" spans="2:18" x14ac:dyDescent="0.2">
      <c r="B9" s="22">
        <v>6</v>
      </c>
      <c r="C9" s="23" t="s">
        <v>10</v>
      </c>
      <c r="D9" s="23" t="s">
        <v>26</v>
      </c>
      <c r="E9" s="23" t="s">
        <v>73</v>
      </c>
      <c r="G9" s="28"/>
      <c r="H9" s="20"/>
      <c r="I9" s="25"/>
      <c r="J9" s="25"/>
      <c r="K9" s="20" t="s">
        <v>248</v>
      </c>
      <c r="L9" s="26" t="s">
        <v>324</v>
      </c>
      <c r="M9" s="25"/>
      <c r="N9" s="25"/>
      <c r="O9" s="25"/>
      <c r="P9" s="25"/>
      <c r="Q9" s="25"/>
    </row>
    <row r="10" spans="2:18" x14ac:dyDescent="0.2">
      <c r="B10" s="22">
        <v>7</v>
      </c>
      <c r="C10" s="23" t="s">
        <v>11</v>
      </c>
      <c r="D10" s="23" t="s">
        <v>21</v>
      </c>
      <c r="E10" s="23" t="s">
        <v>78</v>
      </c>
      <c r="G10" s="98" t="s">
        <v>173</v>
      </c>
      <c r="H10" s="20" t="s">
        <v>291</v>
      </c>
      <c r="I10" s="25"/>
      <c r="J10" s="25"/>
      <c r="K10" s="20" t="s">
        <v>245</v>
      </c>
      <c r="L10" s="26" t="s">
        <v>325</v>
      </c>
      <c r="M10" s="25"/>
      <c r="N10" s="25"/>
      <c r="O10" s="25"/>
      <c r="P10" s="25"/>
      <c r="Q10" s="25"/>
    </row>
    <row r="11" spans="2:18" x14ac:dyDescent="0.2">
      <c r="B11" s="22">
        <v>8</v>
      </c>
      <c r="C11" s="23" t="s">
        <v>11</v>
      </c>
      <c r="D11" s="23" t="s">
        <v>15</v>
      </c>
      <c r="E11" s="23" t="s">
        <v>84</v>
      </c>
      <c r="G11" s="98"/>
      <c r="H11" s="20" t="s">
        <v>292</v>
      </c>
      <c r="I11" s="25"/>
      <c r="J11" s="25"/>
      <c r="K11" s="20" t="s">
        <v>244</v>
      </c>
      <c r="L11" s="26" t="s">
        <v>326</v>
      </c>
      <c r="M11" s="25"/>
      <c r="N11" s="25"/>
      <c r="O11" s="25"/>
      <c r="P11" s="25"/>
      <c r="Q11" s="25"/>
    </row>
    <row r="12" spans="2:18" x14ac:dyDescent="0.2">
      <c r="B12" s="22">
        <v>9</v>
      </c>
      <c r="C12" s="23" t="s">
        <v>11</v>
      </c>
      <c r="D12" s="23" t="s">
        <v>19</v>
      </c>
      <c r="E12" s="23" t="s">
        <v>89</v>
      </c>
      <c r="G12" s="98"/>
      <c r="H12" s="20" t="s">
        <v>293</v>
      </c>
      <c r="I12" s="25"/>
      <c r="J12" s="25"/>
      <c r="K12" s="20" t="s">
        <v>154</v>
      </c>
      <c r="L12" s="26" t="s">
        <v>327</v>
      </c>
      <c r="M12" s="25"/>
      <c r="N12" s="25"/>
      <c r="O12" s="25"/>
      <c r="P12" s="25"/>
      <c r="Q12" s="25"/>
    </row>
    <row r="13" spans="2:18" x14ac:dyDescent="0.2">
      <c r="G13" s="28"/>
      <c r="H13" s="20"/>
      <c r="I13" s="25"/>
      <c r="J13" s="25"/>
      <c r="K13" s="20" t="s">
        <v>234</v>
      </c>
      <c r="L13" s="26" t="s">
        <v>328</v>
      </c>
      <c r="M13" s="25"/>
      <c r="N13" s="25"/>
      <c r="O13" s="25"/>
      <c r="P13" s="25"/>
      <c r="Q13" s="25"/>
    </row>
    <row r="14" spans="2:18" x14ac:dyDescent="0.2">
      <c r="C14" s="82" t="s">
        <v>91</v>
      </c>
      <c r="D14" s="82"/>
      <c r="E14" s="83" t="s">
        <v>233</v>
      </c>
      <c r="G14" s="98" t="s">
        <v>110</v>
      </c>
      <c r="H14" s="20" t="s">
        <v>291</v>
      </c>
      <c r="I14" s="25"/>
      <c r="J14" s="25"/>
      <c r="K14" s="20" t="s">
        <v>121</v>
      </c>
      <c r="L14" s="26" t="s">
        <v>329</v>
      </c>
      <c r="M14" s="25"/>
      <c r="N14" s="25"/>
      <c r="O14" s="25"/>
      <c r="P14" s="25"/>
      <c r="Q14" s="25"/>
    </row>
    <row r="15" spans="2:18" x14ac:dyDescent="0.2">
      <c r="C15" s="82"/>
      <c r="D15" s="82"/>
      <c r="E15" s="83"/>
      <c r="G15" s="98"/>
      <c r="H15" s="20" t="s">
        <v>294</v>
      </c>
      <c r="I15" s="25"/>
      <c r="J15" s="25"/>
      <c r="K15" s="20" t="s">
        <v>243</v>
      </c>
      <c r="L15" s="26" t="s">
        <v>330</v>
      </c>
      <c r="M15" s="25"/>
      <c r="N15" s="25"/>
      <c r="O15" s="25"/>
      <c r="P15" s="25"/>
      <c r="Q15" s="25"/>
    </row>
    <row r="16" spans="2:18" x14ac:dyDescent="0.2">
      <c r="C16" s="82"/>
      <c r="D16" s="82"/>
      <c r="E16" s="83"/>
      <c r="G16" s="98"/>
      <c r="H16" s="20" t="s">
        <v>295</v>
      </c>
      <c r="I16" s="25"/>
      <c r="J16" s="25"/>
      <c r="K16" s="20" t="s">
        <v>260</v>
      </c>
      <c r="L16" s="26" t="s">
        <v>331</v>
      </c>
      <c r="M16" s="25"/>
      <c r="N16" s="25"/>
      <c r="O16" s="25"/>
      <c r="P16" s="25"/>
      <c r="Q16" s="25"/>
    </row>
    <row r="17" spans="3:17" x14ac:dyDescent="0.2">
      <c r="C17" s="82"/>
      <c r="D17" s="82"/>
      <c r="E17" s="83"/>
      <c r="G17" s="28"/>
      <c r="H17" s="20"/>
      <c r="I17" s="25"/>
      <c r="J17" s="25"/>
      <c r="K17" s="20" t="s">
        <v>134</v>
      </c>
      <c r="L17" s="26" t="s">
        <v>332</v>
      </c>
      <c r="M17" s="25"/>
      <c r="N17" s="25"/>
      <c r="O17" s="25"/>
      <c r="P17" s="25"/>
      <c r="Q17" s="25"/>
    </row>
    <row r="18" spans="3:17" x14ac:dyDescent="0.2">
      <c r="C18" s="82"/>
      <c r="D18" s="82"/>
      <c r="E18" s="83"/>
      <c r="G18" s="98" t="s">
        <v>245</v>
      </c>
      <c r="H18" s="20" t="s">
        <v>296</v>
      </c>
      <c r="I18" s="25"/>
      <c r="J18" s="25"/>
      <c r="K18" s="20" t="s">
        <v>314</v>
      </c>
      <c r="L18" s="26" t="s">
        <v>333</v>
      </c>
      <c r="M18" s="25"/>
      <c r="N18" s="25"/>
      <c r="O18" s="25"/>
      <c r="P18" s="25"/>
      <c r="Q18" s="25"/>
    </row>
    <row r="19" spans="3:17" x14ac:dyDescent="0.2">
      <c r="C19" s="82"/>
      <c r="D19" s="82"/>
      <c r="E19" s="83"/>
      <c r="G19" s="98"/>
      <c r="H19" s="20" t="s">
        <v>297</v>
      </c>
      <c r="I19" s="25"/>
      <c r="J19" s="25"/>
      <c r="K19" s="20" t="s">
        <v>237</v>
      </c>
      <c r="L19" s="26" t="s">
        <v>334</v>
      </c>
      <c r="M19" s="25"/>
      <c r="N19" s="25"/>
      <c r="O19" s="25"/>
      <c r="P19" s="25"/>
      <c r="Q19" s="25"/>
    </row>
    <row r="20" spans="3:17" x14ac:dyDescent="0.2">
      <c r="C20" s="82"/>
      <c r="D20" s="82"/>
      <c r="E20" s="83"/>
      <c r="G20" s="98"/>
      <c r="H20" s="20" t="s">
        <v>298</v>
      </c>
      <c r="I20" s="25"/>
      <c r="J20" s="25"/>
      <c r="K20" s="20" t="s">
        <v>246</v>
      </c>
      <c r="L20" s="26" t="s">
        <v>335</v>
      </c>
      <c r="M20" s="25"/>
      <c r="N20" s="25"/>
      <c r="O20" s="25"/>
      <c r="P20" s="25"/>
      <c r="Q20" s="25"/>
    </row>
    <row r="21" spans="3:17" x14ac:dyDescent="0.2">
      <c r="G21" s="28"/>
      <c r="H21" s="20"/>
      <c r="I21" s="25"/>
      <c r="J21" s="25"/>
      <c r="K21" s="20" t="s">
        <v>127</v>
      </c>
      <c r="L21" s="26" t="s">
        <v>336</v>
      </c>
      <c r="M21" s="25"/>
      <c r="N21" s="25"/>
      <c r="O21" s="25"/>
      <c r="P21" s="25"/>
      <c r="Q21" s="25"/>
    </row>
    <row r="22" spans="3:17" x14ac:dyDescent="0.2">
      <c r="G22" s="98" t="s">
        <v>124</v>
      </c>
      <c r="H22" s="20" t="s">
        <v>291</v>
      </c>
      <c r="I22" s="25"/>
      <c r="J22" s="25"/>
      <c r="K22" s="20" t="s">
        <v>259</v>
      </c>
      <c r="L22" s="26" t="s">
        <v>337</v>
      </c>
      <c r="M22" s="25"/>
      <c r="N22" s="25"/>
      <c r="O22" s="25"/>
      <c r="P22" s="25"/>
      <c r="Q22" s="25"/>
    </row>
    <row r="23" spans="3:17" x14ac:dyDescent="0.2">
      <c r="G23" s="98"/>
      <c r="H23" s="20" t="s">
        <v>299</v>
      </c>
      <c r="I23" s="25"/>
      <c r="J23" s="25"/>
      <c r="K23" s="20" t="s">
        <v>275</v>
      </c>
      <c r="L23" s="26" t="s">
        <v>338</v>
      </c>
      <c r="M23" s="25"/>
      <c r="N23" s="25"/>
      <c r="O23" s="25"/>
      <c r="P23" s="25"/>
      <c r="Q23" s="25"/>
    </row>
    <row r="24" spans="3:17" x14ac:dyDescent="0.2">
      <c r="G24" s="98"/>
      <c r="H24" s="20" t="s">
        <v>300</v>
      </c>
      <c r="I24" s="25"/>
      <c r="J24" s="25"/>
      <c r="K24" s="20" t="s">
        <v>249</v>
      </c>
      <c r="L24" s="26" t="s">
        <v>339</v>
      </c>
      <c r="M24" s="25"/>
      <c r="N24" s="25"/>
      <c r="O24" s="25"/>
      <c r="P24" s="25"/>
      <c r="Q24" s="25"/>
    </row>
    <row r="25" spans="3:17" x14ac:dyDescent="0.2">
      <c r="G25" s="28"/>
      <c r="H25" s="20"/>
      <c r="I25" s="25"/>
      <c r="J25" s="25"/>
      <c r="K25" s="20" t="s">
        <v>119</v>
      </c>
      <c r="L25" s="26" t="s">
        <v>340</v>
      </c>
      <c r="M25" s="25"/>
      <c r="N25" s="25"/>
      <c r="O25" s="25"/>
      <c r="P25" s="25"/>
      <c r="Q25" s="25"/>
    </row>
    <row r="26" spans="3:17" x14ac:dyDescent="0.2">
      <c r="G26" s="98" t="s">
        <v>248</v>
      </c>
      <c r="H26" s="20" t="s">
        <v>296</v>
      </c>
      <c r="I26" s="25"/>
      <c r="J26" s="25"/>
      <c r="K26" s="20" t="s">
        <v>272</v>
      </c>
      <c r="L26" s="26" t="s">
        <v>341</v>
      </c>
      <c r="M26" s="25"/>
      <c r="N26" s="25"/>
      <c r="O26" s="25"/>
      <c r="P26" s="25"/>
      <c r="Q26" s="25"/>
    </row>
    <row r="27" spans="3:17" x14ac:dyDescent="0.2">
      <c r="G27" s="98"/>
      <c r="H27" s="20" t="s">
        <v>301</v>
      </c>
      <c r="I27" s="25"/>
      <c r="J27" s="25"/>
      <c r="K27" s="20" t="s">
        <v>273</v>
      </c>
      <c r="L27" s="26" t="s">
        <v>342</v>
      </c>
      <c r="M27" s="25"/>
      <c r="N27" s="25"/>
      <c r="O27" s="25"/>
      <c r="P27" s="25"/>
      <c r="Q27" s="25"/>
    </row>
    <row r="28" spans="3:17" x14ac:dyDescent="0.2">
      <c r="G28" s="98"/>
      <c r="H28" s="20" t="s">
        <v>302</v>
      </c>
      <c r="I28" s="25"/>
      <c r="J28" s="25"/>
      <c r="K28" s="20" t="s">
        <v>167</v>
      </c>
      <c r="L28" s="26" t="s">
        <v>342</v>
      </c>
      <c r="M28" s="25"/>
      <c r="N28" s="25"/>
      <c r="O28" s="25"/>
      <c r="P28" s="25"/>
      <c r="Q28" s="25"/>
    </row>
    <row r="29" spans="3:17" x14ac:dyDescent="0.2">
      <c r="G29" s="28"/>
      <c r="H29" s="20"/>
      <c r="I29" s="25"/>
      <c r="J29" s="25"/>
      <c r="K29" s="20" t="s">
        <v>168</v>
      </c>
      <c r="L29" s="26" t="s">
        <v>342</v>
      </c>
      <c r="M29" s="25"/>
      <c r="N29" s="25"/>
      <c r="O29" s="25"/>
      <c r="P29" s="25"/>
      <c r="Q29" s="25"/>
    </row>
    <row r="30" spans="3:17" x14ac:dyDescent="0.2">
      <c r="G30" s="98" t="s">
        <v>174</v>
      </c>
      <c r="H30" s="20" t="s">
        <v>291</v>
      </c>
      <c r="I30" s="25"/>
      <c r="J30" s="25"/>
      <c r="K30" s="20" t="s">
        <v>163</v>
      </c>
      <c r="L30" s="26" t="s">
        <v>343</v>
      </c>
      <c r="M30" s="25"/>
      <c r="N30" s="25"/>
      <c r="O30" s="25"/>
      <c r="P30" s="25"/>
      <c r="Q30" s="25"/>
    </row>
    <row r="31" spans="3:17" x14ac:dyDescent="0.2">
      <c r="G31" s="98"/>
      <c r="H31" s="20" t="s">
        <v>292</v>
      </c>
      <c r="I31" s="25"/>
      <c r="J31" s="25"/>
      <c r="K31" s="20" t="s">
        <v>279</v>
      </c>
      <c r="L31" s="26" t="s">
        <v>343</v>
      </c>
      <c r="M31" s="25"/>
      <c r="N31" s="25"/>
      <c r="O31" s="25"/>
      <c r="P31" s="25"/>
      <c r="Q31" s="25"/>
    </row>
    <row r="32" spans="3:17" x14ac:dyDescent="0.2">
      <c r="G32" s="98"/>
      <c r="H32" s="20" t="s">
        <v>293</v>
      </c>
      <c r="I32" s="25"/>
      <c r="J32" s="25"/>
      <c r="K32" s="20" t="s">
        <v>253</v>
      </c>
      <c r="L32" s="26" t="s">
        <v>344</v>
      </c>
      <c r="M32" s="25"/>
      <c r="N32" s="25"/>
      <c r="O32" s="25"/>
      <c r="P32" s="25"/>
      <c r="Q32" s="25"/>
    </row>
    <row r="33" spans="7:17" x14ac:dyDescent="0.2">
      <c r="G33" s="28"/>
      <c r="H33" s="20"/>
      <c r="I33" s="25"/>
      <c r="J33" s="25"/>
      <c r="K33" s="20" t="s">
        <v>261</v>
      </c>
      <c r="L33" s="26" t="s">
        <v>345</v>
      </c>
      <c r="M33" s="25"/>
      <c r="N33" s="25"/>
      <c r="O33" s="25"/>
      <c r="P33" s="25"/>
      <c r="Q33" s="25"/>
    </row>
    <row r="34" spans="7:17" x14ac:dyDescent="0.2">
      <c r="G34" s="98" t="s">
        <v>244</v>
      </c>
      <c r="H34" s="20" t="s">
        <v>291</v>
      </c>
      <c r="I34" s="25"/>
      <c r="J34" s="25"/>
      <c r="K34" s="20" t="s">
        <v>277</v>
      </c>
      <c r="L34" s="26" t="s">
        <v>346</v>
      </c>
      <c r="M34" s="25"/>
      <c r="N34" s="25"/>
      <c r="O34" s="25"/>
      <c r="P34" s="25"/>
      <c r="Q34" s="25"/>
    </row>
    <row r="35" spans="7:17" x14ac:dyDescent="0.2">
      <c r="G35" s="98"/>
      <c r="H35" s="20" t="s">
        <v>303</v>
      </c>
      <c r="I35" s="25"/>
      <c r="J35" s="25"/>
      <c r="K35" s="20" t="s">
        <v>114</v>
      </c>
      <c r="L35" s="26" t="s">
        <v>347</v>
      </c>
      <c r="M35" s="25"/>
      <c r="N35" s="25"/>
      <c r="O35" s="25"/>
      <c r="P35" s="25"/>
      <c r="Q35" s="25"/>
    </row>
    <row r="36" spans="7:17" x14ac:dyDescent="0.2">
      <c r="G36" s="98"/>
      <c r="H36" s="20" t="s">
        <v>304</v>
      </c>
      <c r="I36" s="25"/>
      <c r="J36" s="25"/>
      <c r="K36" s="20" t="s">
        <v>151</v>
      </c>
      <c r="L36" s="26" t="s">
        <v>348</v>
      </c>
      <c r="M36" s="25"/>
      <c r="N36" s="25"/>
      <c r="O36" s="25"/>
      <c r="P36" s="25"/>
      <c r="Q36" s="25"/>
    </row>
    <row r="37" spans="7:17" x14ac:dyDescent="0.2">
      <c r="G37" s="28"/>
      <c r="H37" s="20"/>
      <c r="I37" s="25"/>
      <c r="J37" s="25"/>
      <c r="K37" s="20" t="s">
        <v>143</v>
      </c>
      <c r="L37" s="26" t="s">
        <v>349</v>
      </c>
      <c r="M37" s="25"/>
      <c r="N37" s="25"/>
      <c r="O37" s="25"/>
      <c r="P37" s="25"/>
      <c r="Q37" s="25"/>
    </row>
    <row r="38" spans="7:17" x14ac:dyDescent="0.2">
      <c r="G38" s="98" t="s">
        <v>154</v>
      </c>
      <c r="H38" s="20" t="s">
        <v>291</v>
      </c>
      <c r="I38" s="25"/>
      <c r="J38" s="25"/>
      <c r="K38" s="20" t="s">
        <v>238</v>
      </c>
      <c r="L38" s="26" t="s">
        <v>350</v>
      </c>
      <c r="M38" s="25"/>
      <c r="N38" s="25"/>
      <c r="O38" s="25"/>
      <c r="P38" s="25"/>
      <c r="Q38" s="25"/>
    </row>
    <row r="39" spans="7:17" x14ac:dyDescent="0.2">
      <c r="G39" s="98"/>
      <c r="H39" s="20" t="s">
        <v>297</v>
      </c>
      <c r="I39" s="25"/>
      <c r="J39" s="25"/>
      <c r="K39" s="20" t="s">
        <v>138</v>
      </c>
      <c r="L39" s="26" t="s">
        <v>351</v>
      </c>
      <c r="M39" s="25"/>
      <c r="N39" s="25"/>
      <c r="O39" s="25"/>
      <c r="P39" s="25"/>
      <c r="Q39" s="25"/>
    </row>
    <row r="40" spans="7:17" x14ac:dyDescent="0.2">
      <c r="G40" s="98"/>
      <c r="H40" s="20" t="s">
        <v>305</v>
      </c>
      <c r="I40" s="25"/>
      <c r="J40" s="25"/>
      <c r="K40" s="20" t="s">
        <v>276</v>
      </c>
      <c r="L40" s="26" t="s">
        <v>352</v>
      </c>
      <c r="M40" s="25"/>
      <c r="N40" s="25"/>
      <c r="O40" s="25"/>
      <c r="P40" s="25"/>
      <c r="Q40" s="25"/>
    </row>
    <row r="41" spans="7:17" x14ac:dyDescent="0.2">
      <c r="G41" s="28"/>
      <c r="H41" s="20"/>
      <c r="I41" s="25"/>
      <c r="J41" s="25"/>
      <c r="K41" s="20" t="s">
        <v>148</v>
      </c>
      <c r="L41" s="26" t="s">
        <v>353</v>
      </c>
      <c r="M41" s="25"/>
      <c r="N41" s="25"/>
      <c r="O41" s="25"/>
      <c r="P41" s="25"/>
      <c r="Q41" s="25"/>
    </row>
    <row r="42" spans="7:17" x14ac:dyDescent="0.2">
      <c r="G42" s="98" t="s">
        <v>281</v>
      </c>
      <c r="H42" s="20" t="s">
        <v>291</v>
      </c>
      <c r="I42" s="25"/>
      <c r="J42" s="25"/>
      <c r="K42" s="20" t="s">
        <v>152</v>
      </c>
      <c r="L42" s="26" t="s">
        <v>353</v>
      </c>
      <c r="M42" s="25"/>
      <c r="N42" s="25"/>
      <c r="O42" s="25"/>
      <c r="P42" s="25"/>
      <c r="Q42" s="25"/>
    </row>
    <row r="43" spans="7:17" x14ac:dyDescent="0.2">
      <c r="G43" s="98"/>
      <c r="H43" s="20" t="s">
        <v>292</v>
      </c>
      <c r="I43" s="25"/>
      <c r="J43" s="25"/>
      <c r="K43" s="20" t="s">
        <v>120</v>
      </c>
      <c r="L43" s="26" t="s">
        <v>354</v>
      </c>
      <c r="M43" s="25"/>
      <c r="N43" s="25"/>
      <c r="O43" s="25"/>
      <c r="P43" s="25"/>
      <c r="Q43" s="25"/>
    </row>
    <row r="44" spans="7:17" x14ac:dyDescent="0.2">
      <c r="G44" s="98"/>
      <c r="H44" s="20" t="s">
        <v>293</v>
      </c>
      <c r="I44" s="25"/>
      <c r="J44" s="25"/>
      <c r="K44" s="20" t="s">
        <v>171</v>
      </c>
      <c r="L44" s="26" t="s">
        <v>355</v>
      </c>
      <c r="M44" s="25"/>
      <c r="N44" s="25"/>
      <c r="O44" s="25"/>
      <c r="P44" s="25"/>
      <c r="Q44" s="25"/>
    </row>
    <row r="45" spans="7:17" x14ac:dyDescent="0.2">
      <c r="G45" s="28"/>
      <c r="H45" s="20"/>
      <c r="I45" s="25"/>
      <c r="J45" s="25"/>
      <c r="K45" s="20" t="s">
        <v>172</v>
      </c>
      <c r="L45" s="26" t="s">
        <v>355</v>
      </c>
      <c r="M45" s="25"/>
      <c r="N45" s="25"/>
      <c r="O45" s="25"/>
      <c r="P45" s="25"/>
      <c r="Q45" s="25"/>
    </row>
    <row r="46" spans="7:17" x14ac:dyDescent="0.2">
      <c r="G46" s="98" t="s">
        <v>282</v>
      </c>
      <c r="H46" s="20" t="s">
        <v>291</v>
      </c>
      <c r="I46" s="25"/>
      <c r="J46" s="25"/>
      <c r="K46" s="20" t="s">
        <v>164</v>
      </c>
      <c r="L46" s="26" t="s">
        <v>356</v>
      </c>
      <c r="M46" s="25"/>
      <c r="N46" s="25"/>
      <c r="O46" s="25"/>
      <c r="P46" s="25"/>
      <c r="Q46" s="25"/>
    </row>
    <row r="47" spans="7:17" x14ac:dyDescent="0.2">
      <c r="G47" s="98"/>
      <c r="H47" s="20" t="s">
        <v>292</v>
      </c>
      <c r="I47" s="25"/>
      <c r="J47" s="25"/>
      <c r="K47" s="20" t="s">
        <v>258</v>
      </c>
      <c r="L47" s="26" t="s">
        <v>357</v>
      </c>
      <c r="M47" s="25"/>
      <c r="N47" s="25"/>
      <c r="O47" s="25"/>
      <c r="P47" s="25"/>
      <c r="Q47" s="25"/>
    </row>
    <row r="48" spans="7:17" x14ac:dyDescent="0.2">
      <c r="G48" s="98"/>
      <c r="H48" s="20" t="s">
        <v>293</v>
      </c>
      <c r="I48" s="25"/>
      <c r="J48" s="25"/>
      <c r="K48" s="20" t="s">
        <v>287</v>
      </c>
      <c r="L48" s="26" t="s">
        <v>358</v>
      </c>
      <c r="M48" s="25"/>
      <c r="N48" s="25"/>
      <c r="O48" s="25"/>
      <c r="P48" s="25"/>
      <c r="Q48" s="25"/>
    </row>
    <row r="49" spans="7:17" x14ac:dyDescent="0.2">
      <c r="G49" s="28"/>
      <c r="H49" s="20"/>
      <c r="I49" s="25"/>
      <c r="J49" s="25"/>
      <c r="K49" s="20" t="s">
        <v>265</v>
      </c>
      <c r="L49" s="26" t="s">
        <v>359</v>
      </c>
      <c r="M49" s="25"/>
      <c r="N49" s="25"/>
      <c r="O49" s="25"/>
      <c r="P49" s="25"/>
      <c r="Q49" s="25"/>
    </row>
    <row r="50" spans="7:17" x14ac:dyDescent="0.2">
      <c r="G50" s="98" t="s">
        <v>277</v>
      </c>
      <c r="H50" s="20" t="s">
        <v>291</v>
      </c>
      <c r="I50" s="25"/>
      <c r="J50" s="25"/>
      <c r="K50" s="20" t="s">
        <v>251</v>
      </c>
      <c r="L50" s="26" t="s">
        <v>360</v>
      </c>
      <c r="M50" s="25"/>
      <c r="N50" s="25"/>
      <c r="O50" s="25"/>
      <c r="P50" s="25"/>
      <c r="Q50" s="25"/>
    </row>
    <row r="51" spans="7:17" x14ac:dyDescent="0.2">
      <c r="G51" s="98"/>
      <c r="H51" s="20" t="s">
        <v>306</v>
      </c>
      <c r="I51" s="25"/>
      <c r="J51" s="25"/>
      <c r="K51" s="20" t="s">
        <v>160</v>
      </c>
      <c r="L51" s="26" t="s">
        <v>361</v>
      </c>
      <c r="M51" s="25"/>
      <c r="N51" s="25"/>
      <c r="O51" s="25"/>
      <c r="P51" s="25"/>
      <c r="Q51" s="25"/>
    </row>
    <row r="52" spans="7:17" x14ac:dyDescent="0.2">
      <c r="G52" s="98"/>
      <c r="H52" s="20" t="s">
        <v>307</v>
      </c>
      <c r="I52" s="25"/>
      <c r="J52" s="25"/>
      <c r="K52" s="20" t="s">
        <v>162</v>
      </c>
      <c r="L52" s="26" t="s">
        <v>361</v>
      </c>
      <c r="M52" s="25"/>
      <c r="N52" s="25"/>
      <c r="O52" s="25"/>
      <c r="P52" s="25"/>
      <c r="Q52" s="25"/>
    </row>
    <row r="53" spans="7:17" x14ac:dyDescent="0.2">
      <c r="G53" s="28"/>
      <c r="H53" s="20"/>
      <c r="I53" s="25"/>
      <c r="J53" s="25"/>
      <c r="K53" s="20" t="s">
        <v>271</v>
      </c>
      <c r="L53" s="26" t="s">
        <v>361</v>
      </c>
      <c r="M53" s="25"/>
      <c r="N53" s="25"/>
      <c r="O53" s="25"/>
      <c r="P53" s="25"/>
      <c r="Q53" s="25"/>
    </row>
    <row r="54" spans="7:17" x14ac:dyDescent="0.2">
      <c r="G54" s="98" t="s">
        <v>163</v>
      </c>
      <c r="H54" s="20" t="s">
        <v>291</v>
      </c>
      <c r="I54" s="25"/>
      <c r="J54" s="25"/>
      <c r="K54" s="20" t="s">
        <v>165</v>
      </c>
      <c r="L54" s="26" t="s">
        <v>361</v>
      </c>
      <c r="M54" s="25"/>
      <c r="N54" s="25"/>
      <c r="O54" s="25"/>
      <c r="P54" s="25"/>
      <c r="Q54" s="25"/>
    </row>
    <row r="55" spans="7:17" x14ac:dyDescent="0.2">
      <c r="G55" s="98"/>
      <c r="H55" s="20" t="s">
        <v>306</v>
      </c>
      <c r="I55" s="25"/>
      <c r="J55" s="25"/>
      <c r="K55" s="20" t="s">
        <v>274</v>
      </c>
      <c r="L55" s="26" t="s">
        <v>361</v>
      </c>
      <c r="M55" s="25"/>
      <c r="N55" s="25"/>
      <c r="O55" s="25"/>
      <c r="P55" s="25"/>
      <c r="Q55" s="25"/>
    </row>
    <row r="56" spans="7:17" x14ac:dyDescent="0.2">
      <c r="G56" s="98"/>
      <c r="H56" s="20" t="s">
        <v>307</v>
      </c>
      <c r="I56" s="25"/>
      <c r="J56" s="25"/>
      <c r="K56" s="20" t="s">
        <v>166</v>
      </c>
      <c r="L56" s="26" t="s">
        <v>361</v>
      </c>
      <c r="M56" s="25"/>
      <c r="N56" s="25"/>
      <c r="O56" s="25"/>
      <c r="P56" s="25"/>
      <c r="Q56" s="25"/>
    </row>
    <row r="57" spans="7:17" x14ac:dyDescent="0.2">
      <c r="G57" s="28"/>
      <c r="H57" s="20"/>
      <c r="I57" s="25"/>
      <c r="J57" s="25"/>
      <c r="K57" s="20" t="s">
        <v>169</v>
      </c>
      <c r="L57" s="26" t="s">
        <v>361</v>
      </c>
      <c r="M57" s="25"/>
      <c r="N57" s="25"/>
      <c r="O57" s="25"/>
      <c r="P57" s="25"/>
      <c r="Q57" s="25"/>
    </row>
    <row r="58" spans="7:17" x14ac:dyDescent="0.2">
      <c r="G58" s="98" t="s">
        <v>175</v>
      </c>
      <c r="H58" s="20" t="s">
        <v>291</v>
      </c>
      <c r="I58" s="25"/>
      <c r="J58" s="25"/>
      <c r="K58" s="20" t="s">
        <v>278</v>
      </c>
      <c r="L58" s="26" t="s">
        <v>361</v>
      </c>
      <c r="M58" s="25"/>
      <c r="N58" s="25"/>
      <c r="O58" s="25"/>
      <c r="P58" s="25"/>
      <c r="Q58" s="25"/>
    </row>
    <row r="59" spans="7:17" x14ac:dyDescent="0.2">
      <c r="G59" s="98"/>
      <c r="H59" s="20" t="s">
        <v>292</v>
      </c>
      <c r="I59" s="25"/>
      <c r="J59" s="25"/>
      <c r="K59" s="20" t="s">
        <v>170</v>
      </c>
      <c r="L59" s="26" t="s">
        <v>361</v>
      </c>
      <c r="M59" s="25"/>
      <c r="N59" s="25"/>
      <c r="O59" s="25"/>
      <c r="P59" s="25"/>
      <c r="Q59" s="25"/>
    </row>
    <row r="60" spans="7:17" x14ac:dyDescent="0.2">
      <c r="G60" s="98"/>
      <c r="H60" s="20" t="s">
        <v>293</v>
      </c>
      <c r="I60" s="25"/>
      <c r="J60" s="25"/>
      <c r="K60" s="20" t="s">
        <v>236</v>
      </c>
      <c r="L60" s="26" t="s">
        <v>362</v>
      </c>
      <c r="M60" s="25"/>
      <c r="N60" s="25"/>
      <c r="O60" s="25"/>
      <c r="P60" s="25"/>
      <c r="Q60" s="25"/>
    </row>
    <row r="61" spans="7:17" x14ac:dyDescent="0.2">
      <c r="G61" s="28"/>
      <c r="H61" s="20"/>
      <c r="I61" s="25"/>
      <c r="J61" s="25"/>
      <c r="K61" s="20" t="s">
        <v>187</v>
      </c>
      <c r="L61" s="26" t="s">
        <v>363</v>
      </c>
      <c r="M61" s="25"/>
      <c r="N61" s="25"/>
      <c r="O61" s="25"/>
      <c r="P61" s="25"/>
      <c r="Q61" s="25"/>
    </row>
    <row r="62" spans="7:17" x14ac:dyDescent="0.2">
      <c r="G62" s="98" t="s">
        <v>283</v>
      </c>
      <c r="H62" s="20" t="s">
        <v>291</v>
      </c>
      <c r="I62" s="25"/>
      <c r="J62" s="25"/>
      <c r="K62" s="20" t="s">
        <v>188</v>
      </c>
      <c r="L62" s="26" t="s">
        <v>363</v>
      </c>
      <c r="M62" s="25"/>
      <c r="N62" s="25"/>
      <c r="O62" s="25"/>
      <c r="P62" s="25"/>
      <c r="Q62" s="25"/>
    </row>
    <row r="63" spans="7:17" x14ac:dyDescent="0.2">
      <c r="G63" s="98"/>
      <c r="H63" s="20" t="s">
        <v>292</v>
      </c>
      <c r="I63" s="25"/>
      <c r="J63" s="25"/>
      <c r="K63" s="20" t="s">
        <v>189</v>
      </c>
      <c r="L63" s="26" t="s">
        <v>363</v>
      </c>
      <c r="M63" s="25"/>
      <c r="N63" s="25"/>
      <c r="O63" s="25"/>
      <c r="P63" s="25"/>
      <c r="Q63" s="25"/>
    </row>
    <row r="64" spans="7:17" x14ac:dyDescent="0.2">
      <c r="G64" s="98"/>
      <c r="H64" s="20" t="s">
        <v>293</v>
      </c>
      <c r="I64" s="25"/>
      <c r="J64" s="25"/>
      <c r="K64" s="20" t="s">
        <v>285</v>
      </c>
      <c r="L64" s="26" t="s">
        <v>363</v>
      </c>
      <c r="M64" s="25"/>
      <c r="N64" s="25"/>
      <c r="O64" s="25"/>
      <c r="P64" s="25"/>
      <c r="Q64" s="25"/>
    </row>
    <row r="65" spans="7:17" x14ac:dyDescent="0.2">
      <c r="G65" s="28"/>
      <c r="H65" s="20"/>
      <c r="I65" s="25"/>
      <c r="J65" s="25"/>
      <c r="K65" s="20" t="s">
        <v>190</v>
      </c>
      <c r="L65" s="26" t="s">
        <v>363</v>
      </c>
      <c r="M65" s="25"/>
      <c r="N65" s="25"/>
      <c r="O65" s="25"/>
      <c r="P65" s="25"/>
      <c r="Q65" s="25"/>
    </row>
    <row r="66" spans="7:17" x14ac:dyDescent="0.2">
      <c r="G66" s="98" t="s">
        <v>176</v>
      </c>
      <c r="H66" s="20" t="s">
        <v>291</v>
      </c>
      <c r="I66" s="25"/>
      <c r="J66" s="25"/>
      <c r="K66" s="20" t="s">
        <v>191</v>
      </c>
      <c r="L66" s="26" t="s">
        <v>363</v>
      </c>
      <c r="M66" s="25"/>
      <c r="N66" s="25"/>
      <c r="O66" s="25"/>
      <c r="P66" s="25"/>
      <c r="Q66" s="25"/>
    </row>
    <row r="67" spans="7:17" x14ac:dyDescent="0.2">
      <c r="G67" s="98"/>
      <c r="H67" s="20" t="s">
        <v>292</v>
      </c>
      <c r="I67" s="25"/>
      <c r="J67" s="25"/>
      <c r="K67" s="20" t="s">
        <v>156</v>
      </c>
      <c r="L67" s="26" t="s">
        <v>364</v>
      </c>
      <c r="M67" s="25"/>
      <c r="N67" s="25"/>
      <c r="O67" s="25"/>
      <c r="P67" s="25"/>
      <c r="Q67" s="25"/>
    </row>
    <row r="68" spans="7:17" x14ac:dyDescent="0.2">
      <c r="G68" s="98"/>
      <c r="H68" s="20" t="s">
        <v>293</v>
      </c>
      <c r="I68" s="25"/>
      <c r="J68" s="25"/>
      <c r="K68" s="20" t="s">
        <v>264</v>
      </c>
      <c r="L68" s="26" t="s">
        <v>364</v>
      </c>
      <c r="M68" s="25"/>
      <c r="N68" s="25"/>
      <c r="O68" s="25"/>
      <c r="P68" s="25"/>
      <c r="Q68" s="25"/>
    </row>
    <row r="69" spans="7:17" x14ac:dyDescent="0.2">
      <c r="G69" s="28"/>
      <c r="H69" s="20"/>
      <c r="I69" s="25"/>
      <c r="J69" s="25"/>
      <c r="K69" s="20" t="s">
        <v>315</v>
      </c>
      <c r="L69" s="26" t="s">
        <v>364</v>
      </c>
      <c r="M69" s="25"/>
      <c r="N69" s="25"/>
      <c r="O69" s="25"/>
      <c r="P69" s="25"/>
      <c r="Q69" s="25"/>
    </row>
    <row r="70" spans="7:17" x14ac:dyDescent="0.2">
      <c r="G70" s="98" t="s">
        <v>234</v>
      </c>
      <c r="H70" s="20" t="s">
        <v>291</v>
      </c>
      <c r="I70" s="25"/>
      <c r="J70" s="25"/>
      <c r="K70" s="20" t="s">
        <v>266</v>
      </c>
      <c r="L70" s="26" t="s">
        <v>364</v>
      </c>
      <c r="M70" s="25"/>
      <c r="N70" s="25"/>
      <c r="O70" s="25"/>
      <c r="P70" s="25"/>
      <c r="Q70" s="25"/>
    </row>
    <row r="71" spans="7:17" x14ac:dyDescent="0.2">
      <c r="G71" s="98"/>
      <c r="H71" s="20" t="s">
        <v>303</v>
      </c>
      <c r="I71" s="25"/>
      <c r="J71" s="25"/>
      <c r="K71" s="20" t="s">
        <v>267</v>
      </c>
      <c r="L71" s="26" t="s">
        <v>364</v>
      </c>
      <c r="M71" s="25"/>
      <c r="N71" s="25"/>
      <c r="O71" s="25"/>
      <c r="P71" s="25"/>
      <c r="Q71" s="25"/>
    </row>
    <row r="72" spans="7:17" x14ac:dyDescent="0.2">
      <c r="G72" s="98"/>
      <c r="H72" s="20" t="s">
        <v>304</v>
      </c>
      <c r="I72" s="25"/>
      <c r="J72" s="25"/>
      <c r="K72" s="20" t="s">
        <v>268</v>
      </c>
      <c r="L72" s="26" t="s">
        <v>364</v>
      </c>
      <c r="M72" s="25"/>
      <c r="N72" s="25"/>
      <c r="O72" s="25"/>
      <c r="P72" s="25"/>
      <c r="Q72" s="25"/>
    </row>
    <row r="73" spans="7:17" x14ac:dyDescent="0.2">
      <c r="G73" s="28"/>
      <c r="H73" s="20"/>
      <c r="I73" s="25"/>
      <c r="J73" s="25"/>
      <c r="K73" s="20" t="s">
        <v>158</v>
      </c>
      <c r="L73" s="26" t="s">
        <v>364</v>
      </c>
      <c r="M73" s="25"/>
      <c r="N73" s="25"/>
      <c r="O73" s="25"/>
      <c r="P73" s="25"/>
      <c r="Q73" s="25"/>
    </row>
    <row r="74" spans="7:17" x14ac:dyDescent="0.2">
      <c r="G74" s="98" t="s">
        <v>255</v>
      </c>
      <c r="H74" s="20" t="s">
        <v>291</v>
      </c>
      <c r="I74" s="25"/>
      <c r="J74" s="25"/>
      <c r="K74" s="20" t="s">
        <v>159</v>
      </c>
      <c r="L74" s="26" t="s">
        <v>364</v>
      </c>
      <c r="M74" s="25"/>
      <c r="N74" s="25"/>
      <c r="O74" s="25"/>
      <c r="P74" s="25"/>
      <c r="Q74" s="25"/>
    </row>
    <row r="75" spans="7:17" x14ac:dyDescent="0.2">
      <c r="G75" s="98"/>
      <c r="H75" s="20" t="s">
        <v>308</v>
      </c>
      <c r="I75" s="25"/>
      <c r="J75" s="25"/>
      <c r="K75" s="20" t="s">
        <v>270</v>
      </c>
      <c r="L75" s="26" t="s">
        <v>364</v>
      </c>
      <c r="M75" s="25"/>
      <c r="N75" s="25"/>
      <c r="O75" s="25"/>
      <c r="P75" s="25"/>
      <c r="Q75" s="25"/>
    </row>
    <row r="76" spans="7:17" x14ac:dyDescent="0.2">
      <c r="G76" s="98"/>
      <c r="H76" s="20" t="s">
        <v>309</v>
      </c>
      <c r="I76" s="25"/>
      <c r="J76" s="25"/>
      <c r="K76" s="20" t="s">
        <v>262</v>
      </c>
      <c r="L76" s="26" t="s">
        <v>365</v>
      </c>
      <c r="M76" s="25"/>
      <c r="N76" s="25"/>
      <c r="O76" s="25"/>
      <c r="P76" s="25"/>
      <c r="Q76" s="25"/>
    </row>
    <row r="77" spans="7:17" x14ac:dyDescent="0.2">
      <c r="G77" s="28"/>
      <c r="H77" s="20"/>
      <c r="I77" s="25"/>
      <c r="J77" s="25"/>
      <c r="K77" s="20" t="s">
        <v>149</v>
      </c>
      <c r="L77" s="26" t="s">
        <v>365</v>
      </c>
      <c r="M77" s="25"/>
      <c r="N77" s="25"/>
      <c r="O77" s="25"/>
      <c r="P77" s="25"/>
      <c r="Q77" s="25"/>
    </row>
    <row r="78" spans="7:17" x14ac:dyDescent="0.2">
      <c r="G78" s="98" t="s">
        <v>177</v>
      </c>
      <c r="H78" s="20" t="s">
        <v>296</v>
      </c>
      <c r="I78" s="25"/>
      <c r="J78" s="25"/>
      <c r="K78" s="20" t="s">
        <v>150</v>
      </c>
      <c r="L78" s="26" t="s">
        <v>365</v>
      </c>
      <c r="M78" s="25"/>
      <c r="N78" s="25"/>
      <c r="O78" s="25"/>
      <c r="P78" s="25"/>
      <c r="Q78" s="25"/>
    </row>
    <row r="79" spans="7:17" x14ac:dyDescent="0.2">
      <c r="G79" s="98"/>
      <c r="H79" s="20" t="s">
        <v>306</v>
      </c>
      <c r="I79" s="25"/>
      <c r="J79" s="25"/>
      <c r="K79" s="20" t="s">
        <v>263</v>
      </c>
      <c r="L79" s="26" t="s">
        <v>365</v>
      </c>
      <c r="M79" s="25"/>
      <c r="N79" s="25"/>
      <c r="O79" s="25"/>
      <c r="P79" s="25"/>
      <c r="Q79" s="25"/>
    </row>
    <row r="80" spans="7:17" x14ac:dyDescent="0.2">
      <c r="G80" s="98"/>
      <c r="H80" s="20" t="s">
        <v>310</v>
      </c>
      <c r="I80" s="25"/>
      <c r="J80" s="25"/>
      <c r="K80" s="20" t="s">
        <v>153</v>
      </c>
      <c r="L80" s="26" t="s">
        <v>365</v>
      </c>
      <c r="M80" s="25"/>
      <c r="N80" s="25"/>
      <c r="O80" s="25"/>
      <c r="P80" s="25"/>
      <c r="Q80" s="25"/>
    </row>
    <row r="81" spans="7:17" x14ac:dyDescent="0.2">
      <c r="G81" s="28"/>
      <c r="H81" s="20"/>
      <c r="I81" s="25"/>
      <c r="J81" s="25"/>
      <c r="K81" s="20" t="s">
        <v>155</v>
      </c>
      <c r="L81" s="26" t="s">
        <v>365</v>
      </c>
      <c r="M81" s="25"/>
      <c r="N81" s="25"/>
      <c r="O81" s="25"/>
      <c r="P81" s="25"/>
      <c r="Q81" s="25"/>
    </row>
    <row r="82" spans="7:17" x14ac:dyDescent="0.2">
      <c r="G82" s="98" t="s">
        <v>178</v>
      </c>
      <c r="H82" s="20" t="s">
        <v>291</v>
      </c>
      <c r="I82" s="25"/>
      <c r="J82" s="25"/>
      <c r="K82" s="20" t="s">
        <v>132</v>
      </c>
      <c r="L82" s="26" t="s">
        <v>366</v>
      </c>
      <c r="M82" s="25"/>
      <c r="N82" s="25"/>
      <c r="O82" s="25"/>
      <c r="P82" s="25"/>
      <c r="Q82" s="25"/>
    </row>
    <row r="83" spans="7:17" x14ac:dyDescent="0.2">
      <c r="G83" s="98"/>
      <c r="H83" s="20" t="s">
        <v>292</v>
      </c>
      <c r="I83" s="25"/>
      <c r="J83" s="25"/>
      <c r="K83" s="20" t="s">
        <v>317</v>
      </c>
      <c r="L83" s="26" t="s">
        <v>366</v>
      </c>
      <c r="M83" s="25"/>
      <c r="N83" s="25"/>
      <c r="O83" s="25"/>
      <c r="P83" s="25"/>
      <c r="Q83" s="25"/>
    </row>
    <row r="84" spans="7:17" x14ac:dyDescent="0.2">
      <c r="G84" s="98"/>
      <c r="H84" s="20" t="s">
        <v>293</v>
      </c>
      <c r="I84" s="25"/>
      <c r="J84" s="25"/>
      <c r="K84" s="20" t="s">
        <v>133</v>
      </c>
      <c r="L84" s="26" t="s">
        <v>366</v>
      </c>
      <c r="M84" s="25"/>
      <c r="N84" s="25"/>
      <c r="O84" s="25"/>
      <c r="P84" s="25"/>
      <c r="Q84" s="25"/>
    </row>
    <row r="85" spans="7:17" x14ac:dyDescent="0.2">
      <c r="G85" s="28"/>
      <c r="H85" s="20"/>
      <c r="I85" s="25"/>
      <c r="J85" s="25"/>
      <c r="K85" s="20" t="s">
        <v>135</v>
      </c>
      <c r="L85" s="26" t="s">
        <v>366</v>
      </c>
      <c r="M85" s="25"/>
      <c r="N85" s="25"/>
      <c r="O85" s="25"/>
      <c r="P85" s="25"/>
      <c r="Q85" s="25"/>
    </row>
    <row r="86" spans="7:17" x14ac:dyDescent="0.2">
      <c r="G86" s="98" t="s">
        <v>179</v>
      </c>
      <c r="H86" s="20" t="s">
        <v>291</v>
      </c>
      <c r="I86" s="25"/>
      <c r="J86" s="25"/>
      <c r="K86" s="20" t="s">
        <v>256</v>
      </c>
      <c r="L86" s="26" t="s">
        <v>366</v>
      </c>
      <c r="M86" s="25"/>
      <c r="N86" s="25"/>
      <c r="O86" s="25"/>
      <c r="P86" s="25"/>
      <c r="Q86" s="25"/>
    </row>
    <row r="87" spans="7:17" x14ac:dyDescent="0.2">
      <c r="G87" s="98"/>
      <c r="H87" s="20" t="s">
        <v>292</v>
      </c>
      <c r="I87" s="25"/>
      <c r="J87" s="25"/>
      <c r="K87" s="20" t="s">
        <v>136</v>
      </c>
      <c r="L87" s="26" t="s">
        <v>366</v>
      </c>
      <c r="M87" s="25"/>
      <c r="N87" s="25"/>
      <c r="O87" s="25"/>
      <c r="P87" s="25"/>
      <c r="Q87" s="25"/>
    </row>
    <row r="88" spans="7:17" x14ac:dyDescent="0.2">
      <c r="G88" s="98"/>
      <c r="H88" s="20" t="s">
        <v>293</v>
      </c>
      <c r="I88" s="25"/>
      <c r="J88" s="25"/>
      <c r="K88" s="20" t="s">
        <v>137</v>
      </c>
      <c r="L88" s="26" t="s">
        <v>366</v>
      </c>
      <c r="M88" s="25"/>
      <c r="N88" s="25"/>
      <c r="O88" s="25"/>
      <c r="P88" s="25"/>
      <c r="Q88" s="25"/>
    </row>
    <row r="89" spans="7:17" x14ac:dyDescent="0.2">
      <c r="G89" s="28"/>
      <c r="H89" s="20"/>
      <c r="I89" s="25"/>
      <c r="J89" s="25"/>
      <c r="K89" s="20" t="s">
        <v>139</v>
      </c>
      <c r="L89" s="26" t="s">
        <v>366</v>
      </c>
      <c r="M89" s="25"/>
      <c r="N89" s="25"/>
      <c r="O89" s="25"/>
      <c r="P89" s="25"/>
      <c r="Q89" s="25"/>
    </row>
    <row r="90" spans="7:17" x14ac:dyDescent="0.2">
      <c r="G90" s="98" t="s">
        <v>180</v>
      </c>
      <c r="H90" s="20" t="s">
        <v>291</v>
      </c>
      <c r="I90" s="25"/>
      <c r="J90" s="25"/>
      <c r="K90" s="20" t="s">
        <v>257</v>
      </c>
      <c r="L90" s="26" t="s">
        <v>366</v>
      </c>
      <c r="M90" s="25"/>
      <c r="N90" s="25"/>
      <c r="O90" s="25"/>
      <c r="P90" s="25"/>
      <c r="Q90" s="25"/>
    </row>
    <row r="91" spans="7:17" x14ac:dyDescent="0.2">
      <c r="G91" s="98"/>
      <c r="H91" s="20" t="s">
        <v>292</v>
      </c>
      <c r="I91" s="25"/>
      <c r="J91" s="25"/>
      <c r="K91" s="20" t="s">
        <v>140</v>
      </c>
      <c r="L91" s="26" t="s">
        <v>366</v>
      </c>
      <c r="M91" s="25"/>
      <c r="N91" s="25"/>
      <c r="O91" s="25"/>
      <c r="P91" s="25"/>
      <c r="Q91" s="25"/>
    </row>
    <row r="92" spans="7:17" x14ac:dyDescent="0.2">
      <c r="G92" s="98"/>
      <c r="H92" s="20" t="s">
        <v>293</v>
      </c>
      <c r="I92" s="25"/>
      <c r="J92" s="25"/>
      <c r="K92" s="20" t="s">
        <v>141</v>
      </c>
      <c r="L92" s="26" t="s">
        <v>366</v>
      </c>
      <c r="M92" s="25"/>
      <c r="N92" s="25"/>
      <c r="O92" s="25"/>
      <c r="P92" s="25"/>
      <c r="Q92" s="25"/>
    </row>
    <row r="93" spans="7:17" x14ac:dyDescent="0.2">
      <c r="G93" s="28"/>
      <c r="H93" s="20"/>
      <c r="I93" s="25"/>
      <c r="J93" s="25"/>
      <c r="K93" s="20" t="s">
        <v>144</v>
      </c>
      <c r="L93" s="26" t="s">
        <v>366</v>
      </c>
      <c r="M93" s="25"/>
      <c r="N93" s="25"/>
      <c r="O93" s="25"/>
      <c r="P93" s="25"/>
      <c r="Q93" s="25"/>
    </row>
    <row r="94" spans="7:17" x14ac:dyDescent="0.2">
      <c r="G94" s="98" t="s">
        <v>279</v>
      </c>
      <c r="H94" s="20" t="s">
        <v>291</v>
      </c>
      <c r="I94" s="25"/>
      <c r="J94" s="25"/>
      <c r="K94" s="20" t="s">
        <v>145</v>
      </c>
      <c r="L94" s="26" t="s">
        <v>366</v>
      </c>
      <c r="M94" s="25"/>
      <c r="N94" s="25"/>
      <c r="O94" s="25"/>
      <c r="P94" s="25"/>
      <c r="Q94" s="25"/>
    </row>
    <row r="95" spans="7:17" x14ac:dyDescent="0.2">
      <c r="G95" s="98"/>
      <c r="H95" s="20" t="s">
        <v>306</v>
      </c>
      <c r="I95" s="25"/>
      <c r="J95" s="25"/>
      <c r="K95" s="20" t="s">
        <v>146</v>
      </c>
      <c r="L95" s="26" t="s">
        <v>366</v>
      </c>
      <c r="M95" s="25"/>
      <c r="N95" s="25"/>
      <c r="O95" s="25"/>
      <c r="P95" s="25"/>
      <c r="Q95" s="25"/>
    </row>
    <row r="96" spans="7:17" x14ac:dyDescent="0.2">
      <c r="G96" s="98"/>
      <c r="H96" s="20" t="s">
        <v>307</v>
      </c>
      <c r="I96" s="25"/>
      <c r="J96" s="25"/>
      <c r="K96" s="20" t="s">
        <v>112</v>
      </c>
      <c r="L96" s="26" t="s">
        <v>367</v>
      </c>
      <c r="M96" s="25"/>
      <c r="N96" s="25"/>
      <c r="O96" s="25"/>
      <c r="P96" s="25"/>
      <c r="Q96" s="25"/>
    </row>
    <row r="97" spans="7:17" x14ac:dyDescent="0.2">
      <c r="G97" s="28"/>
      <c r="H97" s="20"/>
      <c r="I97" s="25"/>
      <c r="J97" s="25"/>
      <c r="K97" s="20" t="s">
        <v>113</v>
      </c>
      <c r="L97" s="26" t="s">
        <v>367</v>
      </c>
      <c r="M97" s="25"/>
      <c r="N97" s="25"/>
      <c r="O97" s="25"/>
      <c r="P97" s="25"/>
      <c r="Q97" s="25"/>
    </row>
    <row r="98" spans="7:17" x14ac:dyDescent="0.2">
      <c r="G98" s="98" t="s">
        <v>181</v>
      </c>
      <c r="H98" s="20" t="s">
        <v>291</v>
      </c>
      <c r="I98" s="25"/>
      <c r="J98" s="25"/>
      <c r="K98" s="20" t="s">
        <v>239</v>
      </c>
      <c r="L98" s="26" t="s">
        <v>367</v>
      </c>
      <c r="M98" s="25"/>
      <c r="N98" s="25"/>
      <c r="O98" s="25"/>
      <c r="P98" s="25"/>
      <c r="Q98" s="25"/>
    </row>
    <row r="99" spans="7:17" x14ac:dyDescent="0.2">
      <c r="G99" s="98"/>
      <c r="H99" s="20" t="s">
        <v>292</v>
      </c>
      <c r="I99" s="25"/>
      <c r="J99" s="25"/>
      <c r="K99" s="20" t="s">
        <v>116</v>
      </c>
      <c r="L99" s="26" t="s">
        <v>367</v>
      </c>
      <c r="M99" s="25"/>
      <c r="N99" s="25"/>
      <c r="O99" s="25"/>
      <c r="P99" s="25"/>
      <c r="Q99" s="25"/>
    </row>
    <row r="100" spans="7:17" x14ac:dyDescent="0.2">
      <c r="G100" s="98"/>
      <c r="H100" s="20" t="s">
        <v>293</v>
      </c>
      <c r="I100" s="25"/>
      <c r="J100" s="25"/>
      <c r="K100" s="20" t="s">
        <v>117</v>
      </c>
      <c r="L100" s="26" t="s">
        <v>367</v>
      </c>
      <c r="M100" s="25"/>
      <c r="N100" s="25"/>
      <c r="O100" s="25"/>
      <c r="P100" s="25"/>
      <c r="Q100" s="25"/>
    </row>
    <row r="101" spans="7:17" x14ac:dyDescent="0.2">
      <c r="G101" s="28"/>
      <c r="H101" s="20"/>
      <c r="I101" s="25"/>
      <c r="J101" s="25"/>
      <c r="K101" s="20" t="s">
        <v>240</v>
      </c>
      <c r="L101" s="26" t="s">
        <v>367</v>
      </c>
      <c r="M101" s="25"/>
      <c r="N101" s="25"/>
      <c r="O101" s="25"/>
      <c r="P101" s="25"/>
      <c r="Q101" s="25"/>
    </row>
    <row r="102" spans="7:17" x14ac:dyDescent="0.2">
      <c r="G102" s="98" t="s">
        <v>258</v>
      </c>
      <c r="H102" s="20" t="s">
        <v>291</v>
      </c>
      <c r="I102" s="25"/>
      <c r="J102" s="25"/>
      <c r="K102" s="20" t="s">
        <v>118</v>
      </c>
      <c r="L102" s="26" t="s">
        <v>367</v>
      </c>
      <c r="M102" s="25"/>
      <c r="N102" s="25"/>
      <c r="O102" s="25"/>
      <c r="P102" s="25"/>
      <c r="Q102" s="25"/>
    </row>
    <row r="103" spans="7:17" x14ac:dyDescent="0.2">
      <c r="G103" s="98"/>
      <c r="H103" s="20" t="s">
        <v>311</v>
      </c>
      <c r="I103" s="25"/>
      <c r="J103" s="25"/>
      <c r="K103" s="20" t="s">
        <v>241</v>
      </c>
      <c r="L103" s="26" t="s">
        <v>367</v>
      </c>
      <c r="M103" s="25"/>
      <c r="N103" s="25"/>
      <c r="O103" s="25"/>
      <c r="P103" s="25"/>
      <c r="Q103" s="25"/>
    </row>
    <row r="104" spans="7:17" x14ac:dyDescent="0.2">
      <c r="G104" s="98"/>
      <c r="H104" s="20" t="s">
        <v>312</v>
      </c>
      <c r="I104" s="25"/>
      <c r="J104" s="25"/>
      <c r="K104" s="20" t="s">
        <v>316</v>
      </c>
      <c r="L104" s="26" t="s">
        <v>367</v>
      </c>
      <c r="M104" s="25"/>
      <c r="N104" s="25"/>
      <c r="O104" s="25"/>
      <c r="P104" s="25"/>
      <c r="Q104" s="25"/>
    </row>
    <row r="105" spans="7:17" x14ac:dyDescent="0.2">
      <c r="G105" s="28"/>
      <c r="H105" s="20"/>
      <c r="I105" s="25"/>
      <c r="J105" s="25"/>
      <c r="K105" s="20" t="s">
        <v>242</v>
      </c>
      <c r="L105" s="26" t="s">
        <v>367</v>
      </c>
      <c r="M105" s="25"/>
      <c r="N105" s="25"/>
      <c r="O105" s="25"/>
      <c r="P105" s="25"/>
      <c r="Q105" s="25"/>
    </row>
    <row r="106" spans="7:17" x14ac:dyDescent="0.2">
      <c r="G106" s="98" t="s">
        <v>182</v>
      </c>
      <c r="H106" s="20" t="s">
        <v>291</v>
      </c>
      <c r="I106" s="25"/>
      <c r="J106" s="25"/>
      <c r="K106" s="20" t="s">
        <v>122</v>
      </c>
      <c r="L106" s="26" t="s">
        <v>367</v>
      </c>
      <c r="M106" s="25"/>
      <c r="N106" s="25"/>
      <c r="O106" s="25"/>
      <c r="P106" s="25"/>
      <c r="Q106" s="25"/>
    </row>
    <row r="107" spans="7:17" x14ac:dyDescent="0.2">
      <c r="G107" s="98"/>
      <c r="H107" s="20" t="s">
        <v>292</v>
      </c>
      <c r="I107" s="25"/>
      <c r="J107" s="25"/>
      <c r="K107" s="20" t="s">
        <v>123</v>
      </c>
      <c r="L107" s="26" t="s">
        <v>367</v>
      </c>
      <c r="M107" s="25"/>
      <c r="N107" s="25"/>
      <c r="O107" s="25"/>
      <c r="P107" s="25"/>
      <c r="Q107" s="25"/>
    </row>
    <row r="108" spans="7:17" x14ac:dyDescent="0.2">
      <c r="G108" s="98"/>
      <c r="H108" s="20" t="s">
        <v>293</v>
      </c>
      <c r="I108" s="25"/>
      <c r="J108" s="25"/>
      <c r="K108" s="20" t="s">
        <v>247</v>
      </c>
      <c r="L108" s="26" t="s">
        <v>367</v>
      </c>
      <c r="M108" s="25"/>
      <c r="N108" s="25"/>
      <c r="O108" s="25"/>
      <c r="P108" s="25"/>
      <c r="Q108" s="25"/>
    </row>
    <row r="109" spans="7:17" x14ac:dyDescent="0.2">
      <c r="G109" s="28"/>
      <c r="H109" s="20"/>
      <c r="I109" s="25"/>
      <c r="J109" s="25"/>
      <c r="K109" s="20" t="s">
        <v>173</v>
      </c>
      <c r="L109" s="26" t="s">
        <v>368</v>
      </c>
      <c r="M109" s="25"/>
      <c r="N109" s="25"/>
      <c r="O109" s="25"/>
      <c r="P109" s="25"/>
      <c r="Q109" s="25"/>
    </row>
    <row r="110" spans="7:17" x14ac:dyDescent="0.2">
      <c r="G110" s="98" t="s">
        <v>151</v>
      </c>
      <c r="H110" s="20" t="s">
        <v>291</v>
      </c>
      <c r="I110" s="25"/>
      <c r="J110" s="25"/>
      <c r="K110" s="20" t="s">
        <v>174</v>
      </c>
      <c r="L110" s="26" t="s">
        <v>368</v>
      </c>
      <c r="M110" s="25"/>
      <c r="N110" s="25"/>
      <c r="O110" s="25"/>
      <c r="P110" s="25"/>
      <c r="Q110" s="25"/>
    </row>
    <row r="111" spans="7:17" x14ac:dyDescent="0.2">
      <c r="G111" s="98"/>
      <c r="H111" s="20" t="s">
        <v>306</v>
      </c>
      <c r="I111" s="25"/>
      <c r="J111" s="25"/>
      <c r="K111" s="20" t="s">
        <v>281</v>
      </c>
      <c r="L111" s="26" t="s">
        <v>368</v>
      </c>
      <c r="M111" s="25"/>
      <c r="N111" s="25"/>
      <c r="O111" s="25"/>
      <c r="P111" s="25"/>
      <c r="Q111" s="25"/>
    </row>
    <row r="112" spans="7:17" x14ac:dyDescent="0.2">
      <c r="G112" s="98"/>
      <c r="H112" s="20" t="s">
        <v>307</v>
      </c>
      <c r="I112" s="25"/>
      <c r="J112" s="25"/>
      <c r="K112" s="20" t="s">
        <v>282</v>
      </c>
      <c r="L112" s="26" t="s">
        <v>368</v>
      </c>
      <c r="M112" s="25"/>
      <c r="N112" s="25"/>
      <c r="O112" s="25"/>
      <c r="P112" s="25"/>
      <c r="Q112" s="25"/>
    </row>
    <row r="113" spans="7:17" x14ac:dyDescent="0.2">
      <c r="G113" s="28"/>
      <c r="H113" s="20"/>
      <c r="I113" s="25"/>
      <c r="J113" s="25"/>
      <c r="K113" s="20" t="s">
        <v>175</v>
      </c>
      <c r="L113" s="26" t="s">
        <v>368</v>
      </c>
      <c r="M113" s="25"/>
      <c r="N113" s="25"/>
      <c r="O113" s="25"/>
      <c r="P113" s="25"/>
      <c r="Q113" s="25"/>
    </row>
    <row r="114" spans="7:17" x14ac:dyDescent="0.2">
      <c r="G114" s="98" t="s">
        <v>275</v>
      </c>
      <c r="H114" s="20" t="s">
        <v>291</v>
      </c>
      <c r="I114" s="25"/>
      <c r="J114" s="25"/>
      <c r="K114" s="20" t="s">
        <v>283</v>
      </c>
      <c r="L114" s="26" t="s">
        <v>368</v>
      </c>
      <c r="M114" s="25"/>
      <c r="N114" s="25"/>
      <c r="O114" s="25"/>
      <c r="P114" s="25"/>
      <c r="Q114" s="25"/>
    </row>
    <row r="115" spans="7:17" x14ac:dyDescent="0.2">
      <c r="G115" s="98"/>
      <c r="H115" s="20" t="s">
        <v>311</v>
      </c>
      <c r="I115" s="25"/>
      <c r="J115" s="25"/>
      <c r="K115" s="20" t="s">
        <v>176</v>
      </c>
      <c r="L115" s="26" t="s">
        <v>368</v>
      </c>
      <c r="M115" s="25"/>
      <c r="N115" s="25"/>
      <c r="O115" s="25"/>
      <c r="P115" s="25"/>
      <c r="Q115" s="25"/>
    </row>
    <row r="116" spans="7:17" x14ac:dyDescent="0.2">
      <c r="G116" s="98"/>
      <c r="H116" s="20" t="s">
        <v>312</v>
      </c>
      <c r="I116" s="25"/>
      <c r="J116" s="25"/>
      <c r="K116" s="20" t="s">
        <v>178</v>
      </c>
      <c r="L116" s="26" t="s">
        <v>368</v>
      </c>
      <c r="M116" s="25"/>
      <c r="N116" s="25"/>
      <c r="O116" s="25"/>
      <c r="P116" s="25"/>
      <c r="Q116" s="25"/>
    </row>
    <row r="117" spans="7:17" x14ac:dyDescent="0.2">
      <c r="G117" s="28"/>
      <c r="H117" s="20"/>
      <c r="I117" s="25"/>
      <c r="J117" s="25"/>
      <c r="K117" s="20" t="s">
        <v>179</v>
      </c>
      <c r="L117" s="26" t="s">
        <v>368</v>
      </c>
      <c r="M117" s="25"/>
      <c r="N117" s="25"/>
      <c r="O117" s="25"/>
      <c r="P117" s="25"/>
      <c r="Q117" s="25"/>
    </row>
    <row r="118" spans="7:17" x14ac:dyDescent="0.2">
      <c r="G118" s="98" t="s">
        <v>183</v>
      </c>
      <c r="H118" s="20" t="s">
        <v>291</v>
      </c>
      <c r="I118" s="25"/>
      <c r="J118" s="25"/>
      <c r="K118" s="20" t="s">
        <v>180</v>
      </c>
      <c r="L118" s="26" t="s">
        <v>368</v>
      </c>
      <c r="M118" s="25"/>
      <c r="N118" s="25"/>
      <c r="O118" s="25"/>
      <c r="P118" s="25"/>
      <c r="Q118" s="25"/>
    </row>
    <row r="119" spans="7:17" x14ac:dyDescent="0.2">
      <c r="G119" s="98"/>
      <c r="H119" s="20" t="s">
        <v>292</v>
      </c>
      <c r="I119" s="25"/>
      <c r="J119" s="25"/>
      <c r="K119" s="20" t="s">
        <v>181</v>
      </c>
      <c r="L119" s="26" t="s">
        <v>368</v>
      </c>
      <c r="M119" s="25"/>
      <c r="N119" s="25"/>
      <c r="O119" s="25"/>
      <c r="P119" s="25"/>
      <c r="Q119" s="25"/>
    </row>
    <row r="120" spans="7:17" x14ac:dyDescent="0.2">
      <c r="G120" s="98"/>
      <c r="H120" s="20" t="s">
        <v>293</v>
      </c>
      <c r="I120" s="25"/>
      <c r="J120" s="25"/>
      <c r="K120" s="20" t="s">
        <v>182</v>
      </c>
      <c r="L120" s="26" t="s">
        <v>368</v>
      </c>
      <c r="M120" s="25"/>
      <c r="N120" s="25"/>
      <c r="O120" s="25"/>
      <c r="P120" s="25"/>
      <c r="Q120" s="25"/>
    </row>
    <row r="121" spans="7:17" x14ac:dyDescent="0.2">
      <c r="G121" s="28"/>
      <c r="H121" s="20"/>
      <c r="I121" s="25"/>
      <c r="J121" s="25"/>
      <c r="K121" s="20" t="s">
        <v>183</v>
      </c>
      <c r="L121" s="26" t="s">
        <v>368</v>
      </c>
      <c r="M121" s="25"/>
      <c r="N121" s="25"/>
      <c r="O121" s="25"/>
      <c r="P121" s="25"/>
      <c r="Q121" s="25"/>
    </row>
    <row r="122" spans="7:17" x14ac:dyDescent="0.2">
      <c r="G122" s="98" t="s">
        <v>111</v>
      </c>
      <c r="H122" s="20" t="s">
        <v>291</v>
      </c>
      <c r="I122" s="25"/>
      <c r="J122" s="25"/>
      <c r="K122" s="20" t="s">
        <v>184</v>
      </c>
      <c r="L122" s="26" t="s">
        <v>368</v>
      </c>
      <c r="M122" s="25"/>
      <c r="N122" s="25"/>
      <c r="O122" s="25"/>
      <c r="P122" s="25"/>
      <c r="Q122" s="25"/>
    </row>
    <row r="123" spans="7:17" x14ac:dyDescent="0.2">
      <c r="G123" s="98"/>
      <c r="H123" s="20" t="s">
        <v>294</v>
      </c>
      <c r="I123" s="25"/>
      <c r="J123" s="25"/>
      <c r="K123" s="20" t="s">
        <v>284</v>
      </c>
      <c r="L123" s="26" t="s">
        <v>368</v>
      </c>
      <c r="M123" s="25"/>
      <c r="N123" s="25"/>
      <c r="O123" s="25"/>
      <c r="P123" s="25"/>
      <c r="Q123" s="25"/>
    </row>
    <row r="124" spans="7:17" x14ac:dyDescent="0.2">
      <c r="G124" s="98"/>
      <c r="H124" s="20" t="s">
        <v>295</v>
      </c>
      <c r="I124" s="25"/>
      <c r="J124" s="25"/>
      <c r="K124" s="20" t="s">
        <v>252</v>
      </c>
      <c r="L124" s="26" t="s">
        <v>369</v>
      </c>
      <c r="M124" s="25"/>
      <c r="N124" s="25"/>
      <c r="O124" s="25"/>
      <c r="P124" s="25"/>
      <c r="Q124" s="25"/>
    </row>
    <row r="125" spans="7:17" x14ac:dyDescent="0.2">
      <c r="G125" s="28"/>
      <c r="H125" s="20"/>
      <c r="I125" s="25"/>
      <c r="J125" s="25"/>
      <c r="K125" s="20" t="s">
        <v>280</v>
      </c>
      <c r="L125" s="26" t="s">
        <v>370</v>
      </c>
      <c r="M125" s="25"/>
      <c r="N125" s="25"/>
      <c r="O125" s="25"/>
      <c r="P125" s="25"/>
      <c r="Q125" s="25"/>
    </row>
    <row r="126" spans="7:17" x14ac:dyDescent="0.2">
      <c r="G126" s="98" t="s">
        <v>184</v>
      </c>
      <c r="H126" s="20" t="s">
        <v>291</v>
      </c>
      <c r="I126" s="25"/>
      <c r="J126" s="25"/>
      <c r="K126" s="20" t="s">
        <v>288</v>
      </c>
      <c r="L126" s="26" t="s">
        <v>371</v>
      </c>
      <c r="M126" s="25"/>
      <c r="N126" s="25"/>
      <c r="O126" s="25"/>
      <c r="P126" s="25"/>
      <c r="Q126" s="25"/>
    </row>
    <row r="127" spans="7:17" x14ac:dyDescent="0.2">
      <c r="G127" s="98"/>
      <c r="H127" s="20" t="s">
        <v>292</v>
      </c>
      <c r="I127" s="25"/>
      <c r="J127" s="25"/>
      <c r="K127" s="20" t="s">
        <v>235</v>
      </c>
      <c r="L127" s="26" t="s">
        <v>372</v>
      </c>
      <c r="M127" s="25"/>
      <c r="N127" s="25"/>
      <c r="O127" s="25"/>
      <c r="P127" s="25"/>
      <c r="Q127" s="25"/>
    </row>
    <row r="128" spans="7:17" x14ac:dyDescent="0.2">
      <c r="G128" s="98"/>
      <c r="H128" s="20" t="s">
        <v>293</v>
      </c>
      <c r="I128" s="25"/>
      <c r="J128" s="25"/>
      <c r="K128" s="20" t="s">
        <v>318</v>
      </c>
      <c r="L128" s="26" t="s">
        <v>373</v>
      </c>
      <c r="M128" s="25"/>
      <c r="N128" s="25"/>
      <c r="O128" s="25"/>
      <c r="P128" s="25"/>
      <c r="Q128" s="25"/>
    </row>
    <row r="129" spans="7:17" x14ac:dyDescent="0.2">
      <c r="G129" s="28"/>
      <c r="H129" s="20"/>
      <c r="I129" s="25"/>
      <c r="J129" s="25"/>
      <c r="K129" s="20" t="s">
        <v>125</v>
      </c>
      <c r="L129" s="26" t="s">
        <v>373</v>
      </c>
      <c r="M129" s="25"/>
      <c r="N129" s="25"/>
      <c r="O129" s="25"/>
      <c r="P129" s="25"/>
      <c r="Q129" s="25"/>
    </row>
    <row r="130" spans="7:17" x14ac:dyDescent="0.2">
      <c r="G130" s="98" t="s">
        <v>284</v>
      </c>
      <c r="H130" s="20" t="s">
        <v>291</v>
      </c>
      <c r="I130" s="25"/>
      <c r="J130" s="25"/>
      <c r="K130" s="20" t="s">
        <v>250</v>
      </c>
      <c r="L130" s="26" t="s">
        <v>373</v>
      </c>
      <c r="M130" s="25"/>
      <c r="N130" s="25"/>
      <c r="O130" s="25"/>
      <c r="P130" s="25"/>
      <c r="Q130" s="25"/>
    </row>
    <row r="131" spans="7:17" x14ac:dyDescent="0.2">
      <c r="G131" s="98"/>
      <c r="H131" s="20" t="s">
        <v>292</v>
      </c>
      <c r="I131" s="25"/>
      <c r="J131" s="25"/>
      <c r="K131" s="20" t="s">
        <v>126</v>
      </c>
      <c r="L131" s="26" t="s">
        <v>373</v>
      </c>
      <c r="M131" s="25"/>
      <c r="N131" s="25"/>
      <c r="O131" s="25"/>
      <c r="P131" s="25"/>
      <c r="Q131" s="25"/>
    </row>
    <row r="132" spans="7:17" x14ac:dyDescent="0.2">
      <c r="G132" s="98"/>
      <c r="H132" s="20" t="s">
        <v>293</v>
      </c>
      <c r="I132" s="25"/>
      <c r="J132" s="25"/>
      <c r="K132" s="20" t="s">
        <v>128</v>
      </c>
      <c r="L132" s="26" t="s">
        <v>373</v>
      </c>
      <c r="M132" s="25"/>
      <c r="N132" s="25"/>
      <c r="O132" s="25"/>
      <c r="P132" s="25"/>
      <c r="Q132" s="25"/>
    </row>
    <row r="133" spans="7:17" x14ac:dyDescent="0.2">
      <c r="G133" s="28"/>
      <c r="H133" s="20"/>
      <c r="I133" s="25"/>
      <c r="J133" s="25"/>
      <c r="K133" s="20" t="s">
        <v>129</v>
      </c>
      <c r="L133" s="26" t="s">
        <v>373</v>
      </c>
      <c r="M133" s="25"/>
      <c r="N133" s="25"/>
      <c r="O133" s="25"/>
      <c r="P133" s="25"/>
      <c r="Q133" s="25"/>
    </row>
    <row r="134" spans="7:17" x14ac:dyDescent="0.2">
      <c r="G134" s="98" t="s">
        <v>185</v>
      </c>
      <c r="H134" s="20" t="s">
        <v>291</v>
      </c>
      <c r="I134" s="25"/>
      <c r="J134" s="25"/>
      <c r="K134" s="20" t="s">
        <v>254</v>
      </c>
      <c r="L134" s="26" t="s">
        <v>373</v>
      </c>
      <c r="M134" s="25"/>
      <c r="N134" s="25"/>
      <c r="O134" s="25"/>
      <c r="P134" s="25"/>
      <c r="Q134" s="25"/>
    </row>
    <row r="135" spans="7:17" x14ac:dyDescent="0.2">
      <c r="G135" s="98"/>
      <c r="H135" s="20" t="s">
        <v>292</v>
      </c>
      <c r="I135" s="25"/>
      <c r="J135" s="25"/>
      <c r="K135" s="20" t="s">
        <v>130</v>
      </c>
      <c r="L135" s="26" t="s">
        <v>373</v>
      </c>
      <c r="M135" s="25"/>
      <c r="N135" s="25"/>
      <c r="O135" s="25"/>
      <c r="P135" s="25"/>
      <c r="Q135" s="25"/>
    </row>
    <row r="136" spans="7:17" x14ac:dyDescent="0.2">
      <c r="G136" s="98"/>
      <c r="H136" s="20" t="s">
        <v>293</v>
      </c>
      <c r="I136" s="25"/>
      <c r="J136" s="25"/>
      <c r="K136" s="20" t="s">
        <v>131</v>
      </c>
      <c r="L136" s="26" t="s">
        <v>373</v>
      </c>
      <c r="M136" s="25"/>
      <c r="N136" s="25"/>
      <c r="O136" s="25"/>
      <c r="P136" s="25"/>
      <c r="Q136" s="25"/>
    </row>
    <row r="137" spans="7:17" ht="17" thickBot="1" x14ac:dyDescent="0.25">
      <c r="H137" s="25"/>
      <c r="I137" s="25"/>
      <c r="J137" s="25"/>
      <c r="K137" s="20" t="s">
        <v>289</v>
      </c>
      <c r="L137" s="26" t="s">
        <v>374</v>
      </c>
      <c r="M137" s="25"/>
      <c r="N137" s="25"/>
      <c r="O137" s="25"/>
      <c r="P137" s="25"/>
      <c r="Q137" s="25"/>
    </row>
    <row r="138" spans="7:17" ht="21" x14ac:dyDescent="0.2">
      <c r="G138" s="96" t="s">
        <v>377</v>
      </c>
      <c r="H138" s="97"/>
      <c r="I138" s="25"/>
      <c r="J138" s="25"/>
      <c r="K138" s="20" t="s">
        <v>192</v>
      </c>
      <c r="L138" s="26" t="s">
        <v>374</v>
      </c>
      <c r="M138" s="25"/>
      <c r="N138" s="25"/>
      <c r="O138" s="25"/>
      <c r="P138" s="25"/>
      <c r="Q138" s="25"/>
    </row>
    <row r="139" spans="7:17" ht="24" x14ac:dyDescent="0.2">
      <c r="G139" s="94" t="s">
        <v>410</v>
      </c>
      <c r="H139" s="95"/>
      <c r="I139" s="25"/>
      <c r="J139" s="25"/>
      <c r="K139" s="20" t="s">
        <v>290</v>
      </c>
      <c r="L139" s="26" t="s">
        <v>374</v>
      </c>
      <c r="M139" s="25"/>
      <c r="N139" s="25"/>
      <c r="O139" s="25"/>
      <c r="P139" s="25"/>
      <c r="Q139" s="25"/>
    </row>
    <row r="140" spans="7:17" x14ac:dyDescent="0.2">
      <c r="H140" s="25"/>
      <c r="I140" s="25"/>
      <c r="J140" s="25"/>
      <c r="K140" s="20" t="s">
        <v>186</v>
      </c>
      <c r="L140" s="26" t="s">
        <v>214</v>
      </c>
      <c r="M140" s="25"/>
      <c r="N140" s="25"/>
      <c r="O140" s="25"/>
      <c r="P140" s="25"/>
      <c r="Q140" s="25"/>
    </row>
    <row r="141" spans="7:17" x14ac:dyDescent="0.2">
      <c r="H141" s="25"/>
      <c r="I141" s="25"/>
      <c r="J141" s="25"/>
      <c r="K141" s="20" t="s">
        <v>319</v>
      </c>
      <c r="L141" s="26" t="s">
        <v>214</v>
      </c>
      <c r="M141" s="25"/>
      <c r="N141" s="25"/>
      <c r="O141" s="25"/>
      <c r="P141" s="25"/>
      <c r="Q141" s="25"/>
    </row>
    <row r="142" spans="7:17" x14ac:dyDescent="0.2">
      <c r="H142" s="25"/>
      <c r="I142" s="25"/>
      <c r="J142" s="25"/>
      <c r="K142" s="20" t="s">
        <v>286</v>
      </c>
      <c r="L142" s="26" t="s">
        <v>214</v>
      </c>
      <c r="M142" s="25"/>
      <c r="N142" s="25"/>
      <c r="O142" s="25"/>
      <c r="P142" s="25"/>
      <c r="Q142" s="25"/>
    </row>
    <row r="143" spans="7:17" x14ac:dyDescent="0.2">
      <c r="H143" s="25"/>
      <c r="I143" s="25"/>
      <c r="J143" s="25"/>
      <c r="K143" s="20" t="s">
        <v>157</v>
      </c>
      <c r="L143" s="26" t="s">
        <v>214</v>
      </c>
      <c r="M143" s="25"/>
      <c r="N143" s="25"/>
      <c r="O143" s="25"/>
      <c r="P143" s="25"/>
      <c r="Q143" s="25"/>
    </row>
    <row r="144" spans="7:17" x14ac:dyDescent="0.2">
      <c r="H144" s="25"/>
      <c r="I144" s="25"/>
      <c r="J144" s="25"/>
      <c r="K144" s="20" t="s">
        <v>269</v>
      </c>
      <c r="L144" s="26" t="s">
        <v>214</v>
      </c>
      <c r="M144" s="25"/>
      <c r="N144" s="25"/>
      <c r="O144" s="25"/>
      <c r="P144" s="25"/>
      <c r="Q144" s="25"/>
    </row>
    <row r="145" spans="8:17" x14ac:dyDescent="0.2">
      <c r="H145" s="25"/>
      <c r="I145" s="25"/>
      <c r="J145" s="25"/>
      <c r="K145" s="20" t="s">
        <v>147</v>
      </c>
      <c r="L145" s="26" t="s">
        <v>214</v>
      </c>
      <c r="M145" s="25"/>
      <c r="N145" s="25"/>
      <c r="O145" s="25"/>
      <c r="P145" s="25"/>
      <c r="Q145" s="25"/>
    </row>
    <row r="146" spans="8:17" x14ac:dyDescent="0.2">
      <c r="H146" s="25"/>
      <c r="I146" s="25"/>
      <c r="J146" s="25"/>
      <c r="K146" s="25"/>
      <c r="L146" s="25"/>
      <c r="M146" s="25"/>
      <c r="N146" s="25"/>
      <c r="O146" s="25"/>
      <c r="P146" s="25"/>
      <c r="Q146" s="25"/>
    </row>
    <row r="147" spans="8:17" x14ac:dyDescent="0.2">
      <c r="H147" s="25"/>
      <c r="I147" s="25"/>
      <c r="J147" s="25"/>
      <c r="K147" s="25"/>
      <c r="L147" s="25"/>
      <c r="M147" s="25"/>
      <c r="N147" s="25"/>
      <c r="O147" s="25"/>
      <c r="P147" s="25"/>
      <c r="Q147" s="25"/>
    </row>
    <row r="148" spans="8:17" x14ac:dyDescent="0.2">
      <c r="H148" s="25"/>
      <c r="I148" s="25"/>
      <c r="J148" s="25"/>
      <c r="K148" s="25"/>
      <c r="L148" s="25"/>
      <c r="M148" s="25"/>
      <c r="N148" s="25"/>
      <c r="O148" s="25"/>
      <c r="P148" s="25"/>
      <c r="Q148" s="25"/>
    </row>
    <row r="149" spans="8:17" x14ac:dyDescent="0.2">
      <c r="H149" s="25"/>
      <c r="I149" s="25"/>
      <c r="J149" s="25"/>
      <c r="K149" s="25"/>
      <c r="L149" s="25"/>
      <c r="M149" s="25"/>
      <c r="N149" s="25"/>
      <c r="O149" s="25"/>
      <c r="P149" s="25"/>
      <c r="Q149" s="25"/>
    </row>
    <row r="150" spans="8:17" x14ac:dyDescent="0.2">
      <c r="H150" s="25"/>
      <c r="I150" s="25"/>
      <c r="J150" s="25"/>
      <c r="K150" s="25"/>
      <c r="L150" s="25"/>
      <c r="M150" s="25"/>
      <c r="N150" s="25"/>
      <c r="O150" s="25"/>
      <c r="P150" s="25"/>
      <c r="Q150" s="25"/>
    </row>
    <row r="151" spans="8:17" x14ac:dyDescent="0.2">
      <c r="H151" s="25"/>
      <c r="I151" s="25"/>
      <c r="J151" s="25"/>
      <c r="K151" s="25"/>
      <c r="L151" s="25"/>
      <c r="M151" s="25"/>
      <c r="N151" s="25"/>
      <c r="O151" s="25"/>
      <c r="P151" s="25"/>
      <c r="Q151" s="25"/>
    </row>
    <row r="152" spans="8:17" x14ac:dyDescent="0.2">
      <c r="H152" s="25"/>
      <c r="I152" s="25"/>
      <c r="J152" s="25"/>
      <c r="K152" s="25"/>
      <c r="L152" s="25"/>
      <c r="M152" s="25"/>
      <c r="N152" s="25"/>
      <c r="O152" s="25"/>
      <c r="P152" s="25"/>
      <c r="Q152" s="25"/>
    </row>
    <row r="153" spans="8:17" x14ac:dyDescent="0.2">
      <c r="H153" s="25"/>
      <c r="I153" s="25"/>
      <c r="J153" s="25"/>
      <c r="K153" s="25"/>
      <c r="L153" s="25"/>
      <c r="M153" s="25"/>
      <c r="N153" s="25"/>
      <c r="O153" s="25"/>
      <c r="P153" s="25"/>
      <c r="Q153" s="25"/>
    </row>
    <row r="154" spans="8:17" x14ac:dyDescent="0.2">
      <c r="H154" s="25"/>
      <c r="I154" s="25"/>
      <c r="J154" s="25"/>
      <c r="K154" s="25"/>
      <c r="L154" s="25"/>
      <c r="M154" s="25"/>
      <c r="N154" s="25"/>
      <c r="O154" s="25"/>
      <c r="P154" s="25"/>
      <c r="Q154" s="25"/>
    </row>
    <row r="155" spans="8:17" x14ac:dyDescent="0.2">
      <c r="H155" s="25"/>
      <c r="I155" s="25"/>
      <c r="J155" s="25"/>
      <c r="K155" s="25"/>
      <c r="L155" s="25"/>
      <c r="M155" s="25"/>
      <c r="N155" s="25"/>
      <c r="O155" s="25"/>
      <c r="P155" s="25"/>
      <c r="Q155" s="25"/>
    </row>
    <row r="156" spans="8:17" x14ac:dyDescent="0.2">
      <c r="H156" s="25"/>
      <c r="I156" s="25"/>
      <c r="J156" s="25"/>
      <c r="K156" s="25"/>
      <c r="L156" s="25"/>
      <c r="M156" s="25"/>
      <c r="N156" s="25"/>
      <c r="O156" s="25"/>
      <c r="P156" s="25"/>
      <c r="Q156" s="25"/>
    </row>
    <row r="157" spans="8:17" x14ac:dyDescent="0.2">
      <c r="H157" s="25"/>
      <c r="I157" s="25"/>
      <c r="J157" s="25"/>
      <c r="K157" s="25"/>
      <c r="L157" s="25"/>
      <c r="M157" s="25"/>
      <c r="N157" s="25"/>
      <c r="O157" s="25"/>
      <c r="P157" s="25"/>
      <c r="Q157" s="25"/>
    </row>
    <row r="158" spans="8:17" x14ac:dyDescent="0.2">
      <c r="H158" s="25"/>
      <c r="I158" s="25"/>
      <c r="J158" s="25"/>
      <c r="K158" s="25"/>
      <c r="L158" s="25"/>
      <c r="M158" s="25"/>
      <c r="N158" s="25"/>
      <c r="O158" s="25"/>
      <c r="P158" s="25"/>
      <c r="Q158" s="25"/>
    </row>
    <row r="159" spans="8:17" x14ac:dyDescent="0.2">
      <c r="H159" s="25"/>
      <c r="I159" s="25"/>
      <c r="J159" s="25"/>
      <c r="K159" s="25"/>
      <c r="L159" s="25"/>
      <c r="M159" s="25"/>
      <c r="N159" s="25"/>
      <c r="O159" s="25"/>
      <c r="P159" s="25"/>
      <c r="Q159" s="25"/>
    </row>
    <row r="160" spans="8:17" x14ac:dyDescent="0.2">
      <c r="H160" s="25"/>
      <c r="I160" s="25"/>
      <c r="J160" s="25"/>
      <c r="K160" s="25"/>
      <c r="L160" s="25"/>
      <c r="M160" s="25"/>
      <c r="N160" s="25"/>
      <c r="O160" s="25"/>
      <c r="P160" s="25"/>
      <c r="Q160" s="25"/>
    </row>
  </sheetData>
  <mergeCells count="42">
    <mergeCell ref="C14:D20"/>
    <mergeCell ref="K3:L4"/>
    <mergeCell ref="G6:G8"/>
    <mergeCell ref="G10:G12"/>
    <mergeCell ref="G14:G16"/>
    <mergeCell ref="E14:E20"/>
    <mergeCell ref="G82:G84"/>
    <mergeCell ref="G86:G88"/>
    <mergeCell ref="G90:G92"/>
    <mergeCell ref="G114:G116"/>
    <mergeCell ref="G110:G112"/>
    <mergeCell ref="G134:G136"/>
    <mergeCell ref="G130:G132"/>
    <mergeCell ref="G126:G128"/>
    <mergeCell ref="G122:G124"/>
    <mergeCell ref="G118:G120"/>
    <mergeCell ref="G54:G56"/>
    <mergeCell ref="G58:G60"/>
    <mergeCell ref="G62:G64"/>
    <mergeCell ref="G66:G68"/>
    <mergeCell ref="G70:G72"/>
    <mergeCell ref="G34:G36"/>
    <mergeCell ref="G38:G40"/>
    <mergeCell ref="G42:G44"/>
    <mergeCell ref="G46:G48"/>
    <mergeCell ref="G50:G5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O166"/>
  <sheetViews>
    <sheetView tabSelected="1" topLeftCell="BD1" zoomScale="98" zoomScaleNormal="98" workbookViewId="0">
      <selection activeCell="BJ14" sqref="BJ14"/>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x14ac:dyDescent="0.25">
      <c r="A1" s="124" t="s">
        <v>408</v>
      </c>
      <c r="B1" s="124"/>
      <c r="C1" s="124"/>
      <c r="D1" s="124"/>
      <c r="E1" s="6"/>
      <c r="F1" s="6"/>
      <c r="G1" s="127" t="s">
        <v>193</v>
      </c>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45"/>
      <c r="BA1" s="79" t="s">
        <v>432</v>
      </c>
      <c r="BB1" s="79"/>
      <c r="BC1" s="79"/>
      <c r="BD1" s="79"/>
      <c r="BE1" s="45"/>
      <c r="BF1" s="80" t="s">
        <v>437</v>
      </c>
      <c r="BG1" s="45"/>
      <c r="BH1" s="45"/>
      <c r="BI1" s="6"/>
      <c r="BJ1" s="6"/>
    </row>
    <row r="2" spans="1:67" ht="16" customHeight="1" x14ac:dyDescent="0.2">
      <c r="A2" s="125"/>
      <c r="B2" s="125"/>
      <c r="C2" s="125"/>
      <c r="D2" s="125"/>
      <c r="E2" s="6"/>
      <c r="F2" s="6"/>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45"/>
      <c r="BA2" s="79"/>
      <c r="BB2" s="79"/>
      <c r="BC2" s="79"/>
      <c r="BD2" s="79"/>
      <c r="BE2" s="45"/>
      <c r="BF2" s="80"/>
      <c r="BG2" s="45"/>
      <c r="BH2" s="107" t="s">
        <v>599</v>
      </c>
      <c r="BI2" s="108"/>
      <c r="BJ2" s="108"/>
      <c r="BK2" s="108"/>
      <c r="BL2" s="109"/>
    </row>
    <row r="3" spans="1:67" ht="17" thickBot="1" x14ac:dyDescent="0.25">
      <c r="A3" s="9" t="s">
        <v>0</v>
      </c>
      <c r="B3" s="21" t="s">
        <v>6</v>
      </c>
      <c r="C3" s="21" t="s">
        <v>5</v>
      </c>
      <c r="D3" s="21" t="s">
        <v>4</v>
      </c>
      <c r="E3" s="6"/>
      <c r="F3" s="6"/>
      <c r="G3" s="126" t="s">
        <v>204</v>
      </c>
      <c r="H3" s="126"/>
      <c r="I3" s="126"/>
      <c r="J3" s="126"/>
      <c r="K3" s="126"/>
      <c r="L3" s="126"/>
      <c r="M3" s="126"/>
      <c r="N3" s="126"/>
      <c r="O3" s="126"/>
      <c r="P3" s="126"/>
      <c r="Q3" s="34"/>
      <c r="R3" s="126" t="s">
        <v>213</v>
      </c>
      <c r="S3" s="126"/>
      <c r="T3" s="126"/>
      <c r="U3" s="126"/>
      <c r="V3" s="126"/>
      <c r="W3" s="126"/>
      <c r="X3" s="126"/>
      <c r="Y3" s="126"/>
      <c r="Z3" s="126"/>
      <c r="AA3" s="126"/>
      <c r="AB3" s="34"/>
      <c r="AC3" s="128" t="s">
        <v>219</v>
      </c>
      <c r="AD3" s="129"/>
      <c r="AE3" s="129"/>
      <c r="AF3" s="129"/>
      <c r="AG3" s="129"/>
      <c r="AH3" s="129"/>
      <c r="AI3" s="129"/>
      <c r="AJ3" s="129"/>
      <c r="AK3" s="129"/>
      <c r="AL3" s="129"/>
      <c r="AM3" s="129"/>
      <c r="AN3" s="130"/>
      <c r="AO3" s="34"/>
      <c r="AP3" s="126" t="s">
        <v>225</v>
      </c>
      <c r="AQ3" s="126"/>
      <c r="AR3" s="126"/>
      <c r="AS3" s="126"/>
      <c r="AT3" s="126"/>
      <c r="AU3" s="126"/>
      <c r="AV3" s="126"/>
      <c r="AW3" s="126"/>
      <c r="AX3" s="126"/>
      <c r="AY3" s="126"/>
      <c r="AZ3" s="44"/>
      <c r="BA3" s="81" t="s">
        <v>433</v>
      </c>
      <c r="BB3" s="81"/>
      <c r="BC3" s="81"/>
      <c r="BD3" s="81"/>
      <c r="BE3" s="44"/>
      <c r="BF3" s="59"/>
      <c r="BG3" s="44"/>
      <c r="BH3" s="110"/>
      <c r="BI3" s="111"/>
      <c r="BJ3" s="111"/>
      <c r="BK3" s="111"/>
      <c r="BL3" s="112"/>
    </row>
    <row r="4" spans="1:67" ht="24" x14ac:dyDescent="0.3">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x14ac:dyDescent="0.2">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13"/>
      <c r="BI5" s="115" t="s">
        <v>566</v>
      </c>
      <c r="BJ5" s="116"/>
      <c r="BK5" s="116"/>
      <c r="BL5" s="117"/>
    </row>
    <row r="6" spans="1:67" x14ac:dyDescent="0.2">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14"/>
      <c r="BI6" s="118"/>
      <c r="BJ6" s="119"/>
      <c r="BK6" s="119"/>
      <c r="BL6" s="120"/>
      <c r="BN6" s="32" t="s">
        <v>576</v>
      </c>
      <c r="BO6" s="20"/>
    </row>
    <row r="7" spans="1:67" x14ac:dyDescent="0.2">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21" t="s">
        <v>567</v>
      </c>
      <c r="BI7" s="9"/>
      <c r="BJ7" s="67" t="s">
        <v>7</v>
      </c>
      <c r="BK7" s="32" t="s">
        <v>10</v>
      </c>
      <c r="BL7" s="32" t="s">
        <v>11</v>
      </c>
      <c r="BN7" s="32" t="s">
        <v>568</v>
      </c>
      <c r="BO7" s="20" t="s">
        <v>575</v>
      </c>
    </row>
    <row r="8" spans="1:67" x14ac:dyDescent="0.2">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22"/>
      <c r="BI8" s="68" t="s">
        <v>7</v>
      </c>
      <c r="BJ8" s="9">
        <v>2</v>
      </c>
      <c r="BK8" s="71">
        <v>0</v>
      </c>
      <c r="BL8" s="20">
        <v>0</v>
      </c>
      <c r="BN8" s="32" t="s">
        <v>569</v>
      </c>
      <c r="BO8" s="20" t="s">
        <v>572</v>
      </c>
    </row>
    <row r="9" spans="1:67" x14ac:dyDescent="0.2">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22"/>
      <c r="BI9" s="67" t="s">
        <v>10</v>
      </c>
      <c r="BJ9" s="73">
        <v>0</v>
      </c>
      <c r="BK9" s="70">
        <v>1</v>
      </c>
      <c r="BL9" s="74">
        <v>0</v>
      </c>
      <c r="BN9" s="32" t="s">
        <v>570</v>
      </c>
      <c r="BO9" s="20" t="s">
        <v>573</v>
      </c>
    </row>
    <row r="10" spans="1:67" x14ac:dyDescent="0.2">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23"/>
      <c r="BI10" s="67" t="s">
        <v>11</v>
      </c>
      <c r="BJ10" s="9">
        <v>1</v>
      </c>
      <c r="BK10" s="71">
        <v>0</v>
      </c>
      <c r="BL10" s="20">
        <v>1</v>
      </c>
      <c r="BN10" s="32" t="s">
        <v>571</v>
      </c>
      <c r="BO10" s="20" t="s">
        <v>574</v>
      </c>
    </row>
    <row r="11" spans="1:67" x14ac:dyDescent="0.2">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x14ac:dyDescent="0.2">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42" t="s">
        <v>7</v>
      </c>
      <c r="BI12" s="51" t="s">
        <v>568</v>
      </c>
      <c r="BJ12" s="51" t="s">
        <v>569</v>
      </c>
      <c r="BK12" s="52" t="s">
        <v>570</v>
      </c>
      <c r="BL12" s="52" t="s">
        <v>571</v>
      </c>
    </row>
    <row r="13" spans="1:67" x14ac:dyDescent="0.2">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42"/>
      <c r="BI13" s="65">
        <v>2</v>
      </c>
      <c r="BJ13" s="65">
        <v>0</v>
      </c>
      <c r="BK13" s="64">
        <v>1</v>
      </c>
      <c r="BL13" s="64">
        <v>2</v>
      </c>
    </row>
    <row r="14" spans="1:67" x14ac:dyDescent="0.2">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42" t="s">
        <v>10</v>
      </c>
      <c r="BI14" s="69" t="s">
        <v>568</v>
      </c>
      <c r="BJ14" s="75" t="s">
        <v>569</v>
      </c>
      <c r="BK14" s="72" t="s">
        <v>570</v>
      </c>
      <c r="BL14" s="52" t="s">
        <v>571</v>
      </c>
    </row>
    <row r="15" spans="1:67" x14ac:dyDescent="0.2">
      <c r="A15" s="124" t="s">
        <v>31</v>
      </c>
      <c r="B15" s="124"/>
      <c r="C15" s="124"/>
      <c r="D15" s="124"/>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42"/>
      <c r="BI15" s="65">
        <v>1</v>
      </c>
      <c r="BJ15" s="65">
        <v>0</v>
      </c>
      <c r="BK15" s="64">
        <v>0</v>
      </c>
      <c r="BL15" s="64">
        <v>4</v>
      </c>
    </row>
    <row r="16" spans="1:67" x14ac:dyDescent="0.2">
      <c r="A16" s="125"/>
      <c r="B16" s="125"/>
      <c r="C16" s="125"/>
      <c r="D16" s="125"/>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42" t="s">
        <v>11</v>
      </c>
      <c r="BI16" s="51" t="s">
        <v>568</v>
      </c>
      <c r="BJ16" s="51" t="s">
        <v>569</v>
      </c>
      <c r="BK16" s="52" t="s">
        <v>570</v>
      </c>
      <c r="BL16" s="52" t="s">
        <v>571</v>
      </c>
    </row>
    <row r="17" spans="1:65" x14ac:dyDescent="0.2">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42"/>
      <c r="BI17" s="65">
        <v>1</v>
      </c>
      <c r="BJ17" s="65">
        <v>1</v>
      </c>
      <c r="BK17" s="64">
        <v>0</v>
      </c>
      <c r="BL17" s="64">
        <v>3</v>
      </c>
    </row>
    <row r="18" spans="1:65" x14ac:dyDescent="0.2">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x14ac:dyDescent="0.2">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06" t="s">
        <v>578</v>
      </c>
      <c r="BJ19" s="106"/>
      <c r="BK19" s="106"/>
      <c r="BL19" s="106"/>
      <c r="BM19" s="20">
        <f>4/5</f>
        <v>0.8</v>
      </c>
    </row>
    <row r="20" spans="1:65" x14ac:dyDescent="0.2">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06" t="s">
        <v>582</v>
      </c>
      <c r="BJ20" s="106"/>
      <c r="BK20" s="106"/>
      <c r="BL20" s="106"/>
      <c r="BM20" s="20">
        <f>2/3</f>
        <v>0.66666666666666663</v>
      </c>
    </row>
    <row r="21" spans="1:65" x14ac:dyDescent="0.2">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06" t="s">
        <v>583</v>
      </c>
      <c r="BJ21" s="106"/>
      <c r="BK21" s="106"/>
      <c r="BL21" s="106"/>
      <c r="BM21" s="20">
        <v>1</v>
      </c>
    </row>
    <row r="22" spans="1:65" x14ac:dyDescent="0.2">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06" t="s">
        <v>583</v>
      </c>
      <c r="BJ22" s="106"/>
      <c r="BK22" s="106"/>
      <c r="BL22" s="106"/>
      <c r="BM22" s="20">
        <v>1</v>
      </c>
    </row>
    <row r="23" spans="1:65" ht="17" x14ac:dyDescent="0.2">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06" t="s">
        <v>587</v>
      </c>
      <c r="BJ23" s="106"/>
      <c r="BK23" s="106"/>
      <c r="BL23" s="106"/>
      <c r="BM23" s="20">
        <v>1</v>
      </c>
    </row>
    <row r="24" spans="1:65" x14ac:dyDescent="0.2">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06" t="s">
        <v>587</v>
      </c>
      <c r="BJ24" s="106"/>
      <c r="BK24" s="106"/>
      <c r="BL24" s="106"/>
      <c r="BM24" s="20">
        <v>1</v>
      </c>
    </row>
    <row r="25" spans="1:65" x14ac:dyDescent="0.2">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06" t="s">
        <v>588</v>
      </c>
      <c r="BJ25" s="106"/>
      <c r="BK25" s="106"/>
      <c r="BL25" s="106"/>
      <c r="BM25" s="20">
        <f>1/2</f>
        <v>0.5</v>
      </c>
    </row>
    <row r="26" spans="1:65" x14ac:dyDescent="0.2">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06" t="s">
        <v>592</v>
      </c>
      <c r="BJ26" s="106"/>
      <c r="BK26" s="106"/>
      <c r="BL26" s="106"/>
      <c r="BM26" s="20">
        <f>2/3</f>
        <v>0.66666666666666663</v>
      </c>
    </row>
    <row r="27" spans="1:65" ht="17" x14ac:dyDescent="0.2">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06" t="s">
        <v>593</v>
      </c>
      <c r="BJ27" s="106"/>
      <c r="BK27" s="106"/>
      <c r="BL27" s="106"/>
      <c r="BM27" s="20">
        <v>1</v>
      </c>
    </row>
    <row r="28" spans="1:65" x14ac:dyDescent="0.2">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06" t="s">
        <v>594</v>
      </c>
      <c r="BJ28" s="106"/>
      <c r="BK28" s="106"/>
      <c r="BL28" s="106"/>
      <c r="BM28" s="20">
        <v>1</v>
      </c>
    </row>
    <row r="29" spans="1:65" x14ac:dyDescent="0.2">
      <c r="A29" s="124" t="s">
        <v>41</v>
      </c>
      <c r="B29" s="124"/>
      <c r="C29" s="124"/>
      <c r="D29" s="124"/>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06" t="s">
        <v>598</v>
      </c>
      <c r="BJ29" s="106"/>
      <c r="BK29" s="106"/>
      <c r="BL29" s="106"/>
      <c r="BM29" s="20">
        <f>2*(BM20*BM23)/(BM20+BM23)</f>
        <v>0.8</v>
      </c>
    </row>
    <row r="30" spans="1:65" x14ac:dyDescent="0.2">
      <c r="A30" s="125"/>
      <c r="B30" s="125"/>
      <c r="C30" s="125"/>
      <c r="D30" s="125"/>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06" t="s">
        <v>598</v>
      </c>
      <c r="BJ30" s="106"/>
      <c r="BK30" s="106"/>
      <c r="BL30" s="106"/>
      <c r="BM30" s="20">
        <f>2*(BM21*BM24)/(BM21+BM24)</f>
        <v>1</v>
      </c>
    </row>
    <row r="31" spans="1:65" ht="17" x14ac:dyDescent="0.2">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06" t="s">
        <v>598</v>
      </c>
      <c r="BJ31" s="106"/>
      <c r="BK31" s="106"/>
      <c r="BL31" s="106"/>
      <c r="BM31" s="20">
        <f>2*(BM22*BM25)/(BM22+BM25)</f>
        <v>0.66666666666666663</v>
      </c>
    </row>
    <row r="32" spans="1:65" x14ac:dyDescent="0.2">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x14ac:dyDescent="0.3">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x14ac:dyDescent="0.35">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x14ac:dyDescent="0.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x14ac:dyDescent="0.25">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x14ac:dyDescent="0.3">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x14ac:dyDescent="0.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x14ac:dyDescent="0.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x14ac:dyDescent="0.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x14ac:dyDescent="0.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x14ac:dyDescent="0.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x14ac:dyDescent="0.2">
      <c r="A43" s="127" t="s">
        <v>51</v>
      </c>
      <c r="B43" s="127"/>
      <c r="C43" s="127"/>
      <c r="D43" s="127"/>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x14ac:dyDescent="0.2">
      <c r="A44" s="127"/>
      <c r="B44" s="127"/>
      <c r="C44" s="127"/>
      <c r="D44" s="127"/>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x14ac:dyDescent="0.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x14ac:dyDescent="0.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x14ac:dyDescent="0.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x14ac:dyDescent="0.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x14ac:dyDescent="0.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x14ac:dyDescent="0.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x14ac:dyDescent="0.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x14ac:dyDescent="0.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x14ac:dyDescent="0.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x14ac:dyDescent="0.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x14ac:dyDescent="0.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x14ac:dyDescent="0.2">
      <c r="A56" s="140" t="s">
        <v>411</v>
      </c>
      <c r="B56" s="140"/>
      <c r="C56" s="140"/>
      <c r="D56" s="140"/>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x14ac:dyDescent="0.2">
      <c r="A57" s="140"/>
      <c r="B57" s="140"/>
      <c r="C57" s="140"/>
      <c r="D57" s="140"/>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x14ac:dyDescent="0.2">
      <c r="A58" s="141" t="s">
        <v>379</v>
      </c>
      <c r="B58" s="141"/>
      <c r="C58" s="141"/>
      <c r="D58" s="141"/>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x14ac:dyDescent="0.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x14ac:dyDescent="0.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x14ac:dyDescent="0.2">
      <c r="A61" s="127" t="s">
        <v>378</v>
      </c>
      <c r="B61" s="127"/>
      <c r="C61" s="127"/>
      <c r="D61" s="127"/>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x14ac:dyDescent="0.2">
      <c r="A62" s="127"/>
      <c r="B62" s="127"/>
      <c r="C62" s="127"/>
      <c r="D62" s="127"/>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x14ac:dyDescent="0.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x14ac:dyDescent="0.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x14ac:dyDescent="0.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x14ac:dyDescent="0.3">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x14ac:dyDescent="0.35">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x14ac:dyDescent="0.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x14ac:dyDescent="0.25">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x14ac:dyDescent="0.3">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x14ac:dyDescent="0.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x14ac:dyDescent="0.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x14ac:dyDescent="0.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x14ac:dyDescent="0.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x14ac:dyDescent="0.2">
      <c r="A75" s="127" t="s">
        <v>66</v>
      </c>
      <c r="B75" s="127"/>
      <c r="C75" s="127"/>
      <c r="D75" s="127"/>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x14ac:dyDescent="0.2">
      <c r="A76" s="127"/>
      <c r="B76" s="127"/>
      <c r="C76" s="127"/>
      <c r="D76" s="127"/>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x14ac:dyDescent="0.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x14ac:dyDescent="0.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x14ac:dyDescent="0.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x14ac:dyDescent="0.2">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x14ac:dyDescent="0.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x14ac:dyDescent="0.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x14ac:dyDescent="0.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x14ac:dyDescent="0.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x14ac:dyDescent="0.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x14ac:dyDescent="0.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x14ac:dyDescent="0.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x14ac:dyDescent="0.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x14ac:dyDescent="0.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x14ac:dyDescent="0.2">
      <c r="A90" s="6"/>
      <c r="B90" s="131" t="s">
        <v>91</v>
      </c>
      <c r="C90" s="132"/>
      <c r="D90" s="137"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x14ac:dyDescent="0.2">
      <c r="A91" s="6"/>
      <c r="B91" s="133"/>
      <c r="C91" s="134"/>
      <c r="D91" s="138"/>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x14ac:dyDescent="0.2">
      <c r="A92" s="6"/>
      <c r="B92" s="133"/>
      <c r="C92" s="134"/>
      <c r="D92" s="138"/>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x14ac:dyDescent="0.2">
      <c r="B93" s="133"/>
      <c r="C93" s="134"/>
      <c r="D93" s="138"/>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x14ac:dyDescent="0.2">
      <c r="B94" s="133"/>
      <c r="C94" s="134"/>
      <c r="D94" s="138"/>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x14ac:dyDescent="0.2">
      <c r="B95" s="133"/>
      <c r="C95" s="134"/>
      <c r="D95" s="138"/>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x14ac:dyDescent="0.2">
      <c r="B96" s="135"/>
      <c r="C96" s="136"/>
      <c r="D96" s="139"/>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x14ac:dyDescent="0.2">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x14ac:dyDescent="0.2">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x14ac:dyDescent="0.3">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x14ac:dyDescent="0.35">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x14ac:dyDescent="0.2">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x14ac:dyDescent="0.25">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x14ac:dyDescent="0.3">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x14ac:dyDescent="0.2">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x14ac:dyDescent="0.2">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x14ac:dyDescent="0.2">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x14ac:dyDescent="0.2">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x14ac:dyDescent="0.2">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x14ac:dyDescent="0.2">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x14ac:dyDescent="0.2">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x14ac:dyDescent="0.2">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x14ac:dyDescent="0.2">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x14ac:dyDescent="0.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x14ac:dyDescent="0.2">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x14ac:dyDescent="0.2">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x14ac:dyDescent="0.2">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x14ac:dyDescent="0.2">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x14ac:dyDescent="0.2">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x14ac:dyDescent="0.2">
      <c r="BF119" s="54" t="s">
        <v>538</v>
      </c>
    </row>
    <row r="120" spans="7:58" x14ac:dyDescent="0.2">
      <c r="BF120" s="54"/>
    </row>
    <row r="121" spans="7:58" x14ac:dyDescent="0.2">
      <c r="BF121" s="54" t="s">
        <v>539</v>
      </c>
    </row>
    <row r="122" spans="7:58" ht="17" x14ac:dyDescent="0.2">
      <c r="BF122" s="55" t="s">
        <v>540</v>
      </c>
    </row>
    <row r="123" spans="7:58" x14ac:dyDescent="0.2">
      <c r="BF123" s="56" t="s">
        <v>541</v>
      </c>
    </row>
    <row r="124" spans="7:58" x14ac:dyDescent="0.2">
      <c r="BF124" s="54"/>
    </row>
    <row r="125" spans="7:58" x14ac:dyDescent="0.2">
      <c r="BF125" s="54" t="s">
        <v>542</v>
      </c>
    </row>
    <row r="126" spans="7:58" ht="17" x14ac:dyDescent="0.2">
      <c r="BF126" s="55" t="s">
        <v>544</v>
      </c>
    </row>
    <row r="127" spans="7:58" x14ac:dyDescent="0.2">
      <c r="BF127" s="56" t="s">
        <v>546</v>
      </c>
    </row>
    <row r="128" spans="7:58" x14ac:dyDescent="0.2">
      <c r="BF128" s="54"/>
    </row>
    <row r="129" spans="58:58" x14ac:dyDescent="0.2">
      <c r="BF129" s="54" t="s">
        <v>543</v>
      </c>
    </row>
    <row r="130" spans="58:58" ht="17" x14ac:dyDescent="0.2">
      <c r="BF130" s="55" t="s">
        <v>545</v>
      </c>
    </row>
    <row r="131" spans="58:58" x14ac:dyDescent="0.2">
      <c r="BF131" s="56" t="s">
        <v>547</v>
      </c>
    </row>
    <row r="132" spans="58:58" ht="24" x14ac:dyDescent="0.3">
      <c r="BF132" s="57" t="s">
        <v>531</v>
      </c>
    </row>
    <row r="133" spans="58:58" ht="25" thickBot="1" x14ac:dyDescent="0.35">
      <c r="BF133" s="58" t="s">
        <v>512</v>
      </c>
    </row>
    <row r="135" spans="58:58" ht="17" thickBot="1" x14ac:dyDescent="0.25"/>
    <row r="136" spans="58:58" ht="24" x14ac:dyDescent="0.3">
      <c r="BF136" s="61" t="s">
        <v>548</v>
      </c>
    </row>
    <row r="137" spans="58:58" ht="17" x14ac:dyDescent="0.2">
      <c r="BF137" s="55" t="s">
        <v>549</v>
      </c>
    </row>
    <row r="138" spans="58:58" x14ac:dyDescent="0.2">
      <c r="BF138" s="62"/>
    </row>
    <row r="139" spans="58:58" x14ac:dyDescent="0.2">
      <c r="BF139" s="54" t="s">
        <v>31</v>
      </c>
    </row>
    <row r="140" spans="58:58" x14ac:dyDescent="0.2">
      <c r="BF140" s="54" t="s">
        <v>550</v>
      </c>
    </row>
    <row r="141" spans="58:58" x14ac:dyDescent="0.2">
      <c r="BF141" s="54"/>
    </row>
    <row r="142" spans="58:58" x14ac:dyDescent="0.2">
      <c r="BF142" s="54" t="s">
        <v>439</v>
      </c>
    </row>
    <row r="143" spans="58:58" x14ac:dyDescent="0.2">
      <c r="BF143" s="54" t="s">
        <v>551</v>
      </c>
    </row>
    <row r="144" spans="58:58" x14ac:dyDescent="0.2">
      <c r="BF144" s="54"/>
    </row>
    <row r="145" spans="58:58" x14ac:dyDescent="0.2">
      <c r="BF145" s="54" t="s">
        <v>51</v>
      </c>
    </row>
    <row r="146" spans="58:58" x14ac:dyDescent="0.2">
      <c r="BF146" s="63" t="s">
        <v>552</v>
      </c>
    </row>
    <row r="147" spans="58:58" x14ac:dyDescent="0.2">
      <c r="BF147" s="54"/>
    </row>
    <row r="148" spans="58:58" x14ac:dyDescent="0.2">
      <c r="BF148" s="54" t="s">
        <v>440</v>
      </c>
    </row>
    <row r="149" spans="58:58" x14ac:dyDescent="0.2">
      <c r="BF149" s="54" t="s">
        <v>553</v>
      </c>
    </row>
    <row r="150" spans="58:58" x14ac:dyDescent="0.2">
      <c r="BF150" s="54"/>
    </row>
    <row r="151" spans="58:58" x14ac:dyDescent="0.2">
      <c r="BF151" s="54" t="s">
        <v>66</v>
      </c>
    </row>
    <row r="152" spans="58:58" x14ac:dyDescent="0.2">
      <c r="BF152" s="54" t="s">
        <v>554</v>
      </c>
    </row>
    <row r="153" spans="58:58" x14ac:dyDescent="0.2">
      <c r="BF153" s="54"/>
    </row>
    <row r="154" spans="58:58" x14ac:dyDescent="0.2">
      <c r="BF154" s="54" t="s">
        <v>555</v>
      </c>
    </row>
    <row r="155" spans="58:58" ht="17" x14ac:dyDescent="0.2">
      <c r="BF155" s="55" t="s">
        <v>558</v>
      </c>
    </row>
    <row r="156" spans="58:58" x14ac:dyDescent="0.2">
      <c r="BF156" s="56" t="s">
        <v>561</v>
      </c>
    </row>
    <row r="157" spans="58:58" x14ac:dyDescent="0.2">
      <c r="BF157" s="54"/>
    </row>
    <row r="158" spans="58:58" x14ac:dyDescent="0.2">
      <c r="BF158" s="54" t="s">
        <v>556</v>
      </c>
    </row>
    <row r="159" spans="58:58" ht="17" x14ac:dyDescent="0.2">
      <c r="BF159" s="55" t="s">
        <v>559</v>
      </c>
    </row>
    <row r="160" spans="58:58" x14ac:dyDescent="0.2">
      <c r="BF160" s="56" t="s">
        <v>562</v>
      </c>
    </row>
    <row r="161" spans="58:58" x14ac:dyDescent="0.2">
      <c r="BF161" s="54"/>
    </row>
    <row r="162" spans="58:58" x14ac:dyDescent="0.2">
      <c r="BF162" s="54" t="s">
        <v>557</v>
      </c>
    </row>
    <row r="163" spans="58:58" ht="17" x14ac:dyDescent="0.2">
      <c r="BF163" s="55" t="s">
        <v>560</v>
      </c>
    </row>
    <row r="164" spans="58:58" x14ac:dyDescent="0.2">
      <c r="BF164" s="56" t="s">
        <v>563</v>
      </c>
    </row>
    <row r="165" spans="58:58" ht="24" x14ac:dyDescent="0.3">
      <c r="BF165" s="57" t="s">
        <v>564</v>
      </c>
    </row>
    <row r="166" spans="58:58" ht="25" thickBot="1" x14ac:dyDescent="0.35">
      <c r="BF166" s="58" t="s">
        <v>565</v>
      </c>
    </row>
  </sheetData>
  <mergeCells count="3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 ref="A75:D76"/>
    <mergeCell ref="B90:C96"/>
    <mergeCell ref="D90:D96"/>
    <mergeCell ref="A29:D30"/>
    <mergeCell ref="A43:D44"/>
    <mergeCell ref="A61:D62"/>
    <mergeCell ref="A56:D57"/>
    <mergeCell ref="A58:D58"/>
    <mergeCell ref="A1:D2"/>
    <mergeCell ref="G3:P3"/>
    <mergeCell ref="G1:AY2"/>
    <mergeCell ref="AP3:AY3"/>
    <mergeCell ref="A15:D16"/>
    <mergeCell ref="R3:AA3"/>
    <mergeCell ref="AC3:AN3"/>
    <mergeCell ref="BF1:BF2"/>
    <mergeCell ref="BA1:BD2"/>
    <mergeCell ref="BA3:BD3"/>
    <mergeCell ref="BI29:BL29"/>
    <mergeCell ref="BI30:BL30"/>
    <mergeCell ref="BH2:BL3"/>
    <mergeCell ref="BH5:BH6"/>
    <mergeCell ref="BI5:BL6"/>
    <mergeCell ref="BH7:BH10"/>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 Utama Pilihan</vt:lpstr>
      <vt:lpstr>Data Manualisasi</vt:lpstr>
      <vt:lpstr>Sheet1</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2020-11-02T15:09:49Z</dcterms:modified>
</cp:coreProperties>
</file>