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radityarin/Documents/Kuliah/Skripsi/Code/"/>
    </mc:Choice>
  </mc:AlternateContent>
  <xr:revisionPtr revIDLastSave="0" documentId="13_ncr:1_{E5044852-3F8D-284D-B2A9-97E478C4CE63}" xr6:coauthVersionLast="45" xr6:coauthVersionMax="45" xr10:uidLastSave="{00000000-0000-0000-0000-000000000000}"/>
  <bookViews>
    <workbookView xWindow="-38400" yWindow="-4340" windowWidth="38400" windowHeight="21600" activeTab="8" xr2:uid="{3413B29C-560F-AE4D-9915-B4DC0247194E}"/>
  </bookViews>
  <sheets>
    <sheet name="Data Utama Pilihan (2)" sheetId="8" r:id="rId1"/>
    <sheet name="Data Coding Latihan" sheetId="9" r:id="rId2"/>
    <sheet name="Sheet1" sheetId="10" r:id="rId3"/>
    <sheet name="Data Utama Pilihan" sheetId="2" r:id="rId4"/>
    <sheet name="Data Manualisasi" sheetId="1" r:id="rId5"/>
    <sheet name="Manualisasi Sw Tala" sheetId="4" r:id="rId6"/>
    <sheet name="Manualisasi Sw Tala Default" sheetId="3" state="hidden" r:id="rId7"/>
    <sheet name="Pembangunan Stopword TBRS" sheetId="5" r:id="rId8"/>
    <sheet name="Manualisasi Sw TBRS" sheetId="6" r:id="rId9"/>
  </sheets>
  <definedNames>
    <definedName name="_xlnm._FilterDatabase" localSheetId="1" hidden="1">'Data Coding Latihan'!$C$1:$C$993</definedName>
    <definedName name="_xlnm._FilterDatabase" localSheetId="3" hidden="1">'Data Utama Pilihan'!$H$1:$H$993</definedName>
    <definedName name="data" localSheetId="8">'Manualisasi Sw TBRS'!$H$5:$P$117</definedName>
    <definedName name="data_1" localSheetId="8">'Manualisasi Sw TBRS'!$S$5:$AA$117</definedName>
    <definedName name="data_1" localSheetId="7">'Pembangunan Stopword TBRS'!$K$5:$L$145</definedName>
    <definedName name="data_2" localSheetId="8">'Manualisasi Sw TBRS'!$AD$5:$AL$117</definedName>
    <definedName name="data_3" localSheetId="8">'Manualisasi Sw TBRS'!$AQ$5:$AY$117</definedName>
    <definedName name="titip" localSheetId="8">'Manualisasi Sw TBRS'!$BA$5:$BD$117</definedName>
    <definedName name="titip_1" localSheetId="5">'Manualisasi Sw Tala'!$BA$5:$BD$87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M30" i="6" l="1"/>
  <c r="BM26" i="6" l="1"/>
  <c r="BM25" i="6"/>
  <c r="BM31" i="6" s="1"/>
  <c r="BM20" i="6"/>
  <c r="BM29" i="6" s="1"/>
  <c r="BM19" i="6"/>
  <c r="P118" i="6" l="1"/>
  <c r="O118" i="6"/>
  <c r="N118" i="6"/>
  <c r="M118" i="6"/>
  <c r="L118" i="6"/>
  <c r="K118" i="6"/>
  <c r="J118" i="6"/>
  <c r="I118" i="6"/>
  <c r="H118" i="6"/>
  <c r="I88" i="4" l="1"/>
  <c r="J88" i="4"/>
  <c r="K88" i="4"/>
  <c r="L88" i="4"/>
  <c r="M88" i="4"/>
  <c r="N88" i="4"/>
  <c r="O88" i="4"/>
  <c r="P88" i="4"/>
  <c r="H8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2ED536-023F-C446-BF8A-1E0CF6B04063}" name="data" type="6" refreshedVersion="6" background="1" saveData="1">
    <textPr sourceFile="/Users/radityarin/Documents/Kuliah/Semester 5/Text Mining/Tugas/Preprocessing + Term Weighting/data.txt" decimal="," thousands="." tab="0" delimiter=":">
      <textFields count="2">
        <textField/>
        <textField type="text"/>
      </textFields>
    </textPr>
  </connection>
  <connection id="2" xr16:uid="{6B7016DD-01EC-7C40-8AA5-39C5FB98A5BF}" name="data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3" xr16:uid="{796FFDA0-84D7-854F-965A-1A526BBCA4C4}" name="data2"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4" xr16:uid="{68BCFE55-F24A-234A-9E3E-7C9ADFC44F10}" name="data2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5" xr16:uid="{1FD6FC27-A210-B949-8CD9-BD80685E4F53}" name="data3"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6" xr16:uid="{0F1DBAF2-5DF8-364F-B011-F5DE174E4B44}" name="titip" type="6" refreshedVersion="6" background="1" saveData="1">
    <textPr sourceFile="/Users/radityarin/Documents/Kuliah/Skripsi/Code/titip.txt" decimal="," thousands="." tab="0" comma="1">
      <textFields count="4">
        <textField/>
        <textField/>
        <textField/>
        <textField/>
      </textFields>
    </textPr>
  </connection>
  <connection id="7" xr16:uid="{79139243-470D-6246-A127-641989E45EEE}" name="titip1" type="6" refreshedVersion="6" background="1" saveData="1">
    <textPr sourceFile="/Users/radityarin/Documents/Kuliah/Skripsi/Code/titip.txt" decimal="," thousands="." tab="0" comma="1">
      <textFields count="4">
        <textField/>
        <textField/>
        <textField/>
        <textField/>
      </textFields>
    </textPr>
  </connection>
</connections>
</file>

<file path=xl/sharedStrings.xml><?xml version="1.0" encoding="utf-8"?>
<sst xmlns="http://schemas.openxmlformats.org/spreadsheetml/2006/main" count="9991" uniqueCount="1549">
  <si>
    <t>No</t>
  </si>
  <si>
    <t>bobalovrs</t>
  </si>
  <si>
    <t>Gua selama kuliah online bener bener ga belajar sama sekali. Ujian aja selalu ga jujur, tugas tinggal copypaste, dosen juga ngasih tugas doang gapernah ada penjelasan materi apa2. Ditambah semester 5 mau tetep daring tuh ya Allah mau jadi apa gua</t>
  </si>
  <si>
    <t>[{'user_id': '1027640430412804097', 'username': 'Bobalovrs'}]</t>
  </si>
  <si>
    <t>Tweet</t>
  </si>
  <si>
    <t>Username</t>
  </si>
  <si>
    <t>Klasifikasi</t>
  </si>
  <si>
    <t>Negatif</t>
  </si>
  <si>
    <t>rruto</t>
  </si>
  <si>
    <t>Rasanya mau berhenti kuliah aja kalau daring gini, kayak bayar cuma cuma, materi pun dikasih secara online, disuruh baca sendiri tanpa ada yg menjelaskan, berasa otodidak :"</t>
  </si>
  <si>
    <t>Netral</t>
  </si>
  <si>
    <t>Positif</t>
  </si>
  <si>
    <t>Sejujurnya aku oke-oke saja dengan kuliah daring. Cuma ya itu, kangen aja sih sama suasana kelas. Kalau corona dah kelar, perpaduan offline-online nampaknya asik....</t>
  </si>
  <si>
    <t>abraak_</t>
  </si>
  <si>
    <t>Nilai positif aja yg diambil buang yg negatif.
Positifnya (mungkin) ada beberapa mahasiswa yang gak berani nanya di kelas jadi lebih aktif bertanya di kuliah online(daring)</t>
  </si>
  <si>
    <t>slytherinzsz</t>
  </si>
  <si>
    <t>Ngapunten, aku kuliah daring semakin malas. Kelas online aja ketiduran. Baik darimananya coba? Nilai sempurna bukan karena kita yang cerdas tapi karena dosennya yang kasihan ama kitanya hihi. Tapi secara pemahaman, kosong sekali otak ini hehe.
Terimakasih (2)</t>
  </si>
  <si>
    <t>aisyahllk</t>
  </si>
  <si>
    <t>Bener juga sih ya lama lama kuliah online jadi new normal sampe masa pandemi ini selesai juga bisa jadi online, kalau bisa daring kenapa harus kuliah offline ðŸ˜Œ</t>
  </si>
  <si>
    <t>cekerpedaz</t>
  </si>
  <si>
    <t>Dih berdoa banget dah kuliah tetep daring aja, ngadi-ngadi nih kampus mau 50:50 padahal nih tempat masih zona merah dan kerabat aku yg kerjanya dokter aja suka bilang lg overwork krn pasien covid19. 
Nyamanan online jg sih anjir, staying in adalah jalan ninjaku</t>
  </si>
  <si>
    <t>artcics</t>
  </si>
  <si>
    <t>pendektapiimut</t>
  </si>
  <si>
    <t>Ada yang ngeributin masalah kuliah online/daring, sebagian ada yg menyalahkan dosen ada juga ya menyalahkan diri sendiri. Mau kuliah online atau ga nya semua tergantung pribadi masing2 dlm memahami materi yg dkasih dosen:)</t>
  </si>
  <si>
    <t>oktavicicidwi27</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</si>
  <si>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</si>
  <si>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xupidamdam</t>
  </si>
  <si>
    <t>filosofijowo</t>
  </si>
  <si>
    <t>Kuliah daring ok sih
Tp yg penelitian dan harus ngumpulin data di lapangan gimana?
Mungkin gak sih kampus ngasih surat penelitian secara online?
Jawabnya mungkin
Tapi mungkin gak instansi tempat penelitian Nerima?
Jawabnya 50:50</t>
  </si>
  <si>
    <t>malilcupcake</t>
  </si>
  <si>
    <t>Menurutku ini tergantung dosennya sih, engga bisa pukul rata. Soalnya kalau di aku sendiri pas kemaren kuliah daring juga dosen tetap ngajar sama seperti saat offline walaupun dengan media secara online. Tugas juga tidak memberatkan. Dapat biaya kuota juga 100.000 per bulan.</t>
  </si>
  <si>
    <t>Case Folding</t>
  </si>
  <si>
    <t>gua selama kuliah online bener bener ga belajar sama sekali. ujian aja selalu ga jujur, tugas tinggal copypaste, dosen juga ngasih tugas doang gapernah ada penjelasan materi apa2. ditambah semester 5 mau tetep daring tuh ya allah mau jadi apa gua</t>
  </si>
  <si>
    <t>rasanya mau berhenti kuliah aja kalau daring gini, kayak bayar cuma cuma, materi pun dikasih secara online, disuruh baca sendiri tanpa ada yg menjelaskan, berasa otodidak :"</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</si>
  <si>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</si>
  <si>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oke-oke saja dengan kuliah daring. cuma ya itu, kangen aja sih sama suasana kelas. kalau corona dah kelar, perpaduan offline-online nampaknya asik....</t>
  </si>
  <si>
    <t>ada yang ngeributin masalah kuliah online/daring, sebagian ada yg menyalahkan dosen ada juga ya menyalahkan diri sendiri. mau kuliah online atau ga nya semua tergantung pribadi masing2 dlm memahami materi yg dkasih dosen:)</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</si>
  <si>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</si>
  <si>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dih berdoa banget dah kuliah tetep daring aja, ngadi-ngadi nih kampus mau 50:50 padahal nih tempat masih zona merah dan kerabat aku yg kerjanya dokter aja suka bilang lg overwork krn pasien covid19. nyamanan online jg sih anjir, staying in adalah jalan ninjaku</t>
  </si>
  <si>
    <t>nilai positif aja yg diambil buang yg negatif. positifnya (mungkin) ada beberapa mahasiswa yang gak berani nanya di kelas jadi lebih aktif bertanya di kuliah online(daring)</t>
  </si>
  <si>
    <t>bener juga sih ya lama lama kuliah online jadi new normal sampe masa pandemi ini selesai juga bisa jadi online, kalau bisa daring kenapa harus kuliah offline ðÿ˜œ</t>
  </si>
  <si>
    <t>Cleaning ( Remove non Alphabet )</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</si>
  <si>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</si>
  <si>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</si>
  <si>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</si>
  <si>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</si>
  <si>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</si>
  <si>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</si>
  <si>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</si>
  <si>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 xml:space="preserve">nilai positif aja yg diambil buang yg negatif  positifnya  mungkin  ada beberapa mahasiswa yang gak berani nanya di kelas jadi lebih aktif bertanya di kuliah online daring </t>
  </si>
  <si>
    <t>bener juga sih ya lama lama kuliah online jadi new normal sampe masa pandemi ini selesai juga bisa jadi online  kalau bisa daring kenapa harus kuliah offline</t>
  </si>
  <si>
    <t>Tokenizing</t>
  </si>
  <si>
    <t>Parsing</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</si>
  <si>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</si>
  <si>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</si>
  <si>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</si>
  <si>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</si>
  <si>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</si>
  <si>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</si>
  <si>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</si>
  <si>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['nilai', 'positif', 'aja', 'yg', 'diambil', 'buang', 'yg', 'negatif', 'positifnya', 'mungkin', 'ada', 'beberapa', 'mahasiswa', 'yang', 'gak', 'berani', 'nanya', 'di', 'kelas', 'jadi', 'lebih', 'aktif', 'bertanya', 'di', 'kuliah', 'online', 'daring']</t>
  </si>
  <si>
    <t>['bener', 'juga', 'sih', 'ya', 'lama', 'lama', 'kuliah', 'online', 'jadi', 'new', 'normal', 'sampe', 'masa', 'pandemi', 'ini', 'selesai', 'juga', 'bisa', 'jadi', 'online', 'kalau', 'bisa', 'daring', 'kenapa', 'harus', 'kuliah', 'offline']</t>
  </si>
  <si>
    <t>Sejujurnya aku oke-oke saja dengan kuliah daring. Cuma ya itu, kangen sama suasana kelas. Kalau corona sudah selesai, perpaduan offline-online sepertinya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</si>
  <si>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</si>
  <si>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Saya berdoa kuliah tetap daring saja, kampus mau offline padahal tempat masih zona merah dan kerabat aku yang kerjanya dokter saja suka bilang lagi kerja keras karena pasien corona. Lebih nyaman online, tetap dirumah adalah jalanku</t>
  </si>
  <si>
    <t>Benar juga ya lama lama kuliah online jadi new normal sampai masa pandemi ini selesai juga bisa jadi online, kalau bisa daring kenapa harus kuliah offline ðŸ˜Œ</t>
  </si>
  <si>
    <t>Stemming</t>
  </si>
  <si>
    <t>sejujurnya aku oke-oke saja dengan kuliah daring. cuma ya itu, kangen sama suasana kelas. kalau corona sudah selesai, perpaduan offline-online sepertinya asik....</t>
  </si>
  <si>
    <t xml:space="preserve">sejujurnya aku oke oke saja dengan kuliah daring  cuma ya itu  kangen sama suasana kelas  kalau corona sudah selesai  perpaduan offline online sepertinya asik    </t>
  </si>
  <si>
    <t>['sejujurnya', 'aku', 'oke', 'oke', 'saja', 'dengan', 'kuliah', 'daring', 'cuma', 'ya', 'itu', 'kangen', 'sama', 'suasana', 'kelas', 'kalau', 'corona', 'sudah', 'selesai', 'perpaduan', 'offline', 'online', 'sepertinya', 'asik']</t>
  </si>
  <si>
    <t>['sejujurnya', 'oke', 'oke', 'kuliah', 'daring', 'ya', 'kangen', 'suasana', 'kelas', 'corona', 'selesai', 'perpaduan', 'offline', 'online', 'asik']</t>
  </si>
  <si>
    <t>['jujur', 'oke', 'oke', 'kuliah', 'daring', 'ya', 'kangen', 'suasana', 'kelas', 'corona', 'selesai', 'padu', 'offline', 'online',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</si>
  <si>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</si>
  <si>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</si>
  <si>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</si>
  <si>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['gimana', 'anak', 'sekolahan', 'offline', 'zona', 'mahasiswa', 'melaksanakan', 'kuliah', 'online', 'daring', 'mahasiswa', 'beradaptasi', 'new', 'normal', 'dibandingkan', 'anak', 'anak', 'rentan', 'mohon', 'dikaji']</t>
  </si>
  <si>
    <t>['gimana', 'anak', 'sekolah', 'offline', 'zona', 'mahasiswa', 'laksana', 'kuliah', 'online', 'daring', 'mahasiswa', 'adaptasi', 'new', 'normal', 'banding', 'anak', 'anak', 'rentan', 'mohon', 'kaji']</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</si>
  <si>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</si>
  <si>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</si>
  <si>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</si>
  <si>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['berdoa', 'kuliah', 'daring', 'kampus', 'offline', 'zona', 'merah', 'kerabat', 'kerjanya', 'dokter', 'suka', 'bilang', 'kerja', 'keras', 'pasien', 'corona', 'nyaman', 'online', 'dirumah', 'jalanku']</t>
  </si>
  <si>
    <t>['doa', 'kuliah', 'daring', 'kampus', 'offline', 'zona', 'merah', 'kerabat', 'kerja', 'dokter', 'suka', 'bilang', 'kerja', 'keras', 'pasien', 'corona', 'nyaman', 'online', 'rumah', 'jalan']</t>
  </si>
  <si>
    <t>Nilai positif saja yang diambil buang yang negatif. Positifnya (mungkin) ada beberapa mahasiswa yang tidak berani bertanya di kelas jadi lebih aktif bertanya di kuliah online (daring)</t>
  </si>
  <si>
    <t>nilai positif saja yang diambil buang yang negatif. positifnya (mungkin) ada beberapa mahasiswa yang tidak berani bertanya di kelas jadi lebih aktif bertanya di kuliah online (daring)</t>
  </si>
  <si>
    <t xml:space="preserve">nilai positif saja yang diambil buang yang negatif  positifnya  mungkin  ada beberapa mahasiswa yang tidak berani bertanya di kelas jadi lebih aktif bertanya di kuliah online  daring </t>
  </si>
  <si>
    <t>['nilai', 'positif', 'saja', 'yang', 'diambil', 'buang', 'yang', 'negatif', 'positifnya', 'mungkin', 'ada', 'beberapa', 'mahasiswa', 'yang', 'tidak', 'berani', 'bertanya', 'di', 'kelas', 'jadi', 'lebih', 'aktif', 'bertanya', 'di', 'kuliah', 'online', 'daring']</t>
  </si>
  <si>
    <t>['nilai', 'positif', 'diambil', 'buang', 'negatif', 'positifnya', 'mahasiswa', 'berani', 'kelas', 'aktif', 'kuliah', 'online', 'daring']</t>
  </si>
  <si>
    <t>['nilai', 'positif', 'ambil', 'buang', 'negatif', 'positif', 'mahasiswa', 'berani', 'kelas', 'aktif', 'kuliah', 'online', 'daring']</t>
  </si>
  <si>
    <t>benar juga ya lama lama kuliah online jadi new normal sampai masa pandemi ini selesai juga bisa jadi online, kalau bisa daring kenapa harus kuliah offline ðÿ˜œ</t>
  </si>
  <si>
    <t xml:space="preserve">benar juga ya lama lama kuliah online jadi new normal sampai masa pandemi ini selesai juga bisa jadi online  kalau bisa daring kenapa harus kuliah offline     </t>
  </si>
  <si>
    <t>['benar', 'juga', 'ya', 'lama', 'lama', 'kuliah', 'online', 'jadi', 'new', 'normal', 'sampai', 'masa', 'pandemi', 'ini', 'selesai', 'juga', 'bisa', 'jadi', 'online', 'kalau', 'bisa', 'daring', 'kenapa', 'harus', 'kuliah', 'offline']</t>
  </si>
  <si>
    <t>TERM</t>
  </si>
  <si>
    <t>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</si>
  <si>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 :"</t>
  </si>
  <si>
    <t xml:space="preserve">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</si>
  <si>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t>
  </si>
  <si>
    <t>Ada yang mempeributkan masalah kuliah online/daring, sebagian ada yang menyalahkan dosen ada juga yang menyalahkan diri sendiri. Mau kuliah online atau tidak semua tergantung pribadi masing-masing dalam memahami materi yang dikasih dosen:)</t>
  </si>
  <si>
    <t>ada yang mempeributkan masalah kuliah online/daring, sebagian ada yang menyalahkan dosen ada juga yang menyalahkan diri sendiri. mau kuliah online atau tidak semua tergantung pribadi masing-masing dalam memahami materi yang dikasih dosen:)</t>
  </si>
  <si>
    <t xml:space="preserve">ada yang mempeributkan masalah kuliah online daring  sebagian ada yang menyalahkan dosen ada juga yang menyalahkan diri sendiri  mau kuliah online atau tidak semua tergantung pribadi masing masing dalam memahami materi yang dikasih dosen  </t>
  </si>
  <si>
    <t>['ada', 'yang', 'mempeributkan', 'masalah', 'kuliah', 'online', 'daring', 'sebagian', 'ada', 'yang', 'menyalahkan', 'dosen', 'ada', 'juga', 'yang', 'menyalahkan', 'diri', 'sendiri', 'mau', 'kuliah', 'online', 'atau', 'tidak', 'semua', 'tergantung', 'pribadi', 'masing', 'masing', 'dalam', 'memahami', 'materi', 'yang', 'dikasih', 'dosen']</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</si>
  <si>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</si>
  <si>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</si>
  <si>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</si>
  <si>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</si>
  <si>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'kuliah', 'daring', 'malas', 'kelas', 'online', 'ketiduran', 'darimananya', 'coba', 'nilai', 'sempurna', 'cerdas', 'dosennya', 'kasihan', 'kitanya', 'pemahaman', 'kosong', 'otak', 'terima', 'kasih']</t>
  </si>
  <si>
    <t>['maaf', 'kuliah', 'daring', 'malas', 'kelas', 'online', 'tidur', 'darimananya', 'coba', 'nilai', 'sempurna', 'cerdas', 'dosen', 'kasihan', 'kita', 'paham', 'kosong', 'otak', 'terima', 'kasih']</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</si>
  <si>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</si>
  <si>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</si>
  <si>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</si>
  <si>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</si>
  <si>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kuliah</t>
  </si>
  <si>
    <t>online</t>
  </si>
  <si>
    <t>ajar</t>
  </si>
  <si>
    <t>uji</t>
  </si>
  <si>
    <t>jujur</t>
  </si>
  <si>
    <t>tugas</t>
  </si>
  <si>
    <t>tinggal</t>
  </si>
  <si>
    <t>pindah</t>
  </si>
  <si>
    <t>internet</t>
  </si>
  <si>
    <t>dosen</t>
  </si>
  <si>
    <t>jelas</t>
  </si>
  <si>
    <t>materi</t>
  </si>
  <si>
    <t>tambah</t>
  </si>
  <si>
    <t>semester</t>
  </si>
  <si>
    <t>daring</t>
  </si>
  <si>
    <t>henti</t>
  </si>
  <si>
    <t>bayar</t>
  </si>
  <si>
    <t>kasih</t>
  </si>
  <si>
    <t>suruh</t>
  </si>
  <si>
    <t>baca</t>
  </si>
  <si>
    <t>asa</t>
  </si>
  <si>
    <t>otodidak</t>
  </si>
  <si>
    <t>maaf</t>
  </si>
  <si>
    <t>malas</t>
  </si>
  <si>
    <t>kelas</t>
  </si>
  <si>
    <t>tidur</t>
  </si>
  <si>
    <t>darimananya</t>
  </si>
  <si>
    <t>coba</t>
  </si>
  <si>
    <t>nilai</t>
  </si>
  <si>
    <t>sempurna</t>
  </si>
  <si>
    <t>cerdas</t>
  </si>
  <si>
    <t>kasihan</t>
  </si>
  <si>
    <t>kita</t>
  </si>
  <si>
    <t>paham</t>
  </si>
  <si>
    <t>kosong</t>
  </si>
  <si>
    <t>otak</t>
  </si>
  <si>
    <t>terima</t>
  </si>
  <si>
    <t>oke</t>
  </si>
  <si>
    <t>ya</t>
  </si>
  <si>
    <t>kangen</t>
  </si>
  <si>
    <t>suasana</t>
  </si>
  <si>
    <t>corona</t>
  </si>
  <si>
    <t>selesai</t>
  </si>
  <si>
    <t>padu</t>
  </si>
  <si>
    <t>offline</t>
  </si>
  <si>
    <t>asik</t>
  </si>
  <si>
    <t>ribut</t>
  </si>
  <si>
    <t>salah</t>
  </si>
  <si>
    <t>gantung</t>
  </si>
  <si>
    <t>pribadi</t>
  </si>
  <si>
    <t>gimana</t>
  </si>
  <si>
    <t>anak</t>
  </si>
  <si>
    <t>sekolah</t>
  </si>
  <si>
    <t>zona</t>
  </si>
  <si>
    <t>mahasiswa</t>
  </si>
  <si>
    <t>laksana</t>
  </si>
  <si>
    <t>adaptasi</t>
  </si>
  <si>
    <t>new</t>
  </si>
  <si>
    <t>normal</t>
  </si>
  <si>
    <t>banding</t>
  </si>
  <si>
    <t>rentan</t>
  </si>
  <si>
    <t>mohon</t>
  </si>
  <si>
    <t>kaji</t>
  </si>
  <si>
    <t>doa</t>
  </si>
  <si>
    <t>kampus</t>
  </si>
  <si>
    <t>merah</t>
  </si>
  <si>
    <t>kerabat</t>
  </si>
  <si>
    <t>kerja</t>
  </si>
  <si>
    <t>dokter</t>
  </si>
  <si>
    <t>suka</t>
  </si>
  <si>
    <t>bilang</t>
  </si>
  <si>
    <t>keras</t>
  </si>
  <si>
    <t>pasien</t>
  </si>
  <si>
    <t>nyaman</t>
  </si>
  <si>
    <t>rumah</t>
  </si>
  <si>
    <t>jalan</t>
  </si>
  <si>
    <t>positif</t>
  </si>
  <si>
    <t>ambil</t>
  </si>
  <si>
    <t>buang</t>
  </si>
  <si>
    <t>negatif</t>
  </si>
  <si>
    <t>berani</t>
  </si>
  <si>
    <t>aktif</t>
  </si>
  <si>
    <t>pandemi</t>
  </si>
  <si>
    <t>Weighting</t>
  </si>
  <si>
    <t>Doc 1</t>
  </si>
  <si>
    <t>Doc 2</t>
  </si>
  <si>
    <t>Doc 3</t>
  </si>
  <si>
    <t>Doc 4</t>
  </si>
  <si>
    <t>Doc 5</t>
  </si>
  <si>
    <t>Doc 6</t>
  </si>
  <si>
    <t>Doc 7</t>
  </si>
  <si>
    <t>Doc 8</t>
  </si>
  <si>
    <t>Doc9</t>
  </si>
  <si>
    <t>Term</t>
  </si>
  <si>
    <t>RAW TERM FREQUENCY WEIGHTING</t>
  </si>
  <si>
    <t>['kuliah', 'online', 'belajar', 'ujian', 'jujur', 'tugas', 'tinggal', 'memindahkan', 'internet', 'dosen', 'tugas', 'penjelasan', 'materi', 'ditambah', 'semester', 'daring']</t>
  </si>
  <si>
    <t>['kuliah', 'online', 'ajar', 'uji', 'jujur', 'tugas', 'tinggal', 'pindah', 'internet', 'dosen', 'tugas', 'jelas', 'materi', 'tambah', 'semester', 'daring']</t>
  </si>
  <si>
    <t>['berhenti', 'kuliah', 'daring', 'bayar', 'materi', 'dikasih', 'online', 'disuruh', 'baca', 'berasa', 'otodidak']</t>
  </si>
  <si>
    <t>['henti', 'kuliah', 'daring', 'bayar', 'materi', 'kasih', 'online', 'suruh', 'baca', 'rasa', 'otodidak']</t>
  </si>
  <si>
    <t>['mempeributkan', 'kuliah', 'online', 'daring', 'menyalahkan', 'dosen', 'menyalahkan', 'kuliah', 'online', 'tergantung', 'pribadi', 'memahami', 'materi', 'dikasih', 'dosen']</t>
  </si>
  <si>
    <t>['ribut', 'kuliah', 'online', 'daring', 'salah', 'dosen', 'salah', 'kuliah', 'online', 'gantung', 'pribadi', 'paham', 'materi', 'kasih', 'dosen']</t>
  </si>
  <si>
    <t>['ya', 'kuliah', 'online', 'new', 'normal', 'pandemi', 'selesai', 'online', 'daring', 'kuliah', 'offline']</t>
  </si>
  <si>
    <t>['kuliah', 'online', 'ajar', 'uji', 'jujur', 'tugas', 'tinggal', 'pindah', 'internet', 'dosen', 'jelas', 'materi', 'tambah', 'semester', 'daring', 'henti', 'bayar', 'kasih', 'suruh', 'baca', 'asa', 'otodidak', 'maaf', 'malas', 'kelas', 'tidur', 'darimananya', 'coba', 'nilai', 'sempurna', 'cerdas', 'kasihan', 'kita', 'paham', 'kosong', 'otak', 'terima', 'oke', 'ya', 'kangen', 'suasana', 'corona', 'selesai', 'padu', 'offline', 'asik', 'ribut', 'salah', 'gantung', 'pribadi', 'gimana', 'anak', 'sekolah', 'zona', 'mahasiswa', 'laksana', 'adaptasi', 'new', 'normal', 'banding', 'rentan', 'mohon', 'kaji', 'doa', 'kampus', 'merah', 'kerabat', 'kerja', 'dokter', 'suka', 'bilang', 'keras', 'pasien', 'nyaman', 'rumah', 'jalan', 'positif', 'ambil', 'buang', 'negatif', 'berani', 'aktif', 'pandemi']</t>
  </si>
  <si>
    <t>LOG TERM FREQUENCY WEIGHTING</t>
  </si>
  <si>
    <t>1.0</t>
  </si>
  <si>
    <t>1.3010299956639813</t>
  </si>
  <si>
    <t>0</t>
  </si>
  <si>
    <t>1.4771212547196624</t>
  </si>
  <si>
    <t>DF</t>
  </si>
  <si>
    <t>INVERSE DOCUMENT FREQUENCY</t>
  </si>
  <si>
    <t>IDF</t>
  </si>
  <si>
    <t>0.9542425094393249</t>
  </si>
  <si>
    <t>0.6532125137753436</t>
  </si>
  <si>
    <t>0.47712125471966244</t>
  </si>
  <si>
    <t>0.3521825181113625</t>
  </si>
  <si>
    <t>TERM FREQUENCY - INVERSE DOCUMENT FREQUENCY</t>
  </si>
  <si>
    <t>0.0</t>
  </si>
  <si>
    <t>1.2414981279182313</t>
  </si>
  <si>
    <t>0.6207490639591157</t>
  </si>
  <si>
    <t>1.4095318928498548</t>
  </si>
  <si>
    <t>0.8498490739647936</t>
  </si>
  <si>
    <t>Filtering / Stopword Removal (Tala)</t>
  </si>
  <si>
    <t>Total</t>
  </si>
  <si>
    <t>['aku', 'selama', 'kuliah', 'online', 'benar', 'tidak', 'belajar', 'sama', 'sekali', 'ujian', 'selalu', 'jujur', 'tugas', 'tinggal', 'memindahkan', 'dari', 'internet', 'dosen', 'hanya', 'memberi', 'pernah', 'ada', 'penjelasan', 'materi', 'ditambah', 'semester', 'mau', 'tetap', 'daring', 'jadi', 'apa', 'rasanya', 'berhenti', 'saja', 'kalau', 'begini', 'seperti', 'bayar', 'cuma', 'dikasih', 'secara', 'disuruh', 'baca', 'sendiri', 'tanpa', 'yang', 'menjelaskan', 'berasa', 'otodidak', 'maaf', 'semakin', 'malas', 'kelas', 'ketiduran', 'baik', 'darimananya', 'coba', 'nilai', 'sempurna', 'bukan', 'karena', 'kita', 'cerdas', 'tapi', 'dosennya', 'kasihan', 'kitanya', 'pemahaman', 'kosong', 'otak', 'ini', 'terima', 'kasih', 'sejujurnya', 'oke', 'dengan', 'ya', 'itu', 'kangen', 'suasana', 'corona', 'sudah', 'selesai', 'perpaduan', 'offline', 'sepertinya', 'asik', 'mempeributkan', 'masalah', 'sebagian', 'menyalahkan', 'juga', 'diri', 'atau', 'semua', 'tergantung', 'pribadi', 'masing', 'dalam', 'memahami', 'pak', 'gimana', 'anak', 'sekolahan', 'untuk', 'beberapa', 'zona', 'kenapa', 'mahasiswa', 'melaksanakan', 'justru', 'lebih', 'bisa', 'beradaptasi', 'new', 'normal', 'dibandingkan', 'masih', 'sangat', 'rentan', 'mohon', 'dikaji', 'lagi', 'saya', 'berdoa', 'kampus', 'padahal', 'tempat', 'merah', 'dan', 'kerabat', 'kerjanya', 'dokter', 'suka', 'bilang', 'kerja', 'keras', 'pasien', 'nyaman', 'dirumah', 'adalah', 'jalanku', 'positif', 'diambil', 'buang', 'negatif', 'positifnya', 'mungkin', 'berani', 'bertanya', 'di', 'aktif', 'lama', 'sampai', 'masa', 'pandemi', 'harus']</t>
  </si>
  <si>
    <t>aku</t>
  </si>
  <si>
    <t>benar</t>
  </si>
  <si>
    <t>tidak</t>
  </si>
  <si>
    <t>sama</t>
  </si>
  <si>
    <t>sekali</t>
  </si>
  <si>
    <t>selalu</t>
  </si>
  <si>
    <t>dari</t>
  </si>
  <si>
    <t>hanya</t>
  </si>
  <si>
    <t>pernah</t>
  </si>
  <si>
    <t>ada</t>
  </si>
  <si>
    <t>mau</t>
  </si>
  <si>
    <t>tetap</t>
  </si>
  <si>
    <t>jadi</t>
  </si>
  <si>
    <t>apa</t>
  </si>
  <si>
    <t>saja</t>
  </si>
  <si>
    <t>kalau</t>
  </si>
  <si>
    <t>begini</t>
  </si>
  <si>
    <t>seperti</t>
  </si>
  <si>
    <t>cuma</t>
  </si>
  <si>
    <t>sendiri</t>
  </si>
  <si>
    <t>tanpa</t>
  </si>
  <si>
    <t>yang</t>
  </si>
  <si>
    <t>baik</t>
  </si>
  <si>
    <t>bukan</t>
  </si>
  <si>
    <t>karena</t>
  </si>
  <si>
    <t>tapi</t>
  </si>
  <si>
    <t>ini</t>
  </si>
  <si>
    <t>dengan</t>
  </si>
  <si>
    <t>itu</t>
  </si>
  <si>
    <t>sudah</t>
  </si>
  <si>
    <t>masalah</t>
  </si>
  <si>
    <t>juga</t>
  </si>
  <si>
    <t>diri</t>
  </si>
  <si>
    <t>atau</t>
  </si>
  <si>
    <t>semua</t>
  </si>
  <si>
    <t>masing</t>
  </si>
  <si>
    <t>dalam</t>
  </si>
  <si>
    <t>untuk</t>
  </si>
  <si>
    <t>beberapa</t>
  </si>
  <si>
    <t>kenapa</t>
  </si>
  <si>
    <t>justru</t>
  </si>
  <si>
    <t>lebih</t>
  </si>
  <si>
    <t>bisa</t>
  </si>
  <si>
    <t>masih</t>
  </si>
  <si>
    <t>sangat</t>
  </si>
  <si>
    <t>lagi</t>
  </si>
  <si>
    <t>saya</t>
  </si>
  <si>
    <t>padahal</t>
  </si>
  <si>
    <t>tempat</t>
  </si>
  <si>
    <t>dan</t>
  </si>
  <si>
    <t>adalah</t>
  </si>
  <si>
    <t>mungkin</t>
  </si>
  <si>
    <t>di</t>
  </si>
  <si>
    <t>lama</t>
  </si>
  <si>
    <t>sampai</t>
  </si>
  <si>
    <t>masa</t>
  </si>
  <si>
    <t>harus</t>
  </si>
  <si>
    <t>p_x = 1.0 / 36.0 = 0.027777777777777776</t>
  </si>
  <si>
    <t>p_c = 1.0 / 147.0 = 0.006802721088435374</t>
  </si>
  <si>
    <t>w_t = 0.027777777777777776 * log2 (0.027777777777777776/0.006802721088435374) = 0.05638187064983477</t>
  </si>
  <si>
    <t>p_c = 11.0 / 147.0 = 0.07482993197278912</t>
  </si>
  <si>
    <t>w_t = 0.027777777777777776 * log2 (0.027777777777777776/0.07482993197278912) = -0.03971345209009015</t>
  </si>
  <si>
    <t>p_x = 2.0 / 36.0 = 0.05555555555555555</t>
  </si>
  <si>
    <t>p_c = 4.0 / 147.0 = 0.027210884353741496</t>
  </si>
  <si>
    <t>w_t = 0.05555555555555555 * log2 (0.05555555555555555/0.027210884353741496) = 0.05720818574411399</t>
  </si>
  <si>
    <t>p_c = 9.0 / 147.0 = 0.061224489795918366</t>
  </si>
  <si>
    <t>w_t = 0.027777777777777776 * log2 (0.027777777777777776/0.061224489795918366) = -0.03167160161245168</t>
  </si>
  <si>
    <t>p_c = 6.0 / 147.0 = 0.04081632653061224</t>
  </si>
  <si>
    <t>w_t = 0.05555555555555555 * log2 (0.05555555555555555/0.04081632653061224) = 0.024710269037383104</t>
  </si>
  <si>
    <t>p_c = 5.0 / 147.0 = 0.034013605442176874</t>
  </si>
  <si>
    <t>w_t = 0.027777777777777776 * log2 (0.027777777777777776/0.034013605442176874) = -0.008116131985925291</t>
  </si>
  <si>
    <t>w_t = 0.027777777777777776 * log2 (0.027777777777777776/0.027210884353741496) = 0.0008263150942792202</t>
  </si>
  <si>
    <t>p_c = 2.0 / 147.0 = 0.013605442176870748</t>
  </si>
  <si>
    <t>w_t = 0.027777777777777776 * log2 (0.027777777777777776/0.013605442176870748) = 0.028604092872056994</t>
  </si>
  <si>
    <t>p_c = 12.0 / 147.0 = 0.08163265306122448</t>
  </si>
  <si>
    <t>w_t = 0.027777777777777776 * log2 (0.027777777777777776/0.08163265306122448) = -0.043200421036864</t>
  </si>
  <si>
    <t>w_t = 0.05555555555555555 * log2 (0.05555555555555555/0.013605442176870748) = 0.11276374129966954</t>
  </si>
  <si>
    <t>p_c = 3.0 / 147.0 = 0.02040816326530612</t>
  </si>
  <si>
    <t>w_t = 0.027777777777777776 * log2 (0.027777777777777776/0.02040816326530612) = 0.012355134518691552</t>
  </si>
  <si>
    <t>PERHITUNGAN MANUAL TERM BASED RANDOM SAMPLING</t>
  </si>
  <si>
    <t>cara</t>
  </si>
  <si>
    <t>bagi</t>
  </si>
  <si>
    <t>beri</t>
  </si>
  <si>
    <t>makin</t>
  </si>
  <si>
    <t>rasa</t>
  </si>
  <si>
    <t>tanya</t>
  </si>
  <si>
    <t>HASIL TBRS STOPWORD</t>
  </si>
  <si>
    <t>0.03158421817921893</t>
  </si>
  <si>
    <t>0.06887388578448005</t>
  </si>
  <si>
    <t>0.13836725429507107</t>
  </si>
  <si>
    <t>0.3025336060647784</t>
  </si>
  <si>
    <t>0.30907410953073366</t>
  </si>
  <si>
    <t>0.3192122038844144</t>
  </si>
  <si>
    <t>0.3317612568064352</t>
  </si>
  <si>
    <t>0.34493574590423554</t>
  </si>
  <si>
    <t>0.3639977026067251</t>
  </si>
  <si>
    <t>0.36475464107908423</t>
  </si>
  <si>
    <t>0.36914145438579304</t>
  </si>
  <si>
    <t>0.37522230578069354</t>
  </si>
  <si>
    <t>0.37734944548332505</t>
  </si>
  <si>
    <t>0.3793608268529501</t>
  </si>
  <si>
    <t>0.38218810498282035</t>
  </si>
  <si>
    <t>0.3856209945973025</t>
  </si>
  <si>
    <t>0.39144996713787855</t>
  </si>
  <si>
    <t>0.39543057827095845</t>
  </si>
  <si>
    <t>0.4131802874242666</t>
  </si>
  <si>
    <t>0.41640562237625117</t>
  </si>
  <si>
    <t>0.43297742448249077</t>
  </si>
  <si>
    <t>0.43560007208993706</t>
  </si>
  <si>
    <t>0.44119896581529233</t>
  </si>
  <si>
    <t>0.44796392578385924</t>
  </si>
  <si>
    <t>0.44896097126456</t>
  </si>
  <si>
    <t>0.4617288310136542</t>
  </si>
  <si>
    <t>0.4756503856753702</t>
  </si>
  <si>
    <t>0.4762681206586071</t>
  </si>
  <si>
    <t>0.4861500041368587</t>
  </si>
  <si>
    <t>0.48659622741135083</t>
  </si>
  <si>
    <t>0.49018627278860794</t>
  </si>
  <si>
    <t>0.491537149594657</t>
  </si>
  <si>
    <t>0.49155776703079296</t>
  </si>
  <si>
    <t>0.49319002704574066</t>
  </si>
  <si>
    <t>0.49878685354535074</t>
  </si>
  <si>
    <t>0.5007769786364861</t>
  </si>
  <si>
    <t>0.5025121767306119</t>
  </si>
  <si>
    <t>0.5025311119358545</t>
  </si>
  <si>
    <t>0.5138189237398525</t>
  </si>
  <si>
    <t>0.5321364440659854</t>
  </si>
  <si>
    <t>0.5437171016133318</t>
  </si>
  <si>
    <t>0.5445430630088972</t>
  </si>
  <si>
    <t>0.585925607793455</t>
  </si>
  <si>
    <t>0.6001219769062481</t>
  </si>
  <si>
    <t>0.6114453788047884</t>
  </si>
  <si>
    <t>0.6302275153654464</t>
  </si>
  <si>
    <t>0.6347987924226687</t>
  </si>
  <si>
    <t>0.638494704134812</t>
  </si>
  <si>
    <t>0.6514569392640464</t>
  </si>
  <si>
    <t>0.6525924259999865</t>
  </si>
  <si>
    <t>0.6693854732303315</t>
  </si>
  <si>
    <t>0.6758877788842237</t>
  </si>
  <si>
    <t>0.6831014939353802</t>
  </si>
  <si>
    <t>0.7045479228244865</t>
  </si>
  <si>
    <t>Berikut iterasi pertama Y</t>
  </si>
  <si>
    <t>dengan parameter Y = 50, X=30, dan L tidak dibatasi</t>
  </si>
  <si>
    <t>Lalu dilanjutkan 49 perulangan</t>
  </si>
  <si>
    <t>Filtering / Stopword Removal</t>
  </si>
  <si>
    <t>['kuliah','online','daring','yang','saja','tetap','mau','offline','aku','materi','ada','ini','kelas','cara','sama','jadi','kasih','tapi','lebih','kalau','dosen','beberapa','kenapa','new','normal','zona','lagi','sendiri','dengan','masih','jujur','corona','paham','sekali','nilai','bisa','ya','selesai','jelas','mohon','kaji']</t>
  </si>
  <si>
    <t>['selama', 'benar', 'benar', 'tidak', 'belajar', 'ujian', 'selalu', 'tidak', 'tugas', 'tinggal', 'memindahkan', 'dari', 'internet', 'hanya', 'memberi', 'tugas', 'tidak', 'pernah', 'penjelasan', 'ditambah', 'semester', 'apa']</t>
  </si>
  <si>
    <t>['rasanya', 'berhenti', 'begini', 'seperti', 'bayar', 'cuma', 'cuma', 'dikasih', 'secara', 'disuruh', 'baca', 'tanpa', 'menjelaskan', 'berasa', 'otodidak']</t>
  </si>
  <si>
    <t>['maaf', 'semakin', 'malas', 'ketiduran', 'baik', 'darimananya', 'coba', 'sempurna', 'bukan', 'karena', 'kita', 'cerdas', 'karena', 'dosennya', 'kasihan', 'kitanya', 'secara', 'pemahaman', 'kosong', 'otak', 'terima']</t>
  </si>
  <si>
    <t>['sejujurnya', 'oke', 'oke', 'cuma', 'itu', 'kangen', 'suasana', 'sudah', 'perpaduan', 'sepertinya', 'asik']</t>
  </si>
  <si>
    <t>['mempeributkan', 'masalah', 'sebagian', 'menyalahkan', 'juga', 'menyalahkan', 'diri', 'atau', 'tidak', 'semua', 'tergantung', 'pribadi', 'masing', 'masing', 'dalam', 'memahami', 'dikasih']</t>
  </si>
  <si>
    <t>['pak', 'gimana', 'anak', 'sekolahan', 'untuk', 'mahasiswa', 'melaksanakan', 'secara', 'justru', 'mahasiswa', 'beradaptasi', 'dibandingkan', 'anak', 'anak', 'sangat', 'rentan', 'dikaji', 'pak']</t>
  </si>
  <si>
    <t>['saya', 'berdoa', 'kampus', 'padahal', 'tempat', 'merah', 'dan', 'kerabat', 'kerjanya', 'dokter', 'suka', 'bilang', 'kerja', 'keras', 'karena', 'pasien', 'nyaman', 'dirumah', 'adalah', 'jalanku']</t>
  </si>
  <si>
    <t>['positif', 'diambil', 'buang', 'negatif', 'positifnya', 'mungkin', 'mahasiswa', 'tidak', 'berani', 'bertanya', 'di', 'aktif', 'bertanya', 'di']</t>
  </si>
  <si>
    <t>['benar', 'juga', 'lama', 'lama', 'sampai', 'masa', 'pandemi', 'juga', 'harus']</t>
  </si>
  <si>
    <t>['lama', 'benar', 'benar', 'tidak', 'ajar', 'uji', 'selalu', 'tidak', 'tugas', 'tinggal', 'pindah', 'dari', 'internet', 'hanya', 'beri', 'tugas', 'tidak', 'pernah', 'jelas', 'tambah', 'semester', 'apa']</t>
  </si>
  <si>
    <t>['rasa', 'henti', 'begini', 'seperti', 'bayar', 'cuma', 'cuma', 'kasih', 'cara', 'suruh', 'baca', 'tanpa', 'jelas', 'asa', 'otodidak']</t>
  </si>
  <si>
    <t>['maaf', 'makin', 'malas', 'tidur', 'baik', 'darimananya', 'coba', 'sempurna', 'bukan', 'karena', 'kita', 'cerdas', 'karena', 'dosen', 'kasihan', 'kita', 'cara', 'paham', 'kosong', 'otak', 'terima']</t>
  </si>
  <si>
    <t>['jujur', 'oke', 'oke', 'cuma', 'itu', 'kangen', 'suasana', 'sudah', 'padu', 'seperti', 'asik']</t>
  </si>
  <si>
    <t>['ribut', 'masalah', 'bagi', 'salah', 'juga', 'salah', 'diri', 'atau', 'tidak', 'semua', 'gantung', 'pribadi', 'masing', 'masing', 'dalam', 'paham', 'kasih']</t>
  </si>
  <si>
    <t>['pak', 'gimana', 'anak', 'sekolah', 'untuk', 'mahasiswa', 'laksana', 'cara', 'justru', 'mahasiswa', 'adaptasi', 'banding', 'anak', 'anak', 'sangat', 'rentan', 'kaji', 'pak']</t>
  </si>
  <si>
    <t>['saya', 'doa', 'kampus', 'padahal', 'tempat', 'merah', 'dan', 'kerabat', 'kerja', 'dokter', 'suka', 'bilang', 'kerja', 'keras', 'karena', 'pasien', 'nyaman', 'rumah', 'adalah', 'jalan']</t>
  </si>
  <si>
    <t>['positif', 'ambil', 'buang', 'negatif', 'positif', 'mungkin', 'mahasiswa', 'tidak', 'berani', 'tanya', 'di', 'aktif', 'tanya', 'di']</t>
  </si>
  <si>
    <t>['lama', 'benar', 'tidak', 'ajar', 'uji', 'selalu', 'tugas', 'tinggal', 'pindah', 'dari', 'internet', 'hanya', 'beri', 'pernah', 'jelas', 'tambah', 'semester', 'apa', 'rasa', 'henti', 'begini', 'seperti', 'bayar', 'cuma', 'kasih', 'cara', 'suruh', 'baca', 'tanpa', 'asa', 'otodidak', 'maaf', 'makin', 'malas', 'tidur', 'baik', 'darimananya', 'coba', 'sempurna', 'bukan', 'karena', 'kita', 'cerdas', 'dosen', 'kasihan', 'paham', 'kosong', 'otak', 'terima', 'jujur', 'oke', 'itu', 'kangen', 'suasana', 'sudah', 'padu', 'asik', 'ribut', 'masalah', 'bagi', 'salah', 'juga', 'diri', 'atau', 'semua', 'gantung', 'pribadi', 'masing', 'dalam', 'pak', 'gimana', 'anak', 'sekolah', 'untuk', 'mahasiswa', 'laksana', 'justru', 'adaptasi', 'banding', 'sangat', 'rentan', 'kaji', 'saya', 'doa', 'kampus', 'padahal', 'tempat', 'merah', 'dan', 'kerabat', 'kerja', 'dokter', 'suka', 'bilang', 'keras', 'pasien', 'nyaman', 'rumah', 'adalah', 'jalan', 'positif', 'ambil', 'buang', 'negatif', 'mungkin', 'berani', 'tanya', 'di', 'aktif', 'sampai', 'masa', 'pandemi', 'harus']</t>
  </si>
  <si>
    <t>pak</t>
  </si>
  <si>
    <t>TOTAL</t>
  </si>
  <si>
    <t xml:space="preserve"> 1.0</t>
  </si>
  <si>
    <t xml:space="preserve"> 1.3010299956639813</t>
  </si>
  <si>
    <t xml:space="preserve"> 0.0</t>
  </si>
  <si>
    <t xml:space="preserve"> 0.47712125471966244</t>
  </si>
  <si>
    <t xml:space="preserve"> 0.6532125137753436</t>
  </si>
  <si>
    <t xml:space="preserve"> 0.9542425094393249</t>
  </si>
  <si>
    <t xml:space="preserve"> 0.8498490739647936</t>
  </si>
  <si>
    <t>0.7047659464249274</t>
  </si>
  <si>
    <t>Data</t>
  </si>
  <si>
    <t>Setelah dilakukan case folding dan cleaning</t>
  </si>
  <si>
    <t>dan dihitung rata-rata dari setiap berat term yang dihasilkan tiap perulangannya</t>
  </si>
  <si>
    <t>Stopword Hasil Term Based Random Sampling (L=41 (Mengambil stopword dengan nilai dibawah 0,5))</t>
  </si>
  <si>
    <t xml:space="preserve"> 0.010402941112792377</t>
  </si>
  <si>
    <t xml:space="preserve"> 0.006699898888643991</t>
  </si>
  <si>
    <t xml:space="preserve"> 0.01251022276006097 </t>
  </si>
  <si>
    <t xml:space="preserve"> 0.011640288724928153</t>
  </si>
  <si>
    <t xml:space="preserve"> 0.011180402286940049 </t>
  </si>
  <si>
    <t xml:space="preserve"> 0.01072734424883639</t>
  </si>
  <si>
    <t xml:space="preserve"> 0.009896563052888684</t>
  </si>
  <si>
    <t xml:space="preserve"> 0.009989526280950763 </t>
  </si>
  <si>
    <t xml:space="preserve"> 0.012297190818733143</t>
  </si>
  <si>
    <t xml:space="preserve"> 0.006762834296123265 </t>
  </si>
  <si>
    <t xml:space="preserve"> 0.014104764411634767</t>
  </si>
  <si>
    <t xml:space="preserve"> 0.014513320908687994</t>
  </si>
  <si>
    <t xml:space="preserve"> 0.011076356683735763</t>
  </si>
  <si>
    <t xml:space="preserve"> 0.006292561316896758</t>
  </si>
  <si>
    <t xml:space="preserve"> 0.013093227217133376</t>
  </si>
  <si>
    <t xml:space="preserve"> 0.015017810816136946</t>
  </si>
  <si>
    <t xml:space="preserve"> 0.016143620051056996</t>
  </si>
  <si>
    <t xml:space="preserve"> 0.012393801754815838</t>
  </si>
  <si>
    <t xml:space="preserve"> 0.013216218265778259 </t>
  </si>
  <si>
    <t xml:space="preserve"> 0.01515888041418151 </t>
  </si>
  <si>
    <t>Naïve Bayes</t>
  </si>
  <si>
    <t>CONDITIONAL PROBABILITY</t>
  </si>
  <si>
    <t>NEGATIF</t>
  </si>
  <si>
    <t>NETRAL</t>
  </si>
  <si>
    <t>POSITIF</t>
  </si>
  <si>
    <t>Testing</t>
  </si>
  <si>
    <t>Data Uji</t>
  </si>
  <si>
    <t>Cleaning</t>
  </si>
  <si>
    <t>Remove Stopword</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</si>
  <si>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</si>
  <si>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</si>
  <si>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</si>
  <si>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'merasa', 'selama', 'nyaman', 'banget', 'sampai', 'saya', 'tidak', 'ingin', 'masuk', 'karena', 'takut', 'panik']</t>
  </si>
  <si>
    <t>['apa', 'saya', 'rasa', 'lama', 'nyaman', 'banget', 'sampai', 'saya', 'tidak', 'ingin', 'masuk', 'karena', 'takut', 'panik']</t>
  </si>
  <si>
    <t>P(Negatif|DataUji) = 0.3333333333333333 * 0.012297190818733143 * 0.006292561316896758 * 0.012297190818733143 * 0.010402941112792377 * 0.006292561316896758 * 0.006292561316896758 * 0.01072734424883639 * 0.011640288724928153</t>
  </si>
  <si>
    <t>P(Negatif|DataUji) = 1.631492375459863e-17</t>
  </si>
  <si>
    <t>P(Netral|DataUji) = 0.3333333333333333 * 0.006699898888643991 * 0.006699898888643991 * 0.006699898888643991 * 0.006699898888643991 * 0.006699898888643991 * 0.006699898888643991 * 0.009896563052888684 * 0.006699898888643991</t>
  </si>
  <si>
    <t>P(Netral|DataUji) = 1.9991292866870545e-18</t>
  </si>
  <si>
    <t>P(Negatif|DataUji) = P(Negatif) * P(apa|Negatif) * P(saya|Negatif) * P(rasa|Negatif) * P(lama|Negatif) * P(nyaman|Negatif) * P(sampai|Negatif)* P(tidak|Negatif) * P(karena|Negatif)</t>
  </si>
  <si>
    <t>P(Netral|DataUji) = P(Netral) * P(apa|Netral) * P(saya|Netral) * P(rasa|Netral) * P(lama|Netral) * P(nyaman|Netral)* P(sampai|Netral) * P(tidak|Netral)  * P(karena|Netral) </t>
  </si>
  <si>
    <t>P(Positif|DataUji) = P(Positif) * P(apa|Positif) * P(saya|Positif) * P(rasa|Positif) * P(lama|Positif) * P(nyaman|Positif) * P(sampai|Positif) * P(tidak|Positif) * P(karena|Positif) </t>
  </si>
  <si>
    <t>P(Positif|DataUji) = 0.3333333333333333 * 0.006762834296123265 * 0.013216218265778259 * 0.006762834296123265 * 0.01251022276006097 * 0.013216218265778259 * 0.013216218265778259 * 0.009989526280950763 * 0.011180402286940049</t>
  </si>
  <si>
    <t>P(Positif|DataUji) = 4.9172830999664515e-17</t>
  </si>
  <si>
    <r>
      <t xml:space="preserve">Peluang DataUji di kelas </t>
    </r>
    <r>
      <rPr>
        <b/>
        <sz val="12"/>
        <color theme="1"/>
        <rFont val="Calibri"/>
        <family val="2"/>
        <scheme val="minor"/>
      </rPr>
      <t>Positif</t>
    </r>
    <r>
      <rPr>
        <sz val="12"/>
        <color theme="1"/>
        <rFont val="Calibri"/>
        <family val="2"/>
        <scheme val="minor"/>
      </rPr>
      <t xml:space="preserve"> lebih besar dibanding Negatif dan Netral maka Data Uji di prediksi sebagai Kelas </t>
    </r>
    <r>
      <rPr>
        <b/>
        <sz val="12"/>
        <color theme="1"/>
        <rFont val="Calibri"/>
        <family val="2"/>
        <scheme val="minor"/>
      </rPr>
      <t>Positif</t>
    </r>
  </si>
  <si>
    <t xml:space="preserve"> 0.008744982261621799</t>
  </si>
  <si>
    <t xml:space="preserve"> 0.009087753753508895</t>
  </si>
  <si>
    <t xml:space="preserve"> 0.009168714146772127 </t>
  </si>
  <si>
    <t xml:space="preserve"> 0.017089816079954166</t>
  </si>
  <si>
    <t xml:space="preserve"> 0.014457314107656561</t>
  </si>
  <si>
    <t xml:space="preserve"> 0.015023988227409753</t>
  </si>
  <si>
    <t xml:space="preserve"> 0.019601861368103404</t>
  </si>
  <si>
    <t xml:space="preserve"> 0.014728968389490482</t>
  </si>
  <si>
    <t xml:space="preserve"> 0.01342371422696638</t>
  </si>
  <si>
    <t xml:space="preserve"> 0.012917399170787982</t>
  </si>
  <si>
    <t xml:space="preserve"> 0.013543302544645962 </t>
  </si>
  <si>
    <t xml:space="preserve"> 0.015157832962672702 </t>
  </si>
  <si>
    <t xml:space="preserve"> 0.02037018302547207</t>
  </si>
  <si>
    <t xml:space="preserve"> 0.017759674700423864</t>
  </si>
  <si>
    <t xml:space="preserve"> 0.015488849755282391</t>
  </si>
  <si>
    <t xml:space="preserve"> 0.015626835818879085 </t>
  </si>
  <si>
    <t xml:space="preserve"> 0.02189723250344566</t>
  </si>
  <si>
    <t xml:space="preserve"> 0.016810972865348505</t>
  </si>
  <si>
    <t xml:space="preserve"> 0.017917890942519797 </t>
  </si>
  <si>
    <t xml:space="preserve"> 0.02055165559540713 </t>
  </si>
  <si>
    <t>['kuliah', 'daring', 'nyaman', 'banget', 'masuk', 'kuliah', 'takut', 'panik']</t>
  </si>
  <si>
    <t>P(Negatif|DataUji) = 0.3333333333333333 * 0.008744982261621799 * 0.008744982261621799 * 0.008744982261621799</t>
  </si>
  <si>
    <t>P(Netral|DataUji) = 0.3333333333333333 * 0.009087753753508895 * 0.009087753753508895 * 0.009087753753508895</t>
  </si>
  <si>
    <t>P(Positif|DataUji) = 0.3333333333333333 * 0.009168714146772127 * 0.009168714146772127 * 0.017917890942519797</t>
  </si>
  <si>
    <t>P(Negatif|DataUji) = 2.229233413348352e-07</t>
  </si>
  <si>
    <t>P(Netral|DataUji) = 2.501775857812462e-07</t>
  </si>
  <si>
    <t>P(Positif|DataUji) = 5.020910732584819e-07</t>
  </si>
  <si>
    <t xml:space="preserve">P(Negatif|DataUji) = P(Negatif) * P(kuliah|Negatif) * P(daring|Negatif) * P(nyaman|Negatif) </t>
  </si>
  <si>
    <t xml:space="preserve">P(Netral|DataUji) = P(Netral) * P(kuliah|Netral) * P(daring|Netral) * P(nyaman|Netral) </t>
  </si>
  <si>
    <t xml:space="preserve">P(Positif|DataUji) = P(Positif) * P(kuliah|Positif) * P(daring|Positif) * P(nyaman|Positif) </t>
  </si>
  <si>
    <t>Aku merasa lebih leluasa dengan kuliah daring, ga cape harus siap2 berangkat. Cuma tinggal makan, beres di depan komputer siap nyimak. Buat materi, selama online emang ga pernah ngandelin dosen/ temen. Jadi lebih banyak waktu buat searching sama buka textbook</t>
  </si>
  <si>
    <t>Apa aku saja yang merasa kalau selama kuliah daring ( online ) nyaman banget sampai aku ga mau masuk kuliah karena takut panik :v</t>
  </si>
  <si>
    <t>bucinanakband</t>
  </si>
  <si>
    <t>Dari awal daring jg gue seneng bgt. Dapet ilmunya kayak 50:50 sm offline. Offline pun kl emang dosen ngajarnya 'kurang' atau materinya susah, ya ga dapet ilmu. Tp gue ngerasa ttp ada ilmu yg gue dapet kok dari kuliah online, asal emang niat kuliah, ga tbtb jd mager grgr online.</t>
  </si>
  <si>
    <t>akuanakseh4t</t>
  </si>
  <si>
    <t>Guys mau ngenalin dosen gw yg bener2 gw salut sama dia
semejak kuliah online kita kesusahan nerima materi via daring, terutama matkul yang ada perhitungannya. 
dosen gw satu ini.. dengerin saran mahasiswa bahkan dia smpe bikin channel ytube dan ngk monoton samsek ++  pic.twitter.com/FmyRV8Dp0R</t>
  </si>
  <si>
    <t>1per3sec</t>
  </si>
  <si>
    <t>Data Uji 1</t>
  </si>
  <si>
    <t>Data Uji 2</t>
  </si>
  <si>
    <t>Aku merasa lebih leluasa dengan kuliah daring, tidak capek harus siap-siap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</si>
  <si>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</si>
  <si>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 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</si>
  <si>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 'siap', 'berangkat', 'hanya', 'tinggal', 'makan', 'beres', 'didepan', 'komputer', 'sudah', 'siap', 'nyimak', 'buat', 'materi', 'selama', 'online', 'emang', 'tidak', 'pernah', 'mengandalkan', 'dosen', 'atau', 'temen', 'jadi', 'lebih', 'banyak', 'waktu', 'buat', 'searching', 'sama', 'buka', 'textbook']</t>
  </si>
  <si>
    <t>['merasa', 'leluasa', 'tidak', 'capek', 'harus', 'siap', 'siap', 'berangkat', 'hanya', 'tinggal', 'makan', 'beres', 'didepan', 'komputer', 'sudah', 'siap', 'nyimak', 'buat', 'selama', 'emang', 'tidak', 'pernah', 'mengandalkan', 'atau', 'temen', 'banyak', 'waktu', 'buat', 'searching', 'buka', 'textbook']</t>
  </si>
  <si>
    <t>['rasa', 'leluasa', 'tidak', 'capek', 'harus', 'siap', 'siap', 'berangkat', 'hanya', 'tinggal', 'makan', 'beres', 'depan', 'komputer', 'sudah', 'siap', 'nyimak', 'buat', 'lama', 'emang', 'tidak', 'pernah', 'andal', 'atau', 'temen', 'banyak', 'waktu', 'buat', 'searching', 'buka', 'textbook']</t>
  </si>
  <si>
    <t>P(Negatif|DataUji) = 0.3333333333333333 * 0.012297190818733143 * 0.01072734424883639 * 0.006292561316896758 * 0.012297190818733143 * 0.012297190818733143 * 0.006292561316896758 * 0.010402941112792377 * 0.012297190818733143 * 0.006292561316896758</t>
  </si>
  <si>
    <t>P(Negatif|DataUji) = 2.119498532262049e-19</t>
  </si>
  <si>
    <t>P(Netral|DataUji) = 5.115240318830252e-20</t>
  </si>
  <si>
    <t>P(Positif|DataUji) = 5.2670611787928105e-20</t>
  </si>
  <si>
    <t>P(Netral|DataUji) = 0.3333333333333333 * 0.006699898888643991 * 0.009896563052888684 * 0.006699898888643991 * 0.006699898888643991 * 0.006699898888643991 * 0.013093227217133376 * 0.006699898888643991 * 0.006699898888643991 * 0.013093227217133376</t>
  </si>
  <si>
    <t>P(Positif|DataUji) = 0.3333333333333333 * 0.006762834296123265 * 0.009989526280950763 * 0.013216218265778259 * 0.006762834296123265 * 0.006762834296123265 * 0.006762834296123265 * 0.01251022276006097 * 0.006762834296123265 * 0.006762834296123265</t>
  </si>
  <si>
    <t>P(Netral|DataUji) = P(Netral) * P(rasa|Netral) * P(tidak|Netral) * P(harus|Netral) * P(hanya|Netral) * P(tinggal|Netral)* P(sudah|Netral) * P(lama|Netral)  * P(pernah|Netral)   * P(atau|Netral) </t>
  </si>
  <si>
    <t>P(Negatif|DataUji) = P(Negatif) * P(rasa|Negatif) * P(tidak|Negatif) * P(harus|Negatif) * P(hanya|Negatif) * P(tinggal|Negatif) * P(sudah|Negatif)* P(lama|Negatif) * P(pernah|Negatif) * P(atau|Negatif)</t>
  </si>
  <si>
    <t>P(Positif|DataUji) = P(Positif) * P(rasa|Positif) * P(tidak|Positif) * P(harus|Positif) * P(hanya|Positif) * P(tinggal|Positif) * P(sudah|Positif) * P(lama|Positif) * P(pernah|Positif)  * P(atau|Positif) </t>
  </si>
  <si>
    <t>Actual : Positif</t>
  </si>
  <si>
    <t>Prediction : Positif</t>
  </si>
  <si>
    <t>Prediction : Negatif</t>
  </si>
  <si>
    <t>Data Uji 3</t>
  </si>
  <si>
    <t>loffyouu</t>
  </si>
  <si>
    <t>Jujur tidak ada senang-senangnya kuliah daring. Saya butuh praktik lapangan. Apalagi semester depan magang. Masa magang harus online juga? Bisa stres gara-gara banyak deadline</t>
  </si>
  <si>
    <t>jujur tidak ada senang-senangnya kuliah daring. aku butuh praktik lapangan. apalagi semester depan magang. apa magang online juga? bisa stres gara-gara banyak deadline</t>
  </si>
  <si>
    <t>Jujur tidak ada senang-senangnya kuliah daring. Aku butuh praktik lapangan. Apalagi semester depan magang. Apa magang online juga? Bisa stres gara-gara banyak deadline</t>
  </si>
  <si>
    <t>jujur tidak ada senang senangnya kuliah daring  aku butuh praktik lapangan  apalagi semester depan magang  apa magang online juga  bisa stres gara gara banyak deadline</t>
  </si>
  <si>
    <t>['jujur', 'tidak', 'ada', 'senang', 'senangnya', 'kuliah', 'daring', 'aku', 'butuh', 'praktik', 'lapangan', 'apalagi', 'semester', 'depan', 'magang', 'apa', 'magang', 'online', 'juga', 'bisa', 'stres', 'gara', 'gara', 'banyak', 'deadline']</t>
  </si>
  <si>
    <t>['tidak', 'senang', 'senangnya', 'butuh', 'praktik', 'lapangan', 'apalagi', 'semester', 'depan', 'magang', 'apa', 'magang', 'juga', 'stres', 'gara', 'gara', 'banyak', 'deadline']</t>
  </si>
  <si>
    <t>['tidak', 'senang', 'senang', 'butuh', 'praktik', 'lapang', 'apalagi', 'semester', 'depan', 'magang', 'apa', 'magang', 'juga', 'stres', 'gara', 'gara', 'banyak', 'deadline']</t>
  </si>
  <si>
    <t xml:space="preserve">P(Negatif|DataUji) = P(Negatif) * P(tidak|Negatif) * P(semester|Negatif) * P(apa|Negatif) * P(juga|Negatif) </t>
  </si>
  <si>
    <t>P(Negatif|DataUji) = 0.3333333333333333 * 0.01072734424883639 * 0.012297190818733143 * 0.012297190818733143 * 0.006292561316896758</t>
  </si>
  <si>
    <t>P(Negatif|DataUji) = 3.4025948741914403e-09</t>
  </si>
  <si>
    <t>P(Netral|DataUji) = 0.3333333333333333 * 0.009896563052888684 * 0.006699898888643991 * 0.006699898888643991 * 0.011076356683735763</t>
  </si>
  <si>
    <t>P(Positif|DataUji) = 0.3333333333333333 * 0.009989526280950763 * 0.006762834296123265 * 0.006762834296123265 * 0.01251022276006097</t>
  </si>
  <si>
    <t>P(Netral|DataUji) = P(Netral) * P(tidak|Netral) * P(semester|Netral) * P(apa|Netral) * P(juga|Netral)</t>
  </si>
  <si>
    <t>P(Positif|DataUji) = P(Positif) * P(tidak|Positif) * P(semester|Positif) * P(apa|Positif) * P(juga|Positif)</t>
  </si>
  <si>
    <t>P(Netral|DataUji) = 1.6401991067139462e-09</t>
  </si>
  <si>
    <t>P(Positif|DataUji) = 1.9052245753591614e-09</t>
  </si>
  <si>
    <t>Actual : Negatif</t>
  </si>
  <si>
    <t>Data Uji 4</t>
  </si>
  <si>
    <t>Tatap langsung aja kadang tidak paham, apalagi kuliah daring, belum lagi jaringan lambat­ ditambah beberapa dosen yang jarang memberi kuliah online, atau cuma memberi tugas saja... Fix kampus ku belum siap menerapkan kuliah daring!  pic.twitter.com/UHdReyLgh8</t>
  </si>
  <si>
    <t>tatap langsung aja kadang tidak paham, apalagi kuliah daring, belum lagi jaringan lambat­ ditambah beberapa dosen yang jarang memberi kuliah online, atau cuma memberi tugas saja... fix kampus ku belum siap menerapkan kuliah daring!  pic.twitter.com/uhdreylgh8</t>
  </si>
  <si>
    <t xml:space="preserve">tatap langsung aja kadang tidak paham  apalagi kuliah daring  belum lagi jaringan lambat  ditambah beberapa dosen yang jarang memberi kuliah online  atau cuma memberi tugas saja    fix kampus ku belum siap menerapkan kuliah daring   pic twitter com uhdreylgh </t>
  </si>
  <si>
    <t>['tatap', 'langsung', 'aja', 'kadang', 'tidak', 'paham', 'apalagi', 'kuliah', 'daring', 'belum', 'lagi', 'jaringan', 'lambat', 'ditambah', 'beberapa', 'dosen', 'yang', 'jarang', 'memberi', 'kuliah', 'online', 'atau', 'cuma', 'memberi', 'tugas', 'saja', 'fix', 'kampus', 'ku', 'belum', 'siap', 'menerapkan', 'kuliah', 'daring', 'pic', 'twitter', 'com', 'uhdreylgh']</t>
  </si>
  <si>
    <t>['tatap', 'langsung', 'aja', 'kadang', 'tidak', 'apalagi', 'belum', 'jaringan', 'lambat', 'ditambah', 'jarang', 'memberi', 'atau', 'cuma', 'memberi', 'tugas', 'fix', 'kampus', 'ku', 'belum', 'siap', 'menerapkan', 'pic', 'twitter', 'com', 'uhdreylgh']</t>
  </si>
  <si>
    <t>['tatap', 'langsung', 'aja', 'kadang', 'tidak', 'apalagi', 'belum', 'jaring', 'lambat', 'tambah', 'jarang', 'beri', 'atau', 'cuma', 'beri', 'tugas', 'fix', 'kampus', 'ku', 'belum', 'siap', 'terap', 'pic', 'twitter', 'com', 'uhdreylgh']</t>
  </si>
  <si>
    <t>P(Negatif|DataUji) = P(Negatif) * P(tidak|Negatif) * P(tambah|Negatif) * P(beri|Negatif) * P(atau|Negatif) * P(cuma|Negatif) * P(beri|Negatif) * P(tugas|Negatif) * P(kampus|Negatif)</t>
  </si>
  <si>
    <t>P(Negatif|DataUji) = 0.3333333333333333 * 0.01072734424883639 * 0.012297190818733143 * 0.012297190818733143 * 0.006292561316896758 * 0.011640288724928153 * 0.012297190818733143 * 0.014104764411634767 * 0.006292561316896758</t>
  </si>
  <si>
    <t>P(Negatif|DataUji) = 4.322880209356986e-17</t>
  </si>
  <si>
    <t>P(Netral|DataUji) = P(Netral) * P(tidak|Netral) * P(tambah|Netral) * P(beri|Netral) * P(atau|Netral) * P(cuma|Netral) * P(beri|Netral) * P(tugas|Netral) * P(kampus|Netral)</t>
  </si>
  <si>
    <t>P(Positif|DataUji) = P(Positif) * P(tidak|Positif) * P(tambah|Positif) * P(beri|Positif) * P(atau|Positif) * P(cuma|Positif) * P(beri|Positif) * P(tugas|Positif) * P(kampus|Positif)</t>
  </si>
  <si>
    <t>P(Netral|DataUji) = 0.3333333333333333 * 0.009896563052888684 * 0.006699898888643991 * 0.006699898888643991 * 0.013093227217133376 * 0.011076356683735763 * 0.006699898888643991 * 0.006699898888643991 * 0.006699898888643991</t>
  </si>
  <si>
    <t>P(Positif|DataUji) = 0.3333333333333333 * 0.009989526280950763 * 0.006762834296123265 * 0.006762834296123265 * 0.006762834296123265 * 0.006762834296123265 * 0.006762834296123265 * 0.006762834296123265 * 0.013216218265778259</t>
  </si>
  <si>
    <t>P(Netral|DataUji) = 6.4587432615484925e-18</t>
  </si>
  <si>
    <t>P(Positif|DataUji) = 4.210205749179753e-18</t>
  </si>
  <si>
    <t>Data Uji 5</t>
  </si>
  <si>
    <t>Orang lain pada ribut sama keadaan kosan yang sudah ditinggal berbulan-bulan terus ribut gimana caranya balik ke kosan. Aku anteng-anteng saja jadi penghuni kos dari awal pemerintah nyuruh dirumah saja dan kuliah jadi daring</t>
  </si>
  <si>
    <t>orang lain pada ribut sama keadaan kosan yang sudah ditinggal berbulan-bulan terus ribut gimana caranya balik ke kosan. aku anteng-anteng saja jadi penghuni kos dari awal pemerintah nyuruh dirumah saja dan kuliah jadi daring</t>
  </si>
  <si>
    <t>orang lain pada ribut sama keadaan kosan yang sudah ditinggal berbulan bulan terus ribut gimana caranya balik ke kosan  aku anteng anteng saja jadi penghuni kos dari awal pemerintah nyuruh dirumah saja dan kuliah jadi daring</t>
  </si>
  <si>
    <t>['orang', 'lain', 'pada', 'ribut', 'sama', 'keadaan', 'kosan', 'yang', 'sudah', 'ditinggal', 'berbulan', 'bulan', 'terus', 'ribut', 'gimana', 'caranya', 'balik', 'ke', 'kosan', 'aku', 'anteng', 'anteng', 'saja', 'jadi', 'penghuni', 'kos', 'dari', 'awal', 'pemerintah', 'nyuruh', 'dirumah', 'saja', 'dan', 'kuliah', 'jadi', 'daring']</t>
  </si>
  <si>
    <t>['orang', 'lain', 'pada', 'ribut', 'keadaan', 'kosan', 'sudah', 'ditinggal', 'berbulan', 'bulan', 'terus', 'ribut', 'gimana', 'caranya', 'balik', 'ke', 'kosan', 'anteng', 'anteng', 'penghuni', 'kos', 'dari', 'awal', 'pemerintah', 'nyuruh', 'dirumah', 'dan']</t>
  </si>
  <si>
    <t>['orang', 'lain', 'pada', 'ribut', 'ada', 'kosan', 'sudah', 'tinggal', 'bulan', 'bulan', 'terus', 'ribut', 'gimana', 'cara', 'balik', 'ke', 'kosan', 'anteng', 'anteng', 'huni', 'kos', 'dari', 'awal', 'perintah', 'nyuruh', 'rumah', 'dan']</t>
  </si>
  <si>
    <t>P(Negatif|DataUji) = P(Negatif) * P(ribut|Negatif) * P(sudah|Negatif) * P(tinggal|Negatif) * P(ribut|Negatif) * P(gimana|Negatif) * P(cara|Negatif) * P(dari|Negatif) * P(rumah|Negatif) * P(dan|Negatif)</t>
  </si>
  <si>
    <t>P(Netral|DataUji) = P(Netral) * P(ribut|Netral) * P(sudah|Netral) * P(tinggal|Netral) * P(ribut|Netral) * P(gimana|Netral) * P(cara|Netral) * P(dari|Netral) * P(rumah|Netral) * P(dan|Netral)</t>
  </si>
  <si>
    <t>P(Positif|DataUji) = P(Positif) * P(ribut|Positif) * P(sudah|Positif) * P(tinggal|Positif) * P(ribut|Positif) * P(gimana|Positif) * P(cara|Positif) * P(dari|Positif) * P(rumah|Positif) * P(dan|Positif)</t>
  </si>
  <si>
    <t>P(Negatif|DataUji) = 0.3333333333333333 * 0.006292561316896758 * 0.006292561316896758 * 0.012297190818733143 * 0.006292561316896758 * 0.006292561316896758 * 0.012297190818733143 * 0.012297190818733143 * 0.006292561316896758 * 0.006292561316896758</t>
  </si>
  <si>
    <t>P(Netral|DataUji) = 0.3333333333333333 * 0.013093227217133376 * 0.013093227217133376 * 0.006699898888643991 * 0.013093227217133376 * 0.013093227217133376 * 0.009896563052888684 * 0.006699898888643991 * 0.006699898888643991 * 0.006699898888643991</t>
  </si>
  <si>
    <t>P(Positif|DataUji) = 0.3333333333333333 * 0.006762834296123265 * 0.006762834296123265 * 0.006762834296123265 * 0.006762834296123265 * 0.006762834296123265 * 0.006762834296123265 * 0.006762834296123265 * 0.013216218265778259 * 0.013216218265778259</t>
  </si>
  <si>
    <t>P(Negatif|DataUji) = 3.848231752068115e-20</t>
  </si>
  <si>
    <t>P(Netral|DataUji) = 1.9535429056795656e-19</t>
  </si>
  <si>
    <t>P(Positif|DataUji) = 3.766989199241763e-20</t>
  </si>
  <si>
    <t>Actual : Netral</t>
  </si>
  <si>
    <t>Prediction : Netral</t>
  </si>
  <si>
    <t>PREDICTED</t>
  </si>
  <si>
    <t>ACTUAL</t>
  </si>
  <si>
    <t>TP</t>
  </si>
  <si>
    <t>FN</t>
  </si>
  <si>
    <t>FP</t>
  </si>
  <si>
    <t>TN</t>
  </si>
  <si>
    <t>Jumlah baris kelas tersebut tanpa TP</t>
  </si>
  <si>
    <t>Jumlah kolom kelas tersebut tanpa TP</t>
  </si>
  <si>
    <t>Jumlah semua baris dan kolom kecuali baris dan kolom kelas tersebut</t>
  </si>
  <si>
    <t>Jumlah benar kelas tersebut</t>
  </si>
  <si>
    <t>Note</t>
  </si>
  <si>
    <t>Accuracy</t>
  </si>
  <si>
    <t>(TP(Negatif) + TP (Netral) + TP (Positif)) / Total = 4/5</t>
  </si>
  <si>
    <t>Precision Negatif</t>
  </si>
  <si>
    <t>Precision Netral</t>
  </si>
  <si>
    <t>Precision Positif</t>
  </si>
  <si>
    <t>(TP / (TP+FP)) = 2 / ( 2 + 1 )</t>
  </si>
  <si>
    <t>(TP / (TP+FP)) = 1 / ( 1 + 0 )</t>
  </si>
  <si>
    <t>Recall Negatif</t>
  </si>
  <si>
    <t>Recall Netral</t>
  </si>
  <si>
    <t>Recall Positif</t>
  </si>
  <si>
    <t>(TP / (TP+FN)) = 1 / ( 1 + 0 )</t>
  </si>
  <si>
    <t>(TP / (TP+FN)) = 1 / ( 1 + 1 )</t>
  </si>
  <si>
    <t>Specificity Negatif</t>
  </si>
  <si>
    <t>Specificity Netral</t>
  </si>
  <si>
    <t>Specificity Positif</t>
  </si>
  <si>
    <t>(TN / (TN+FP)) = 2 / ( 2 + 1 )</t>
  </si>
  <si>
    <t>(TN / (TN+FP)) = 4 / ( 4 + 0 )</t>
  </si>
  <si>
    <t>(TN / (TN+FP)) = 3 / ( 3 + 0 )</t>
  </si>
  <si>
    <t>F-Measure Negatif</t>
  </si>
  <si>
    <t>F-Measure Netral</t>
  </si>
  <si>
    <t>F-Measure Positif</t>
  </si>
  <si>
    <t>2 x ( Precision x Recall ) / ( Precision + Recall )</t>
  </si>
  <si>
    <t>Confusion Matrix</t>
  </si>
  <si>
    <t>nrhlisa_j</t>
  </si>
  <si>
    <t>palupidhtmii</t>
  </si>
  <si>
    <t>Serba salah emang mo kuliah daring? Batau mo kuliah ofline,  klo ofline masih kondisi seperti ini klo online juga gasemua punya akses ðŸ˜Œ</t>
  </si>
  <si>
    <t>benkiyowooaa</t>
  </si>
  <si>
    <t>Barang jualan aku yang aku targetkan buat anak2 sekolahan dan kuliahan. Tapi sekarang mereka kurang butuh, karena sekolah udh pada daring dan kuliah jg udh pada online. 
So, buat apa lagi? 
Rejeki udah di atur sama Allah kan?  pic.twitter.com/63SOgWhkEZ</t>
  </si>
  <si>
    <t>embunrimbun</t>
  </si>
  <si>
    <t>[cm] jujur-jujuran yok. Kalian adakah yang ngerasa 'pewe' sama kuliah daring? Yang apa-apa serba online, yang ujian juga online, bisa oleng untuk browsing. Kalian ngerasa ngga dapat ilmu, tapi gak memungkiri bahwa udah 'terlena' sama situasi daring. Adakah?</t>
  </si>
  <si>
    <t>collegemenfess</t>
  </si>
  <si>
    <t>1. Kedua anak saya yang berada tingkat menengah belajar online selama pandemi, saya mengajar online  (daring) untuk beberapa mata kuliah, tapi tepatnya sering disebut 'blended'.</t>
  </si>
  <si>
    <t>murdianto_nawie</t>
  </si>
  <si>
    <t>Harapan gua pas kuliah online nanti jan sampe dosen gua kek gini juga. Udah capek banget sama daring semester kemarin dengan ipk yang turun  https://twitter.com/chocopoy__/status/1291298213396230146Â â€¦</t>
  </si>
  <si>
    <t>betajoon_</t>
  </si>
  <si>
    <t>Gapaham lg sih,knp orang" pas kuliah daring atau belajar online malah makin ga ada ahlak ya. 
Gua PPA sembari kerja aja mati"an buat ngerjainnya smpe stress , dgn seenaknya orang" pd minta data doang dan blng " ga ngerti gua , gua lagi diluar nih ada keperluan  " 
Yatuhan ðŸ˜­</t>
  </si>
  <si>
    <t>lanaga17_</t>
  </si>
  <si>
    <t>Lagi lagi, hampir setiap pagi internetnya selalu nggak bisa. Padahal pagi lagi dibutuh butuhinnya buat daring adek2 dan kuliah online. Terus parah banget kmren dari jam 7 sampe jam 12 baru bisa:(((</t>
  </si>
  <si>
    <t>custardfs</t>
  </si>
  <si>
    <t>kepikiran skema sekolah online di sini..karena pernah mengalami kuliah online juga, makanya heran aja onlinenya di makan mentah2, alias harus kaya di kelas tapi daring..kenapa skemanya ga kaya kursus online kaya di Edx atau di Future Learn misalnya..ðŸ˜¬</t>
  </si>
  <si>
    <t>naikprameks</t>
  </si>
  <si>
    <t>[Mahasiswa Ekonomi Menengah]
Peringanan UKT bukan penghapusan UKT
Banyak hak mahasiswa yang tidak didapatkan ketika kuliah online
#kemendikbud #nadiemmakarim #mahasiswa #hidupmahasiswa #UNNES #penurunanukt #ukt #daring #kuliahdaring #kuliahonline #COVID19 #pendidikan</t>
  </si>
  <si>
    <t>aruanmichelle</t>
  </si>
  <si>
    <t>whoaa beneran?! Yeay ada yg semajor ðŸ˜†, semangat yaa dear kuliah daring nyaa ðŸ’œ ga kebayang praktikum online gimana hih, aku smstr kmrn jadi asisten di matkul praktikum kesulitan banget buat ngasi pemahamannya kalo daring ðŸ˜¢</t>
  </si>
  <si>
    <t>klikklikbenben</t>
  </si>
  <si>
    <t>Udh beli faceshield online taunya kuliah daring ðŸ˜­
Ga kebayang ma pren luar sumbar udh kesini pasti mau maraaah bangeet ðŸ˜­</t>
  </si>
  <si>
    <t>coldloey</t>
  </si>
  <si>
    <t>WOI SEBEL BGT DAH PESEN TIKET TBTB DIBILANG PRAKTIKUM ONLINE&amp; KULIAH DARING SAMPE AKHIR SEMESTER GANJIL. KNP GA BILANG DARI AWAL SIðŸ˜­ðŸ˜­ðŸ˜­</t>
  </si>
  <si>
    <t>sasazx__</t>
  </si>
  <si>
    <t>[cm] mau tanya, buat teman-teman yang kuliah full online di UT. Kalau UAS-nya tetep diadakan daring atau tatap muka ya? terima kasih</t>
  </si>
  <si>
    <t>Iya kalo kuliah skrng jg kan masih daring bisa kali km kalo mau kuliah ya kuliah yg online aja gitu</t>
  </si>
  <si>
    <t>st_lathifah</t>
  </si>
  <si>
    <t>[cm] Temen2, jadi aku lg ngadain pre-eliminary study ttg kuliah daring di masa pandemi ini. Gmn kuliah daring (online) menurut kalian? kalian stres atau malah enjoy selama kuliah dgn sistem onine? Tolong diceritain di reply ya. MakasihðŸ˜Š  pic.twitter.com/9xCc7i5goi</t>
  </si>
  <si>
    <t>Kuliah gue saat ini.
Saat pembelajaran :
-adu sinyal
-adu wifi
-adu kuota
Saat ujian :
-adu kecepatan
-adu google
Kagak ada tuh yang adu kepintaran. 
ðŸ˜´
#kuliahOnline
#dirumahsaja
#daring</t>
  </si>
  <si>
    <t>celotehgrande</t>
  </si>
  <si>
    <t>disini yg kasusnya bisa dibilang hanya bbrp org saja masih ttp secara daring loh sekolah nya
bbrp kampus jg kuliah nya ttp kuliah online</t>
  </si>
  <si>
    <t>131label___</t>
  </si>
  <si>
    <t>Uyeee,masih daring terus kuliah.
Senengnya : lebih lama dijakarta
Sedihnya: kalau kelas online gacocok untuk dilakuin ke gua.</t>
  </si>
  <si>
    <t>zeuskntl</t>
  </si>
  <si>
    <t>Haiii lurrr, gimana kabar sekolah online atau kuliah online nya nih?pasti pada kangen tatap muka langsung yaa dari pada sekolah daringðŸ˜sabar yaa kita berdoa semoga keadaan kembali seperti sedia kala.  pic.twitter.com/OD9F9XBlLt</t>
  </si>
  <si>
    <t>pojokbangka</t>
  </si>
  <si>
    <t>Lulus S1 otak ku kosong ini ya Allah mau nangis bgt kuliah daring gaada ilmu yg masuk, prodi w banyak praktikumnya gimana ceritanya praktikum online bisa dimengerti maksimal kalo cuma belajar teori mo nangis ajaðŸ˜­</t>
  </si>
  <si>
    <t>babyyyyyybear</t>
  </si>
  <si>
    <t>Belajar daring tp byar ukt k kampus..
Eman2 sy bayar uang gedung dll tp duduk manis pun sy ga bs
Belum lg uang praktek lab..yg blm tntu lab nya bs sy pake
Luring aja pak..biar bs lebih dpt ilmunya..kuliah magistr online pnerapannya akn njelimet pak krn bnyk jg yg missing pointðŸ˜Œ</t>
  </si>
  <si>
    <t>cempakaayu_</t>
  </si>
  <si>
    <t>semester depan kita tetap melaksanakan kuliah daring/online</t>
  </si>
  <si>
    <t>fizah099</t>
  </si>
  <si>
    <t>[cm] yang tingkat akhir ada yang sama gaa yaa... kuliah daring, bimbingan online bikin males buat nyusun? :(</t>
  </si>
  <si>
    <t>[cm] Ceritain serba-serbi pengalaman kuliah online/daring yang paling ngakak menurut kalian
Me : ngirim chat marah2 ngeluh ke grup wa kerkom matkul dosen killer, eh ternyata malah kekirim ke grup kelas online yg ada dosen killernya ituðŸ˜‚ malu banget haha mana (cont)  pic.twitter.com/Le2TaTxygY</t>
  </si>
  <si>
    <t>Yuk kita persiapkan kuliah daring
Rabu, 5 Agustus 2020 kita bahas setup hardware murah kuliah online
Dan berikutnya software mudah powerfull untuk kuliah online bersama suryo.hwp dan @ajarbaskoro @ Universitasâ€¦  https://www.instagram.com/p/CDbEgQkpjtC/?igshid=18v1zq6dfy108Â â€¦</t>
  </si>
  <si>
    <t>manajemenfeum</t>
  </si>
  <si>
    <t>A. Samsung Galaxy Tab S6
Mudah2an ini rejeki ku yaallah buat ponakan kasian dia sekolah gaada hpnya apalagi skrng apa2 serba daring. Kadang dia suka make hp aku buat ngerjain tugas tp aku juga hpnya buat kuliah online kadang suka pinjemin disela2 kuliah ky gantian gitu. #ShopeeID</t>
  </si>
  <si>
    <t>indrianasafira</t>
  </si>
  <si>
    <t>masuk kuliah iya september, tp sebagian yg domisili sby disuruh masuk offline alias ke kampus, trs yg luar kota/daerah daring tp kl kebijakan tiap fakultas disuruh ke kampus ya ke kampus ndin gitu. pokoknya sistemnya 50 offline, 50 online tergantung kebijakan fakultas</t>
  </si>
  <si>
    <t>araafi_aprilia</t>
  </si>
  <si>
    <t>Sklh online atau kuliah daring tambah ribet bnr nggk ? Lbh asik offline kn tpi tpi lgi kaya gini kondisinya :) tpi sisi postf nya hemat dong nggk terlalu ngeluarin uang buat jajan hehee</t>
  </si>
  <si>
    <t>jayjngwon</t>
  </si>
  <si>
    <t>Kuliah masuk bulan ini dan masih daring,untuk tatap muka dimulai tahun depan anywy UKT tetap berjalan
Hooh secapek itu aquuu sama serba online</t>
  </si>
  <si>
    <t>nihacadong</t>
  </si>
  <si>
    <t>ih kasian tong ka juga selama kuliah online begini, karena ada beberaoa orang yang nda sanggup sama sistem pembelajaran daring baru spp full yaAllah</t>
  </si>
  <si>
    <t>terecotta</t>
  </si>
  <si>
    <t>Online ku hanya untuk kuliah daring</t>
  </si>
  <si>
    <t>windi_sundari</t>
  </si>
  <si>
    <t>ya saya sedang ada waktu senggang sekarang, kuliah online pasti tidak mudah, saya baru saja diwisuda sehingga saya tidak merasakan kuliah daring seperti yang kamu lakukan</t>
  </si>
  <si>
    <t>iangitfajar</t>
  </si>
  <si>
    <t>Temenku di UT, yaa banyak tugas-tugasnya, nyimak materi online kyk kondisi sekarang lah. Bisa mungkin sambil double degree. Tapi pas UTS/UAS bisa berbentrok sama kuliah yg satu lagi karna dia pembelajarannya doang daring, tes nya nggak daring.</t>
  </si>
  <si>
    <t>haimatahariku</t>
  </si>
  <si>
    <t>Merasakan bagaimana proses belajar secara daring. Lieur setan, rungsing. Komo anu kuliah online heu tapi bersyukur sidang online lamun dosen penguji ngambek bisa di dc keun</t>
  </si>
  <si>
    <t>runtutpijar</t>
  </si>
  <si>
    <t>Kuliah di UT enak btw. Waktunya fleksibel, cocok buat yg lagi nyambi kerja. Uang kuliahnya jg murah, ada beasiswa juga. Kuliahnya jg lbh byk daring drpd tatap muka plus jamnya jg fleksibel, bisa tuton (tutorial online) jam berapapun jdi ga ganggu waktu kerja.</t>
  </si>
  <si>
    <t>trmwn_</t>
  </si>
  <si>
    <t>Ya allah. Mau masuk kuliah ajaaa aku mah. Bukan karna kangen temen kuliah. Tapi aku kangen belajar sama ujian offline :). Masa ujian offline sama ujian online cakepan ujian offline ku :)). Padahal daring udah searching wkwk. Aku kangen ngehapalin materi sama rumus"ðŸ˜­</t>
  </si>
  <si>
    <t>tasyaaant</t>
  </si>
  <si>
    <t>Menurut saya sudah cukup efektif karena kuliah yang diadakan kuliah daring atau online, materi yang di sampaikan sudah cukup jelas sehingga saya dapat mudah di pahami karena setiap materi di berikan contoh-contoh yang mudah di pahami.</t>
  </si>
  <si>
    <t>alvinsatrianug</t>
  </si>
  <si>
    <t>berbagitugas</t>
  </si>
  <si>
    <t>Hai teman teman twitter yang baik hatii tolong bantu RT atau Like ya
Sekolah daring dan kuliah online bikin sebel ga sih karna jadi kurang paham pelajaran tapi tugas tetap segunung?? Yuk kerjain tugas kamu di @berbagitugas murmer banget kak, deadline mepet juga bisa banget. pic.twitter.com/JB5HMDjmsJ</t>
  </si>
  <si>
    <t>2020 tahun yg banyak banget ya cobaannya, apalagi cobaan dari pihak kampus sendiri. Mulai dari kuliah online, ukt bayarnya tetep full, kkn daring, pihak desa yg..... ah banyaak dehh..
Capek sih, tp ya gimana ?  pic.twitter.com/XX8ZFZ3oho</t>
  </si>
  <si>
    <t>melindarosaaa</t>
  </si>
  <si>
    <t>8. Sedangkan Undip saat ini melaksanakan Kuliah via daring (non-tatap muka). Berdasarkan penjelasan diatas Sudah seharusnya Undip menghitung ulang besaran BKT (kuliah online dimasa Pandemi) yang kemudian menjadi dasar pertimbangan penetapan UKT yang harus dibayarkan mahasiswanya.</t>
  </si>
  <si>
    <t>mahaghi12</t>
  </si>
  <si>
    <t>Dampak dari penyebaran yang sangat masif pandemic covid-19 memaksa perguruan tinggi melaksanakan kuliah daring (online).</t>
  </si>
  <si>
    <t>Btw guys sekolah daring Dan kuliah online ini bikin sebel ga sih karna Kita jadi ga paham materinya, tapi tugasnya segunung?????? Yuk daripada capek capek Dan pusing pusing mikirin tugas, mending kerjain tugasmu di @berbagitugas aja guys.  buruan kerjain tugasmu di @BerbagiTugas</t>
  </si>
  <si>
    <t>Beberapa hari terakhir menyimak perdebatan teman2 kuliah tentang efektivitas pembelajaran online salama pandemi. Mereka yg berdebat adlh para guru di berbagai wilayah. 
Sepintas, masalah yg terungkap nyaris sama: infrastruktur pendukung pembelajaran daring yg tdk siap.</t>
  </si>
  <si>
    <t>marsellgunas</t>
  </si>
  <si>
    <t>Mahasiswa akhir dipangkas 50%? KOK MAHASISWA KOAS ENGGA SIHðŸ˜­ðŸ˜­ðŸ˜­ðŸ˜­ðŸ˜­ðŸ˜­ðŸ˜­ðŸ˜­ðŸ˜­ðŸ˜­ðŸ˜­ðŸ˜­ðŸ˜­ðŸ˜­pengen juga dong. Ukt laham2 tp kuliah daring, nanti masuk2 cuma deg2an ujian ke pasien padahal berbulan2 kuliah online. Mana kuliahnya kepotong2 40 menit lg. SedihðŸ˜­</t>
  </si>
  <si>
    <t>monitrya</t>
  </si>
  <si>
    <t>Sekolah online kuliah online..
Sampe lupa cara menulis.
Generasi kelak tidak lagi belajar menulis, belajar mengetik saja :)
#daring</t>
  </si>
  <si>
    <t>ngocehtok</t>
  </si>
  <si>
    <t>Masuk kuliah itu emang yg aku tunggu tunggu
Tapi pas tau kuliahnya tetep daring rasanya ga ada semangat lagi:) ya karena kuliah online nilaiku sangat anjlok:")</t>
  </si>
  <si>
    <t>indahptrsaniaa</t>
  </si>
  <si>
    <t>Penerimaan calon mahasiswa baru Program Kuliah Jarak Jauh atau Daring (Online) Surya University TA 2020-2021  https://www.instagram.com/p/CDMIEe7BJqp/?igshid=163xd9cmez193Â â€¦</t>
  </si>
  <si>
    <t>very_kaka</t>
  </si>
  <si>
    <t>Ka kalo kuota indosat buat kuliah online / daring boleh ga ya? Aku butuh banget, apalagi biasanya dari jam7 sampe set11, trs lanjut dari jam12 sampe set5ðŸ˜«. Padahal ga punya pemasukan, tapi pengeluaran ada aja trsðŸ˜£</t>
  </si>
  <si>
    <t>frcxlght</t>
  </si>
  <si>
    <t>uaf! kuliah masih daring/online kan gaes?</t>
  </si>
  <si>
    <t>andalasfess</t>
  </si>
  <si>
    <t>Program Studi Teknik Komputer Politeknik Aceh Selatan (Poltas) mengadakan pelatihan kuliah daring atau online bagi Calon Mahasiswa (Cama) Se-Labuhanhaji Raya (Labuhanhaji Barat, Labuhanhaji, dan Labuhanhajiâ€¦  https://www.instagram.com/p/CDJL1LBD30J/?igshid=zzzgtgg2kkxgÂ â€¦</t>
  </si>
  <si>
    <t>beritasel</t>
  </si>
  <si>
    <t>Pengen ngerasain KKN tapi malah dapet KKN online yang rasanya sebelas dua belas sama kuliah daring</t>
  </si>
  <si>
    <t>azhar_ansor</t>
  </si>
  <si>
    <t>Saya mahasiswa yang berimbas terhadap sistem pembelajaran daring selama covid. I have to say isnt 100% effective. From 9subjects mata kuliah hanya ada 3 atau 4 dosen yang komit online class sisanya cuma mengirim2 file materi dan memberi segunung tugas tanpa menjelaskan isi materi</t>
  </si>
  <si>
    <t>barbieimelda</t>
  </si>
  <si>
    <t>*KULIAH TAPI HARUS NANGGUNG INI DAN ITU, INI KESEMPATANNYA KAMU MENGGALI INFO UNTUK DAPATIN  BEASISWA* 
Nah ini kesempatan kamu untuk memperoleh ilmu secara gratis ðŸ˜ Seminar online kali ini Belajar Daring mengangkat  tema *Tips Kuliah Full Beasiswa*
Narasumber : 
*NURIKA ANADA</t>
  </si>
  <si>
    <t>kaainkaa_</t>
  </si>
  <si>
    <t>Jangan-jangan nilai semester tahun ini sengaja dikasih bagus biar ada kesan bahwa kuliah daring/online ini  berdampak baik untuk akademik mahasiswa/i...</t>
  </si>
  <si>
    <t>caodjafar</t>
  </si>
  <si>
    <t>#WithAwesomeFriend #GalaxyA11 #GalaxyA21s aku jadi bisa kuliah secara daring,tanpa takut kehabisan batre atau hp tiba2 hang di tengah2 class online @twnya_masdi @qolbiku @syaharaqia pic.twitter.com/hWKrIg3J4Z</t>
  </si>
  <si>
    <t>dibokbee</t>
  </si>
  <si>
    <t>Yang harusnya magang kelar bulan maret, tp masih lanjut sampai sekarang. Kuliah daring lancar aja, uas lancar aja, test lancar aja, buat tugas akhir lancar. Kalau nnt wisuda online gua akan bersyukur krn gaperlu keluar uang untuk kebaya dan make up</t>
  </si>
  <si>
    <t>egarn12</t>
  </si>
  <si>
    <t>Masih dalam jaringan alias daring alias online alias dahlah aku pusing kuliah begini ðŸ™‚</t>
  </si>
  <si>
    <t>cheerycit</t>
  </si>
  <si>
    <t>[cm] klo disuruh pilih antara 2 ini, lebih prefer yang mana jika disesuaikan dgn kuliah daring online?  pic.twitter.com/0TDSkO5U8K</t>
  </si>
  <si>
    <t>Gua kurang setuju nder, gua rasa bahan ajaran bisa dilihat dari mana aja. Di yutub juga banyak, artikel online juga banyak,  kuliah sama sekolah beda nder, kalau kuliah dosen kan emang ga terlalu ngasih banyak materi, banyakan harus kita cari sendiri, sebelum daring juga gitu.</t>
  </si>
  <si>
    <t>txtdarihani</t>
  </si>
  <si>
    <t>Pekerjaan secara daring (online) kelihatannya praktis. Tp sebenarnya repot &amp; tak mudah. Guru &amp; dosen sekarang tak ringan kerjanya. Harus mengajar anak orang lain &amp; mengajar anak sendiri juga (paling pening kalo anaknya banyak ðŸ˜‚). Apalagi kalo si dosen jg sedang kuliah lagi. ðŸ˜‚ðŸ˜‚</t>
  </si>
  <si>
    <t>hameedah82</t>
  </si>
  <si>
    <t>webinar : seminar online, isinya penyampaian materi tentang tema tertentu 
online course : kelas online, sama seperti kuliah online, ada pengajar dan kita muridnya
training online : mungkin pelatihan skill daring?</t>
  </si>
  <si>
    <t>goodabebee</t>
  </si>
  <si>
    <t>Bismillah aku banten serang , aku skrng pake hape lemot karna udh lama kak . Aku kuliah daring sekarang . 
Alasan aku ikut ga ini karna buat Belajar online kuliah ini semoga dpt ya amin 
Semangat kknya</t>
  </si>
  <si>
    <t>leechiko2</t>
  </si>
  <si>
    <t>Dom Pekanbaru, alasan : karna hp aku dah aku pake 3 tahunan, dan ram nya dikit buat pasang aplikasi, secara kan sekarang lagi kuliah daring, otomatis banyak aplikasi yang harus di install buat kuliah online, udah gk tau lagi mau nampung dimana semua file tugas aku ðŸ˜­</t>
  </si>
  <si>
    <t>seojanim</t>
  </si>
  <si>
    <t>Setuju ga sih sekolah/kuliah online?? Sedangkan sekrang tu  banyak anak-anak terutama sma sama kuliah nongki sama teman-temaâ€¦ â€” Seharusnya mematuhi aturan yang ditetapkan, kuliah/ sekolah daring kan tujuannya supaya mengurangi aktivias di luar rumah seâ€¦  https://lap78.ask.fm/igoto/45DKECPW7B667HQMHN2IG6NM72NTNJI3SLQOLH5ZBTV6V45V2Q24OJAMGBFM4QR3KKY72HQEINXT6XQVYYU5Y25CPT22BFDJUUBCVESVANYDGGPDAWRDKOXMV2TO7HLFTGUZ4FRUYCCHHBUOIWLBWXTC47CGV4G32TGFPUDHRSX2C36HB5XTDR7R3NA6HW5734IZMFCHUFYNRDDLDUUUKMNRFQ======Â â€¦</t>
  </si>
  <si>
    <t>arkhaprawira</t>
  </si>
  <si>
    <t>Biasanya kalau sebelum kuliah online sedikit banget sehari nonton bisa 1 eps soalnya belum himpunan juga, semenjak daring terus tinggal nyusun aja malah jadi makin ada waktu ðŸ˜‚</t>
  </si>
  <si>
    <t>sweetyypai</t>
  </si>
  <si>
    <t>Wakil Presiden Maâ€™ruf Amin mengatakan bahwa proses belajar mengajar dan perkuliahan secara daring atau kuliah online bisa menguntungkan perguruan tinggi.
#marufamin #belajar #kuliahonline #perguruantinggi http://bit.ly/2E8NOebÂ </t>
  </si>
  <si>
    <t>tempodotco</t>
  </si>
  <si>
    <t>[ MENATAP PJJ JILID 2 ]
Haloo, mahasiswa UPNVJ!ðŸ‘‹ðŸ»
Gimana nihh keadaan kalian di rumah? ðŸ¤—ðŸ¡
Karena kondisi COVID 19 perkuliahan di semester ganjil di tahun ajaran 2020/2021 pun masih harus dilaksanakan secara daring atau kuliah online dari rumah nihh teman-temanðŸ“šðŸ“  pic.twitter.com/tirPXAUAIk</t>
  </si>
  <si>
    <t>bem__upnvj</t>
  </si>
  <si>
    <t>Wakil Presiden Maâ€™ruf Amin mengatakan bahwa proses belajar mengajar dan perkuliahan secara daring atau kuliah online bisa menguntungkan perguruan tinggi.
#marufamin #belajar #kuliahonline #perguruantinggi
 https://bit.ly/2E8NOebÂ </t>
  </si>
  <si>
    <t>Sering Online Meeting Atau Daring Saat Kuliah, Bisa Menyebabkan Mata Lelah Loh Sobat, Simak Cara Mengatasinya Di Program #RELAFA :) ;)
#relafa
#lagudangdut
#lagufavorite
#891kotafm
#dangdutebojonegoro pic.twitter.com/SpIgrncSkO</t>
  </si>
  <si>
    <t>kotafm_bjn</t>
  </si>
  <si>
    <t>Mo nangis aja grgr korona kuliah daring lagi, it means welcome:
-tugas bejibun
-praktikum online gajelas
-bosan
-semakin ansos
-ldr hampir setahun
-overthinking
Alias capek bgt woi dahlah</t>
  </si>
  <si>
    <t>saucemekdi</t>
  </si>
  <si>
    <t>Jadi, kemarin itu aku ngopi ngopi sama seorang dosen muda yang cermat.
Dia seorang dosen di kampus berbidang IT (STMIK).
Kemarin itu gue nanya tentang kuliah daring dimana kendala dalam mengajar mahasiswa sistem online saat sekarang.</t>
  </si>
  <si>
    <t>_om_andra</t>
  </si>
  <si>
    <t>Aku juga prtma pas kuliah daring gasuka, cuma yang bikin enak itu Uts sama uasnya online kan, open book :D semangat yaaaa</t>
  </si>
  <si>
    <t>mlchrs_</t>
  </si>
  <si>
    <t>Hai LPDPrens, Untuk penerima Beasiswa LPDP tujuan Luar Negeri saat ini tidak diijinkan ke Negara Studi dan harus kuliah secara online / daring, ya :) ^RD</t>
  </si>
  <si>
    <t>lpdp_ri</t>
  </si>
  <si>
    <t>[cm] ada yang tau ga les conversation bhs inggris online yang bagus dimana ya? Biar nambah ilmu aja selama kuliah daring , soalnya sekarang tinggal praktek doang , dan ga ke kampus prakteknyaðŸ˜­. Titipan~</t>
  </si>
  <si>
    <t>Sepupuku ibunya perawat dan ayahnya polisi, selama pandemi gini sibuk bgt. Punya anak 2, yang pertama kelas 2 sd. Selama kelas online ya aku yg nemenin, mumpung libur kuliah dan cuma aku yg paham soal pembelajaran secara daring.</t>
  </si>
  <si>
    <t>jngkkie11</t>
  </si>
  <si>
    <t>Kuliah online :( aku krna belakangan daring gitu jdi kebalik soalnya dikasih tugas ga nentu hiks</t>
  </si>
  <si>
    <t>noirswans</t>
  </si>
  <si>
    <t>Sekolah daring nya anak SD lucu bgt. Bahkan menurut saya justru lebih kondusif daripada kuliah online nya mahasiswa</t>
  </si>
  <si>
    <t>akbarbarata</t>
  </si>
  <si>
    <t>Bagi yg masih kuliah daring, kalo bisa disetiap perkuliahan difoto sebagai bukti kalian mengikuti kelas onlinenya. Karena hari ini gue dibilang ngga pernah ikut kuliah online sama dosennya, padahal gue selalu ikut kelasnya:(</t>
  </si>
  <si>
    <t>arnizapsari</t>
  </si>
  <si>
    <t>Rencana kencan buyar gara-gara restoran tutup karena pandemi Covid-19. Agenda bertemu teman-teman di batal karena kuliah lewat daring. Bekerja juga via online.  #zodiak #pandemicovid19 https://bit.ly/2CNLJn1Â </t>
  </si>
  <si>
    <t>daring sih yang paling makan banyak kuota
Aku juga sempat kuliah online tapi berenti. Mana sanggup kuota nya boros, lebih milih bimbingan langsung ke dosennya.</t>
  </si>
  <si>
    <t>jiyoon15_</t>
  </si>
  <si>
    <t>Alhamdullilah semoga cepat lulus aja mba ,sayang uang kuliah nya dipake buat daring online</t>
  </si>
  <si>
    <t>jimmyfernando97</t>
  </si>
  <si>
    <t>kalo kamu ambil les daring gitu menurutku sih efektif ya, karna sebenernya gak begitu sibuk banget kalo kuliah online nih, cuma ya atur waktu juga biar gak tabrakan sama jam kuliah apalagi jamnya dosen yang suka tiba-tiba salam dan memulai perkuliahan padahal bukan waktunya. ðŸ¥´</t>
  </si>
  <si>
    <t>krenyeshh</t>
  </si>
  <si>
    <t>Ya Tuhan kenapa kuliah daring online begitu sulit bagi saya ðŸ˜­ðŸ˜­</t>
  </si>
  <si>
    <t>setyawandwi50</t>
  </si>
  <si>
    <t>Sebenernya sopan santun tuh mau sekolah daring atau nggak tergantung orangnya. Akupun kuliah online matiin video cuma buat kalo ke kamar mandi aja, selain itu ga berani. Klo emang kita sendiri udah paham sopan santun itu gmn penerapannya aku rasa ga bakalan ada kejadian kaya gini</t>
  </si>
  <si>
    <t>ichnxxx</t>
  </si>
  <si>
    <t>Kalo pertanian kuliah full daring, aku udah terbiasa nyiram tanaman online, di shopee :)</t>
  </si>
  <si>
    <t>vivianagls</t>
  </si>
  <si>
    <t>Pagi? Semangat jalani harinya ya. Yg masih mpls mangatt yg nugas,pjj,pembelajaran daring mangattt yg kuliah online mangatttt yg wfh mangattttt jan lupa berdoa sama sarapan! mandi mah belakangan  pic.twitter.com/2VIBoZazsr</t>
  </si>
  <si>
    <t>alemonajjun</t>
  </si>
  <si>
    <t>Work! Di masa 'skrg kaya gini' ada gasih yg buka lowongan?aku teh masih kuliah otw smt 5 mau nyambi kerja soalnya kan daring gitu kuliahnya jg, nah kira2 kalo initeh kita masukin lamaran gitu ya?nyamperin kantornya?ada yg online ga kerjanya?makasii aku awam bgt  (cont..)</t>
  </si>
  <si>
    <t>worksfess</t>
  </si>
  <si>
    <t>Serius deh kuliah daring tuh gaenak gilak. Apalagi gue coi yang semester akhir bgst. Prakteknya pakek online segala ngadi ngadi emang. Ntar gue kalo kerja ngajar anak orang kagak punya bekal gimana donggg.
Bilangnya aja udah era kimpis mirdiki gitu, halah merdeka kasur mah iye</t>
  </si>
  <si>
    <t>masshyuk</t>
  </si>
  <si>
    <t>Ngeliat ayah sama ibu dari abis ashar sampe jam segini masih sibuk ngurusin kelas online dirumah suka bikin aku sedikit menyesal telah menyepelekan atau "ngeluh" ketika dosen mengadakan kuliah daring.
Forgive me pak bu ðŸ˜­ðŸ˜­ðŸ˜­</t>
  </si>
  <si>
    <t>thariqfazry</t>
  </si>
  <si>
    <t>online deng lupa kuliah daring soalnya</t>
  </si>
  <si>
    <t>hayameurk</t>
  </si>
  <si>
    <t>Hal-hal yang kerap terjadi di dunia perkuliahan, terlebih saat kuliah daring. 
Chat + Online + unread/read = d0s3n.
Yang tidak pernah, syukuri.</t>
  </si>
  <si>
    <t>tusuk_sempol</t>
  </si>
  <si>
    <t>Aku pkl sih tapi online gituu.. Jadi ya di rumahh. Kmu pkl offline lah? Btw unisma semester 7 kuliah seperti biasa apa daring?</t>
  </si>
  <si>
    <t>zilaast__</t>
  </si>
  <si>
    <t>Mantep bgt masih bisa bagi waktu, aku aja pagi kuliah online yg diharuskan pke video daring, trs sore smpe malem ny kerja ada tuh 3k. Emng dasar ny males dan ga niat</t>
  </si>
  <si>
    <t>eldorayeol</t>
  </si>
  <si>
    <t>kalau kata anak sekolah 
"sekolah daring itu bikin hape ng-hang soalnya banyak grup mapel"
Buat gua yg mahasiswa "itu bukan apa2 dibanding gua yg kuliah online njir drive laptop penuh, hp kepenuhan grup gosip,ghibah, kelas dah biasa"</t>
  </si>
  <si>
    <t>manpasikyeol</t>
  </si>
  <si>
    <t>Ga ngecek. Tapi kayaknya agustus. 
Kuliah daring enak? Enakan ketemu ya. Bisa bercanda secara langsung. Online bikin kesel terus weh  https://twitter.com/collegemenfess/status/1283155012114198528Â â€¦</t>
  </si>
  <si>
    <t>demelilac</t>
  </si>
  <si>
    <t>[Paket Hemat Daring]
.
Jadi mau ikutan review buat temen - temen yang bakal kuliah online + di daerahnya sinyal @Telkomsel stabil,
Jadi @byu_id ada ngeluarin paket lock speed 1Mbps(128KB/s) internet tanpa fup
1. Yang Bikin Aman 30k/7hari
2. Yang Bikin Aman dan Nyaman 100k/30hari pic.twitter.com/3jELFZjuBq</t>
  </si>
  <si>
    <t>pakai21</t>
  </si>
  <si>
    <t>Semester depan masih dilakukan daring atau kuliah online
Pikiranku :
Semprop online
Tugas online
Dll</t>
  </si>
  <si>
    <t>kurniawanfjr__</t>
  </si>
  <si>
    <t>iya masih online, kita mulai kuliah ttap muka nnti tahun depan:")) setahun yab kita belajar lewat daring haha</t>
  </si>
  <si>
    <t>eliinnnnnnn_</t>
  </si>
  <si>
    <t>tanyarl kalian yang lagi sekolah atau kuliah selama pembelajaran daring/online jd lebih ngambis/males?</t>
  </si>
  <si>
    <t>subtanyarl</t>
  </si>
  <si>
    <t>Trs jg buat pemerintah jgn cuma nyuruh sekolah online atau kuliah onlen tp coba dong kasih solusinya jg apa pembelajaran daring itu gak butuh internet?? Gak butuh device? Coba diperhatikan lg</t>
  </si>
  <si>
    <t>anak_pertamaa</t>
  </si>
  <si>
    <t>Day 5ðŸ¡
ðŸ‘‰Kuliah daring menjadi solusi untuk tetap menjalankan kegiatan belajar ditengah penyebaran virus Corona yg semakin meluas. Kuliah daringÂ (Online) adalah sistem perkuliahan yg memanfaatkan akses internet sebagai media pembelajaran.
ðŸŒ»Semoga bermanfaatðŸŒ»
@kkn_kelompok68 pic.twitter.com/WvobwW3qwM</t>
  </si>
  <si>
    <t>cinkrtika19</t>
  </si>
  <si>
    <t>Training  lewat daring daring,,  blasss ra mashokkk podo ae ambek Kuliah online pembelajaran online..</t>
  </si>
  <si>
    <t>udinghalib</t>
  </si>
  <si>
    <t>yang ospek daring ga punya mental dibentak2, ga punya cerita kudu hormat sm kating, masuk kuliah nanti songong smua sm kating wkwk
tapi w ga yakin tugas kalian aman haha, yg offline aja kewalahan, apalagi yg online ye kan, mamam tu tugas seabrek wkwk
#gudluck</t>
  </si>
  <si>
    <t>myselaa</t>
  </si>
  <si>
    <t>Hehe enak ya jaman skrg, mahasiswa bersuara dikit malah kena sanksi. Jd mikir jg slm kuliah daring ini, fasilitas kampuskan bnr2 gak dipake, knp ya gak bs nurunin biaya kuliah? Anggep aja yang dikurangin itu biaya fasilitasnya.. toh kuliah online wifinya gak dimodalin kampus kan  https://twitter.com/TirtoID/status/1282483006494478336Â â€¦</t>
  </si>
  <si>
    <t>ur__sila</t>
  </si>
  <si>
    <t>Mendikbud blng walo covid19 brakhir.mungkin skul daring ttp berlanjut.aku shok !! pengen marah tp ke sp.?bpk pikir sistim daring keren...? Lbh baik kuliah biasa ankku pk da kegiatan..asal tau aja ya pk,abis kuliah online tu..ankku kerjanya maen HP ..klo ga ya kluyuran ga jelas...</t>
  </si>
  <si>
    <t>cahyapelangi2</t>
  </si>
  <si>
    <t>Aku udah belajar online atau daring udah berapa bulan ya gatauðŸ˜‚. Dan bener yg kamu bilang barusan. Tapi, kayanya anak2 sekolah tugasnya belum seberat kuliah dehðŸ˜­. Ya sebenernya, sebelum belajar daring juga udah susah si. Ditambah sekarang belajar di rumah nambah pusing:/</t>
  </si>
  <si>
    <t>jejeroha</t>
  </si>
  <si>
    <t>Solo zona item. Bayangin kuliah daring nambah 1 semester huah rakuat ning omah makan turu awak lemu, diseneni teros karo bapak ibu, kuliah online yo gak reti materineðŸ˜‚ wes isone mung sambat</t>
  </si>
  <si>
    <t>_masihbayik</t>
  </si>
  <si>
    <t>Pada masa pandemi, teknologi sangat digunakan untuk melakukan work from house (WFH) termasuk juga dengan kuliah via daring. Namun, ternyata banyak kendala yang dirasakan dosen dan mahasiswa selama kuliah online.
(Penulis: Shafira SQ.)
 https://wartatren.id/ada-pandemi-lahirlah-pjj/Â â€¦ pic.twitter.com/tgcGtpQkwb</t>
  </si>
  <si>
    <t>wartatren</t>
  </si>
  <si>
    <t>Kalau semester depan masih kuliah daring.
Gue rencananya mau stop out dulu deh... :(
#KuliahOnline</t>
  </si>
  <si>
    <t>this_irawan</t>
  </si>
  <si>
    <t>Salah satu akibat dari pandemi Covid 19 di khususnya di Indonesia yaitu perkuliahan di alihkan dari tatap muka menjadi melaui "Kuliah Daring (Online)", termasuk Universitas UPI YAI. 
Berikut adalah Pro &amp; Kontraâ€¦  https://www.instagram.com/p/CCke_twF-d6/?igshid=y7b30fjq9uu9Â â€¦</t>
  </si>
  <si>
    <t>dellasyafr</t>
  </si>
  <si>
    <t>Kuliah daring diperpanjang? 
Walaupun daring, semangat jangan sampai kering
Meskipun kuota harus ada setiap saat, proker terhambat
Kuliah online jangan ditinggal istirahat
Supaya materi tidak hanya lewat
Tetapâ€¦  https://www.instagram.com/p/CCj2xmClP44/?igshid=eixavl4stpx0Â â€¦</t>
  </si>
  <si>
    <t>tmapsiainska</t>
  </si>
  <si>
    <t>Nanti yang sekolah online, yang utbk, yang kerja, yang lanjut kuliah daring, yang udah liburan, yang jual netflix dan spotify premium, yang lanjut nugas kaya nduy, semuanya aja 
semangat menkðŸ‘Š
have a bright day âœ¨</t>
  </si>
  <si>
    <t>kapalmanaaja</t>
  </si>
  <si>
    <t>Besok senin
Adek adek ku mulai sekolah, dan aku masih kuliah daring online 
Dan final juga, do'ain yaa semoga semuanya lancar 
Aminnâ˜ºâ˜º</t>
  </si>
  <si>
    <t>irmawatiarahman</t>
  </si>
  <si>
    <t>Soalnya kita daring itu gaada kuliah pake meeting online dll, cuma dikasih berupa ppt. Pdhl materinya harus diterangin. Wajar gasi rada kesel sm temenku:')</t>
  </si>
  <si>
    <t>Kuliah online = kuliah daring = kuldar wkwkw</t>
  </si>
  <si>
    <t>solidmorning</t>
  </si>
  <si>
    <t>Bingung cari tempat kuliah? Kuliah di STMIK Tegal aja. Mulai tahun ini di STMIK Tegal membuka pendaftaran kuliah daring/online hingga lulus Sarjana lho! Biaya kuliah ringan dan dibayar per bulan. Tunggu apalagi? Yukk segera daftarkan dirimu di STMIK Tegal.  pic.twitter.com/Cvr9wrhOb0</t>
  </si>
  <si>
    <t>stmikymitegal</t>
  </si>
  <si>
    <t>kalo kuliah online, daring terus. UKT kudu turun lah anjay. Fasilitas univ kan ga kepake secara maksimal. Biaya listrik pasti jadi lebih murah. Mahasiswa yang keberatan bayar paketan, wifi, dan listrik. Ekonomi lagi susah. Seret nih. TURUNIN UKT UB!</t>
  </si>
  <si>
    <t>alfa_hanum</t>
  </si>
  <si>
    <t>Dipake kuliah kalo kuliah udh gak daring, tapi karena masih corona dipake buat kkn  untuk membangun desa tercinta aja. (Iya kkn online tapi msh harus kedesanya)</t>
  </si>
  <si>
    <t>alamandarisela</t>
  </si>
  <si>
    <t>Kasus yg sedang kita rasakan tuh, DARING BAKAL PERMANEN, udah gila boi, "mahasiswa senang dengan kuliah online".chhhuuukkkkkssss.</t>
  </si>
  <si>
    <t>bangjiiiii</t>
  </si>
  <si>
    <t>Penggunaan hp untuk kuliah online maupun rapat organisasi mahasiswa sering disalah artikan sebagai kegiatan bermain ...padahal itu senjata kita sebagai pelajar di masa pendidikan daring saat ini ..maklum orangtua generasi 80-an ðŸ˜†</t>
  </si>
  <si>
    <t>fakbargen</t>
  </si>
  <si>
    <t>u kali yg kuliah buat kbutuhan story doang wkwk kalo kuliah nya cuma duduk manis nongki2 doang mah seneng ya kuliah daring gini, coba kuliah nya full praktikum, udh legowo praktikum dibikin online karna keadaan ga memungkinkan, eh dibikin sakit ati lagi sama omongan kek bgini</t>
  </si>
  <si>
    <t>rmurmurm</t>
  </si>
  <si>
    <t>Bukan, sekolah online tapi waktunya 1 tahunan. Jadi ya belajar kayak kuliah daring gt. Ada tugas dll .</t>
  </si>
  <si>
    <t>erefaide</t>
  </si>
  <si>
    <t>[Cm] temen2 minta sarannya, biar ada penghasilan selama kuliah daring gini enaknya bisnis online apa yaa? makasih</t>
  </si>
  <si>
    <t>Dulu kalo kuliah online biasanya kek enjoy panik waktu cuma mau presentasi. Nah skrg kuliah daring bhs Indonesia adanya tiap hari panik gabisa enjoy padahal daring lo, adanya tu pgn buru buru kelar jam kuliahnya ðŸ˜­ saking dosennya yg sangat istimewa</t>
  </si>
  <si>
    <t>annisa_fitriiaa</t>
  </si>
  <si>
    <t>Ikut SOSPOLINE â€œKebijakan Online dan Pergerakan mahasiswaâ€
Ada yang tanyaa â€œgimana cara mengoptimalkan kuliah daring ini?â€</t>
  </si>
  <si>
    <t>haayseeyy</t>
  </si>
  <si>
    <t>Berisik berisik di kuliah online dan ternyata mode speakernya belum di unmute itu adalah salah satu detik detik ter memalukan sampe ke tulang tulang kuliah via daring :)</t>
  </si>
  <si>
    <t>diyantusiana</t>
  </si>
  <si>
    <t>Melihat banyak kasus uang kuliah mahal tapi cuma secara daring itu mengenaskan. Hampir tidak ada bedanya sama yang pakai Udemy atau kursus online.</t>
  </si>
  <si>
    <t>wronboy</t>
  </si>
  <si>
    <t>Kuliah online ka, kan sudah ada kebijakan dari menteri nadiem makarim, daring sampe des</t>
  </si>
  <si>
    <t>lilizaschen</t>
  </si>
  <si>
    <t>Kuliah daring = kuring âŒ
Kuliah online = kulon âŒ
Kelas online = kelon âœ…âœ…âœ…</t>
  </si>
  <si>
    <t>casanopal</t>
  </si>
  <si>
    <t>Lucu aja gitu liat emak sendiri lagi sidang online, mana pakaian rapi beut beda ama anaknya kalo lagi kuliah daring mah atasan aja yang rapi bawahan tetep daster dungðŸ¤£  pic.twitter.com/idq28qv4Rn</t>
  </si>
  <si>
    <t>iampoetrii</t>
  </si>
  <si>
    <t>Kuliah Daring (Online) akan Jadi 'Next Normal' (Â¬_Â¬)ï¾‰(Â¬_Â¬)ï¾‰(Â¬_Â¬)ï¾‰
#MendikbudSalahUrus pic.twitter.com/4uiGPdkKrh</t>
  </si>
  <si>
    <t>clarra_catz</t>
  </si>
  <si>
    <t>Pagi bpk #MendikbudSalahUrusðŸ˜Š sy sbg rakyat biaya mo mengutarakan isi hati&amp;otak sy, misal kuliah daring bakal diperpanjang gmn nasib mreka yg lebih sering praktikum timbang teori?? Smstr kemarin sy udh rasain gmn praktikum online, tau ga pak yg sy rasakan?</t>
  </si>
  <si>
    <t>ditol_</t>
  </si>
  <si>
    <t>Pagi-pagi lihat time line yang lagi trending #MendikbudSalahUrus Gara-Gara ada berita pembelajaran online dilaksanakan setelah pandemi. 
Mohon maaf nih pak sebelumnya, jujur kita kuliah daring saja merasa kurang efektif</t>
  </si>
  <si>
    <t>manusiasekut1</t>
  </si>
  <si>
    <t>Pretty much tahun ini segala yang berhubungan dengan kemedikbud keos gasi?? OmG ppdb keos, kuliah daring keos, dan wacana sekolah akan selamanya online defuk.. ðŸ˜­ðŸ˜­ðŸ˜­ðŸ˜­ idk i just felt devastated.. fuck miss rona tho..</t>
  </si>
  <si>
    <t>onikavo0d0o</t>
  </si>
  <si>
    <t>Temen chat kaya gini, seharusnya seneng, udah jd istri dan dikasih hamil sama Allah. Tapi krn hamil, dia kudu bedrest soalnya muntah&amp;pusing. Jd liat layar monitor gabisa, kuliah terhambat krn daring, uas online, ngerjain proposal jg natap layar -c-  pic.twitter.com/atdWkLAGsJ</t>
  </si>
  <si>
    <t>yellowpoztitman</t>
  </si>
  <si>
    <t>Semenjak covid menyebar dimana-mana dan jadi pandemi semuanya jadi serba online atau daring misalnya:
Kuliah daringðŸ‘©â€ðŸ’»ðŸ‘¨â€ðŸ’»
Kerja daringðŸ‘¨â€ðŸ’»ðŸ‘©â€ðŸ’»
Ujian daringðŸ‘¨â€ðŸ’»ðŸ‘©â€ðŸ’»
Konser daringðŸ‘¨â€ðŸ’»ðŸ‘©â€ðŸ’»
Ibadah daringðŸ‘¨â€ðŸ’»ðŸ‘©â€ðŸ’»
PDKT daringðŸ‘¨â€ðŸ’»ðŸ‘©â€ðŸ’»
Jadian daringðŸ‘¨â€ðŸ’»ðŸ‘©â€ðŸ’»
SELINGKUH Daring
PUTUS daring
MengPHPkan orang Daring ðŸ‘¨â€ðŸ’»</t>
  </si>
  <si>
    <t>aulitaesik36</t>
  </si>
  <si>
    <t>okay... daring diperpanjang hehehe... berarti kuliah online selama 1 semester... ðŸ˜­ sedih banget ya ampun kangen praktek kangen lab...  pic.twitter.com/8ufqTE8oYF</t>
  </si>
  <si>
    <t>joonpamine</t>
  </si>
  <si>
    <t>Kuliah daring berlanjut sampai semester depan. Kamera-lah yang menjadi bukti kongkret kehadiran dan ketidakhadiran kami, Kuliah online tapi otak jadi offline. Apakah ini sebuah tragedi atau komedi?
#OnlineClasses #kuliahonline #sudahlah #cuti.</t>
  </si>
  <si>
    <t>igdemika</t>
  </si>
  <si>
    <t>Solusi eduLearning sgt bermanfaat dg dukungan pemerintah kuliah secara daring, maka siap2 ke normal baru bahkan bisa next normal kata pa presiden, dan eduLearning sy lihat dari setiap postingan selalu menggaumkan kuliah online pasti eduLearning sudah sangat siap di normal baru.</t>
  </si>
  <si>
    <t>olehsolehudin95</t>
  </si>
  <si>
    <t>Kuliah daring gak kalah ngantuknya dari kuliah tatap muka langsung,  apalagi online nya di tempat tidur,  cuaca mendung,  pake selimut, dan di jam rawan ngantuk.</t>
  </si>
  <si>
    <t>nom_nomik</t>
  </si>
  <si>
    <t>Bagi Mahasiswa yang ingin berdiskusi memberi saran atau masukan untuk kuliah daring, yukk ikutan, catat tanggalnya ðŸ˜Š
ðŸ“†: Kamis, 9 Juli 2020
ðŸ•‘: 13.00-Selesai
ðŸ“: Online by Zoom ID: 4568044283
NB:
Diharapkan hadir di dalam room 10 menit sebelum pelaksanaan.</t>
  </si>
  <si>
    <t>hmakupnvjatim</t>
  </si>
  <si>
    <t>kenapa kampus nya nyuruh KKN online? karena ini pandemi ga da yg tau kapan berakhir dan kapan nemu vaksin nya. kuliah daring aja ga tau kapan akan berakhir. makanya mahasiswa dituntut nyari solusi juga utk KKN. bukannya malah pasrah dan berserah diri. ojek aja bs online skrg.</t>
  </si>
  <si>
    <t>marlonecrazy</t>
  </si>
  <si>
    <t>[CM] yang kuliah di UGM, jadwal perkuliahan kalian gimana? Full daring atau online offline? Makasih infonya. *pict biar mudah dicari  pic.twitter.com/JLQfmcl0tE</t>
  </si>
  <si>
    <t>Bagi Yang bilang suruh baca dulu sini, jd disitu udh Aku baca beeulang Kali aku tonton beeulang Kali, San yng kutangkep adalah bahwa kuliah new normal Dan next normal akan menjadi kuliah daring. Tp tidak dibilang kuliahnya bakal digabung antara kuliah offline Dan online.</t>
  </si>
  <si>
    <t>momo_chili</t>
  </si>
  <si>
    <t>Yang kubaca disini cuman kuliah daring, tp g Ada digabung gitu antara kuliah offline Dan kuliah daring. Kalau seperti itu berarti kuliah bakal full online. Maaf Hanya berpendapat</t>
  </si>
  <si>
    <t>Pas IP ne metu we do muni terimakasih kuliah online blablabla wingi awalÂ² kuliah online we sambat terossss daring terosss bosen. Hilih</t>
  </si>
  <si>
    <t>ulfahanifah80</t>
  </si>
  <si>
    <t>Iya tp cuma hari ini doang offline ny buat intruksi kuliah daring. Besok online lg</t>
  </si>
  <si>
    <t>Kuliah daring yang seharusnya menjelaskan materi via zoom, webex meet dkk. Malah jadi tugas online tanpa penjelasan yang jelas</t>
  </si>
  <si>
    <t>arsyaliandaa</t>
  </si>
  <si>
    <t>Berarti besok aku ngajarnya online juga dong? Kenal sama murid"nya lewat zoom juga? Duh sedih banget sih, kuliah daring aja masih bego apalagi ngajar lewat daring ðŸ˜­ðŸ˜­</t>
  </si>
  <si>
    <t>kentangcosplay</t>
  </si>
  <si>
    <t>takut bgt start kelas 12 kalo kelas daring. plis bgt gue pgn fokus nyiapin kuliah, kl materinya online begini apa masih bisa ttp ambis??? :(
bismillah deh..</t>
  </si>
  <si>
    <t>nuraddinsoft</t>
  </si>
  <si>
    <t>Dari kuliah daring, garagara libur panjang gue jadi jualan online</t>
  </si>
  <si>
    <t>ulungaring</t>
  </si>
  <si>
    <t>hal ini kayaknya tidak  dapat kalau kuliah model daring ( online)  pic.twitter.com/8Y9qFODq31</t>
  </si>
  <si>
    <t>kim_uti</t>
  </si>
  <si>
    <t>Presiden Jokowi menyatakan kuliah online kini sudah menjadi new normal di tengah pandemi. Bahkan, kata @jokowi, kuliah daring akan menjadi sesuatu yang biasa ke depannya. Jokowi yakin akan tumbuh normalitas baru yang lebih inovatif dan produktif. #TopNews  https://bit.ly/3f1QUhAÂ  pic.twitter.com/Rfdu4iwsh3</t>
  </si>
  <si>
    <t>kumparan</t>
  </si>
  <si>
    <t>Nah ini!! Ini!! Yang aku maksud Kan, memng Kita bisa sebenarnya kuliah daring , di kampusku kuliah ya sebelum Corona aja udh Ada yg online Dan offline, jd Ada beberapa matkul yg online Dan itu tidak menyusahkan dikarenakan sudah kuliah offline terlebih dahulu. Jd intinya</t>
  </si>
  <si>
    <t>Pak presiden , sedangkan dana bantuan untuk masyarakat yg kurang mampu aja , pemerintah daerah lama ngasih dana tersebut. Ditambah lagi klo kami para mahasiswa harys kuliah daring.
Kalau anak sd sekolah online bagaimana tumbuh kembang mereka pak?
Anak bangsa ga bisa maju @jokowi</t>
  </si>
  <si>
    <t>liapuspitadmk</t>
  </si>
  <si>
    <t>Kuliah online smt 3 masih daring, dan buat praktikum kalau gabisa dilakuin scr daring bakal dipindah ke smt 4.
YA ANJIR KALAU MISAL PRAKTIKUMNYA DIPINDAH, SMT 4 LAPRAK JADI 3 MATKUL PRAKTIKUM DONGðŸ˜­ðŸ˜­ðŸ˜­</t>
  </si>
  <si>
    <t>loeymingyu_</t>
  </si>
  <si>
    <t>[cm] Untuk angkatan 2017 semangat yaa weeâœ¨ aku ngerasa kali kalok kuliah daring gini berdampak kurang baik untuk angkatan kita kan woy, yang mau pkl/ppl lah yang mau kkn lah gak enak kalo online. Aimakjang cemanalah awak mo pande kek gini :â€</t>
  </si>
  <si>
    <t>Kuliah dalam jaringan (daring) atau kuliah online sudah menjadi normal baru atau bahkan normal berikutnya (next normal).  #Jokowi:KuliahDaringakanJadiNextNormal https://www.genpi.co/berita/53684/jokowi-kuliah-daring-akan-jadi-next-normalÂ â€¦</t>
  </si>
  <si>
    <t>genpi_co</t>
  </si>
  <si>
    <t>Joko Widodo Presiden RI menyatakan kuliah dalam jaringan (daring) atau kuliah online sudah menjadi normal baru atau bahkan normal berikutnya (next normal). Hal tersebut disampaikan saat peresmian pembukaan Konferensiâ€¦  https://www.instagram.com/p/CCOLInyAFBO/?igshid=e17m45gzaxu0Â â€¦</t>
  </si>
  <si>
    <t>kabar_tuban</t>
  </si>
  <si>
    <t>JAKARTA,  http://HALUAN.COÂ  - Presiden Joko Widodo (Jokowi) mengatakan kuliah dengan daring atau online akan menjadi kebiasaan baru di Indonesia.  http://dlvr.it/RZx8PLÂ </t>
  </si>
  <si>
    <t>haluandotco</t>
  </si>
  <si>
    <t>Malming via daring gitu? Berasa lagi kuliah online</t>
  </si>
  <si>
    <t>dhrmatix</t>
  </si>
  <si>
    <t>Anjir capek gue nge rep pertanyaan beginiðŸ˜‘
Gini loh nder, kalo smuanya udh balik normal, kuliah daring emg bakalan ttpp ada tapi kuliah offlinenya juga pasti ada lah. Ini tuh untuk case misal dosennya sedang di luar kota dsb. Yakali kuliah online doang, logika sendiri aja deh-,-</t>
  </si>
  <si>
    <t>heinnana</t>
  </si>
  <si>
    <t>Ntar malam minggu. Seperti biasanya, scedule dengan doi lewat VC. 
Emang gitulah kita, ketemuannya online mulu kek kuliah daring.</t>
  </si>
  <si>
    <t>andiimuh__</t>
  </si>
  <si>
    <t>kuliah online permanen itu msh wacana dan yg diterapin itu hybrid model jadi ada daring ama luring, bukan full daring wahai pembaca berita cuma judul :(</t>
  </si>
  <si>
    <t>bacotaddict</t>
  </si>
  <si>
    <t>Presiden : Kuliah daring jadi "next normal": PresidenÂ  Joko Widodo menyatakan kuliah dalam jaringan (daring) atau kuliah online sudah menjadi normal baru atau bahkan normal berikutnya (next normal)."Kuliah daring telah menjadi new normal, bahkan menjadiâ€¦  https://bali.antaranews.com/berita/200850/presiden-kuliah-daring-jadi-next-normal?utm_source=dlvr.it&amp;utm_medium=twitterÂ â€¦ pic.twitter.com/yutoRz1uFf</t>
  </si>
  <si>
    <t>antaranews_bali</t>
  </si>
  <si>
    <t>Pendidikan juga yang katanya mulai efisien di pandemi ini sekolah online dan kuliah daring juga. Pdahal di lapangan temen"ku banyak yang sambat, jadi nggak niat kuliah. Malah pada banyak yang mulai kerja dan buka usaha, terus nggak fokus deh.</t>
  </si>
  <si>
    <t>attalaris_</t>
  </si>
  <si>
    <t>Pertama kali UAS online sensasinya beda
Mana selama kuliah daring ga paham materi
Try my best, semoga IP ku ga menurun lagiðŸ˜­</t>
  </si>
  <si>
    <t>rangsusah</t>
  </si>
  <si>
    <t>Kuliah online permanent ? Kuliah daring jadi new normal ? Yg bener aja. Mana mungkin semua kuliah bisa dijadiin online ? Perguruan tinggi kebagi 2 men univ dan poltek. Bahkan per jurusan pun ga memungkinkan.  pic.twitter.com/y7ZrKIw4Yi</t>
  </si>
  <si>
    <t>mlasida</t>
  </si>
  <si>
    <t>Monmaap nih kuliah daring aja aku gk phm malah dibikin gitu gimana aku mau skripsi, buat memahami kuliah online matkul metpen sama statistika aja aku gak pahamâ€ pdhl itu materi penting buat skripsi, gimana kalo dibikin permanen mau tak isi apa lembar penelitianku nantiðŸ™ƒ</t>
  </si>
  <si>
    <t>manarhudasp</t>
  </si>
  <si>
    <t>Selain mbak Ita juga memberikan tips bagi mahasiswa/pelajar untuk mengikuti pembelajaran daring  
1. Kuliah Online = Libur 
2. Disiplin dan Managemen Waktu 
3. Diskusi dengan Teman/Dosen</t>
  </si>
  <si>
    <t>akbersmg</t>
  </si>
  <si>
    <t>Maap maap ni pak, 1 semester daring aja jiwa males makin sorak soray. Udah mageran, gakmau mikir, ada kelas tapi gak mandi, ngantukan. Offline ae lah pak, gakpapa kalo kudu merantau lagi tapi capeknya kuliah lebih kerasa drpd online :(</t>
  </si>
  <si>
    <t>_anggio</t>
  </si>
  <si>
    <t>Aku mau cerita a 
Jd ada temen aku dia tuh gapernah kumpul tugas dan gapernah ikut kuliah online via wa sejak daring gitu, trs dia dapet tdk lls, nah dia minta tolong aku cariin alesan buat bilang ke ortunya aku harus gmn??</t>
  </si>
  <si>
    <t>vvulpeculaa</t>
  </si>
  <si>
    <t>sejujurnya nilai w kuliah daring atopun engga tetep segitu gitu aja,
tp yg bikin ngerasa susah kuliah online itu penyampain materinya, ada dosen yg emang ngajar dg sepenuh hati, ada yg cuma ngasih ppt suruh baca ndiri, ada yg ngasih tugas doangðŸ™ƒ</t>
  </si>
  <si>
    <t>decmbrr</t>
  </si>
  <si>
    <t>3. 50% mahasiswa kuliah tatap muka, sebagian lainnya kuliah menggunakan Sistem Daring. Jadi Dosen mengajar dengan Tatap muka sekaligus online menggunakan sistem daring (video seperti zoom dan google meet)</t>
  </si>
  <si>
    <t>_skuud</t>
  </si>
  <si>
    <t>di kuliah aja msh byk dosen yg ga inisiatif bikin video lecture online, tinggal ngasih ppt trs zoom diskusi. gimana yg lain? adek gua ga dpt apaÂ² tuh 3 bulan daring. yg ditingkatin tuh kualitas gurunya dulu, bukan sistemnya.</t>
  </si>
  <si>
    <t>yoghurtjs</t>
  </si>
  <si>
    <t>Maaf banget nih pak kalau permanen yg ada makin gblk ni otak, satu semester daring nilai turun bahkan yang namanya kuliah online ganemu yang namanya kuliah adanya tugas online dosen juga gak ngasih penjelasan samsek kadang ngasih tugas serba mendadak gak tepat dijamnya</t>
  </si>
  <si>
    <t>gyuthjjk_</t>
  </si>
  <si>
    <t>1 semester daring aja udah pusing, kaya tugas online bukan kuliah onlineðŸ™ƒ  https://twitter.com/waffloves/status/1278705545923289088Â â€¦</t>
  </si>
  <si>
    <t>rania_salmira</t>
  </si>
  <si>
    <t>ga setuju bgt apalg kl kuliah, aku liat kaka kelas ku pada stress daring online trs mana uang kuliah ttp hrs byr full pokonya ga setuju</t>
  </si>
  <si>
    <t>thisurgff</t>
  </si>
  <si>
    <t>Apa gua doang yang ngerasa kalo selama kuliah daring ( online ) nyaman banget sampe gua ga mau masuk kuliah karna takut panik :v</t>
  </si>
  <si>
    <t>Sedih amat:) terus namti gua hari pertama kuliah udah daring ya? Terus ospek gua juga online gitu?  https://twitter.com/collegemenfess/status/1278705081215447041Â â€¦</t>
  </si>
  <si>
    <t>cimiill</t>
  </si>
  <si>
    <t>Maap ni pak maap,, 1 semester ini daring aja nilaiku turun drastis.. Aku nggak ngalami tuh yg namanya "Kuliah online", aku cuma ngalami yang namanya "Tugas online"... Dan dosenku nggak ngasih dispen nilai gitu akibat adanya pembelajaran daring yg serba mendadak, otak ini rasanya</t>
  </si>
  <si>
    <t>choco_matchaaa</t>
  </si>
  <si>
    <t>beneran kuliah online dongðŸ˜­ðŸ˜­ jadi PMB (penerimaan maba) daring jugaa. tapi mau gimana lagiii</t>
  </si>
  <si>
    <t>herazav</t>
  </si>
  <si>
    <t>Kuliah sih daring, tapi kepanitiaan ini yang masih ngegantung. Padahal kemarin dibilangnya online, tapi pada ngebahas buat balik ke Jogja ðŸ˜­</t>
  </si>
  <si>
    <t>pengumpulstruk</t>
  </si>
  <si>
    <t>Gara-gara covid, ngotak jadi stupid.
Kuliah seterusnya daring, dalam kepala isi nya kering. Nanti kalo lulus dapat Ijazah E-sertifikat, memperjelas belajar online sangatlah berat.
Dah lah gitu aja</t>
  </si>
  <si>
    <t>adhissepta</t>
  </si>
  <si>
    <t>Ospek online . Kuliah daring .</t>
  </si>
  <si>
    <t>rellarrf</t>
  </si>
  <si>
    <t>Selamat menikmati tugasâ€ daring laporan ppt dan kuliah online lainnya</t>
  </si>
  <si>
    <t>haslindasftr</t>
  </si>
  <si>
    <t>Proses perkuliahan yang menerapkan kebijakan kuliah daring menyebabkan berbagai hambatan yang bukan hanya dirasakan oleh para mahasiswa, tapi juga dosen. #KuliahOnline
via @wolipop https://wolipop.detik.com/worklife/d-5075436/bukan-cuma-mahasiswa-ini-curhatan-dosen-soal-kuliah-online?utm_content=wolipop&amp;utm_term=echobox&amp;utm_medium=oa&amp;utm_campaign=detikcomsocmed&amp;utm_source=Twitter#Echobox=1593585636Â â€¦</t>
  </si>
  <si>
    <t>detikcom</t>
  </si>
  <si>
    <t>Proses perkuliahan yang menerapkan kebijakan kuliah daring menyebabkan berbagai hambatan yang bukan hanya dirasakan oleh para mahasiswa, tapi juga dosen. #KuliahOnline  https://wolipop.detik.com/worklife/d-5075436/bukan-cuma-mahasiswa-ini-curhatan-dosen-soal-kuliah-online?utm_content=wolipop&amp;utm_term=echobox&amp;utm_medium=oa&amp;utm_campaign=detikcomsocmed&amp;utm_source=Twitter#Echobox=1593585636Â â€¦</t>
  </si>
  <si>
    <t>wolipop</t>
  </si>
  <si>
    <t>Tapi tuh ya asli unchdeep apa ga ada potong ukt buat semuanya, kan udah fix daring loh semester depan dan kalo online kita juga ga begitu banyak pake fasilitas kampus kayak kuliah offline :)</t>
  </si>
  <si>
    <t>retinilester</t>
  </si>
  <si>
    <t>Pembangunan kuliah daring (CELOE) 51% dari BPP? Lebih dari 90M dong buat kuliah online doang? #AliansiMahasiswaTelkom #TelyuHausBPP #UrgensiTransparansi</t>
  </si>
  <si>
    <t>hxxtxmx</t>
  </si>
  <si>
    <t>walaupun kurang efektif perkuliahan daring, tapi aku enjoy ajatu
- aku seneng kuliah online
- aku ga rindu kampus
- ena bgt begini
- asEli  pic.twitter.com/GWhTRUJKr6</t>
  </si>
  <si>
    <t>masimanusia</t>
  </si>
  <si>
    <t>RBSM mempersembahkan film pendek Kuliah Daring :
"KULIAH ONLINE TERSERAH"
Ditengah pandemi RBSM berkarya.
Tonton ya gaes.
Link bio 
vaniaandikaputri anisykurl @KatonAgung_ @elwipra_elyza r.idwan ahmadlukmanpâ€¦  https://www.instagram.com/p/CCFSySrAevl/?igshid=357c7xewdgspÂ â€¦</t>
  </si>
  <si>
    <t>sampunmaos</t>
  </si>
  <si>
    <t>Tanggal 20 Juli, mau tripod sama ring light HP biar pas kuliah daring/rapat online malamÂ² kelihatanðŸ˜„</t>
  </si>
  <si>
    <t>diazazzh_</t>
  </si>
  <si>
    <t>KULIAH DIWACANAKAN AKAN DILAKUKAN DGN SISTEM ONLINE/DARING SAMPAI SEMESTER DEPAN!!!
Percaya atau tdk entah kapan itu, waktunya kita masuk kuliah seperti biasa. Kita akan tercengang oleh teman2 kita sendiri yg sudah jauh melampaui kita namun  tidak sedikit juga yg masih SAMA.</t>
  </si>
  <si>
    <t>dzulqar4</t>
  </si>
  <si>
    <t>[cm] untuk yang jurusan pnf/penmas or pls ketentuan kuliah daring nya kalian gimana? Observasi kegiatan nya tetep online atau malah nggak ada?</t>
  </si>
  <si>
    <t>alhamdulillah yaallah drama smt daring sudah terlewati. selamat bertemu di kuliah offline, online mh garame.</t>
  </si>
  <si>
    <t>ndennnnnnn</t>
  </si>
  <si>
    <t>Kampus tutup soalnya kuliah daring jadi jualan online aja ayam nyaðŸ˜¹ðŸ˜¹ðŸ˜¹</t>
  </si>
  <si>
    <t>cocornflakes</t>
  </si>
  <si>
    <t>ealah.. via online.. offline donk.. masa nemenin juga harus daring, kaya kuliah online aja..ðŸ˜¥</t>
  </si>
  <si>
    <t>gasskeunn</t>
  </si>
  <si>
    <t>Semoga dapet ya Allah, butuh banget buat kuliah daring online</t>
  </si>
  <si>
    <t>rama_tuh</t>
  </si>
  <si>
    <t>KEPUTUSAN UJIAN SIDANG SKRIPSI/TESIS STMIK NUSA MANDIRI â£
â£
Hai Generasi Mandiri..â£
Dalam upaya memutus mata rantai penyebaran Covid-19, STMIK Nusa Mandiri telah menerapkan kuliah secara daring (online). â£
â£  pic.twitter.com/CAGTBTSNXz</t>
  </si>
  <si>
    <t>nusamandiri_tng</t>
  </si>
  <si>
    <t>Gimana" lebih baik ? ðŸ˜‚ dosen yg untung mahasiswa yg rugi gua gabisa diskusi sama temen gabisa berbagi informasi secara langsung gua anak teknik gabisa praktek pake daring atau kuliah online fasilitas kampus ga dapet tp bayaran tetep harusnya setengah lah kasian yg cari duit âœŒï¸ðŸ˜¬</t>
  </si>
  <si>
    <t>johanadji1</t>
  </si>
  <si>
    <t>Online course di Udemy/Coursera &gt; Kuliah daring dari univ. No debat.</t>
  </si>
  <si>
    <t>adisaktijrs</t>
  </si>
  <si>
    <t>KEPUTUSAN UJIAN SIDANG SKRIPSI/TESIS STMIK NUSA MANDIRI â£
â£
Hai Generasi Mandiri..â£
Dalam upaya memutus mata rantai penyebaran Covid-19, STMIK Nusa Mandiri telah menerapkan kuliah secara daring (online). â£
â£
Namun,â€¦  https://www.instagram.com/p/CCBKneJJ3rd/?igshid=tmfj2s533pe0Â â€¦</t>
  </si>
  <si>
    <t>nusamandiri_kla</t>
  </si>
  <si>
    <t>Untuk mahasiswa non reguler kaya saya.
Senang banget sii kuliah daring ini.
Karna dihari senin - jumat sudah lelah kerja duduk dikantor didepan komputer seharian.
Jadi kuliah online dilakukan hari sabtu bisa sambil rebahan dikasur.
Tambah senang lagi kalo spp dikurangi sii ðŸ˜³</t>
  </si>
  <si>
    <t>emhademhd</t>
  </si>
  <si>
    <t>jujur gada seneng2nya kuliah daring. w butuh praktek lapangan. apalagi smt depan magang. masa magang online juga? bs stres gegara banyak deadline:)</t>
  </si>
  <si>
    <t>Keren banget sih bikin kuliah online skala nasional. Bahasannya juga menarik :)
Sinar Mas Land Gagas Kuliah Daring untuk Pengajar  https://medcom.id/s/JKRGJw3NÂ </t>
  </si>
  <si>
    <t>ahmadkhaiii</t>
  </si>
  <si>
    <t>Teori tanpa praktik. Sebuah dilema perkuliahan daring.
Sebagai akademisi psikologi yang sering membaca dan mendengar 'kuliah online ga ngerti apa-apa.' Saya terpikir beberapa hal. Mari berdiskusi. Siapa tau semester depan lebih baik.  pic.twitter.com/5Coz4f24ot</t>
  </si>
  <si>
    <t>ifabintijafar</t>
  </si>
  <si>
    <t>Dengan broadcast info (konfirmasi) penilaian tugasÂ² sebelum input ke AIS, agar sy sbg dosen nya tdk dzolim, dan utk meminimalisir agar tidak ada mahasiswa yg 'mrasa' dirugikan.. terutama ketika kuliah smt ini yang dilakukan scr daring (online) atau pendidikan jarak jauh...  pic.twitter.com/9pPHm7atE4</t>
  </si>
  <si>
    <t>rehands_m2s</t>
  </si>
  <si>
    <t>4. Menuntut Rektor untuk membuat kebijakan terkait penyelerasan model dan platform yang digunakan, serta memaksimalkan e-learning UIN Malang untuk pembelajaran kuliah daring (Online) pada semester ganjil tahun ajaran 2020/2021. #UINMALANGBELUMSADAR</t>
  </si>
  <si>
    <t>aliansiptkin</t>
  </si>
  <si>
    <t>saking jenuh sama capenya kelas daring, sampe kebablasan nggak absen gara gara youtubean. yaampun udh males bgt sama kuliah online. nilai bukannya bagus tapi malah nurunin KESEL</t>
  </si>
  <si>
    <t>uaintnice</t>
  </si>
  <si>
    <t>UKT bayar full, subsidi kuota setelah kuliah online kelar, gak bisa manfaatin fasilitas kampus, dosen modal share link video youtube, share ppt doang, dan kesimpulannya pembelajaran daring lebih baik. Oke sip.  https://twitter.com/collegemenfess/status/1277389326683303936Â â€¦</t>
  </si>
  <si>
    <t>wasandstill</t>
  </si>
  <si>
    <t>gatau pdhl selama daring yg gue dapetin cuma â€œiya pa bu ngertiâ€ â€œterima kasih pa buâ€ ato emg otak guenya yg lebih cocok kuliah tatap muka drpd onlineðŸ˜­</t>
  </si>
  <si>
    <t>cheirieur</t>
  </si>
  <si>
    <t>[ Optimalisasi Sistem Kuliah Online ]â£
â£
Per Maret 2020, Pemerintah menetapkan peraturan untuk pengadaan kuliah daring bagi mahasiswa di Indonesia. Hal ini dimaksudkan sebagai langkah preventif penyebaran Covid-19 di Indonesia.â£  pic.twitter.com/jVxpKNaA25</t>
  </si>
  <si>
    <t>bempsiunair</t>
  </si>
  <si>
    <t>Ga kuliah offline, ga kuliah online ga daring, ga seminar, semuanya sama..
.
.
.
.
.
Sama sama gaada yang masuk di otak</t>
  </si>
  <si>
    <t>afeizum</t>
  </si>
  <si>
    <t>Gmn ya nasibnya setelah kuliah daring??huhu semoga doi buka layanan online aja karna editnya jagooo bgtðŸ˜­ ((lho mas darto punya anak ganteng?kok gapernah tau aku??wkwk))</t>
  </si>
  <si>
    <t>benidharfn</t>
  </si>
  <si>
    <t>oiya jun kata kating kemungkinan masuk kuliah abis idul adha itupun online kuliahnya ospeknya juga online bayangin lucu bgt pasti ospek online katanya juga dah resmi gatau ke kampusnya kapan tp denger berita katanya kampusku daring sampe taun depan :(  pic.twitter.com/pp2XupUmYc</t>
  </si>
  <si>
    <t>innervantea</t>
  </si>
  <si>
    <t>PERGURUAN TINGGI TIDAK BOLEH MEMAKSAKAN KULIAH DARING/ONLINE !!! I KRITIKSAN - 22
 https://www.youtube.com/watch?v=XMVjrRrUdpo&amp;t=83sÂ â€¦</t>
  </si>
  <si>
    <t>ghassansyaqiq</t>
  </si>
  <si>
    <t>Nyesel daftar wisuda daring, aku kira kampus dengan spp mahal bakal wisuda daring yang agak wah eh ternyata sangat biasa saja minimal online lah, apa karna gratis jadi biasa aja ? Ini kami kuliah bertahun2 graduate nya cuma di web yassalam ðŸ˜‡</t>
  </si>
  <si>
    <t>rafikarsyah</t>
  </si>
  <si>
    <t>pagi mas eja, new normal tetep kuliah daring sampe januari belum lagi kkn online :(</t>
  </si>
  <si>
    <t>dionysuc</t>
  </si>
  <si>
    <t>[cm] kan gini gais, kampusku kuliah daring sampe Desember otomatis wisuda juga bakalan online tapi ortuku pengen ngerasain banget wisuda Akbar langsung karena di keluarga cuma aku aja yang sarjana. Lebih baik tunggu taun depan atau ngga pa" online aja ya ?</t>
  </si>
  <si>
    <t>Dipikir kuliah online cm 3 bln. Maret kmrn ke bjm cuma bawa baju sedikit eh ternyataa bau2 kuliah daring sampai 2021...:) barang dikosan apa kabarrðŸ¥º</t>
  </si>
  <si>
    <t>nrl30_</t>
  </si>
  <si>
    <t>3 fakta kuliah di ITS :
1. Maba 2020 masuk, langsung kuliah online
2. Sarjana daring, semua praktek via zoom dan yotube
3. Ukt tetap penuh walaupun lulus terpaksa molor</t>
  </si>
  <si>
    <t>ramabaskara__</t>
  </si>
  <si>
    <t>Klau ujian offline mikir blajar bsknya tinggal brangkat trus masuk kelas duduk manis. Ujian online,h-1 sgala mikirin teknisnya ntar pake lp, lp hrs nyolok nyiapin roll an trus mikir dmana sinyal itu stabil. gini nih rasany kuliah daring bgi yg tinggl di ajsjj</t>
  </si>
  <si>
    <t>tyakhatya</t>
  </si>
  <si>
    <t>hal terngeselin pas kuliah daring. tiba" mati lampu wifi mati ngga ada kuota hahahaha ujung"nya manggil tetangga pinjem hotspot buat absen online doang</t>
  </si>
  <si>
    <t>dindaangr</t>
  </si>
  <si>
    <t>Gapaham lg sma kebijakan kampus
Kuliah daring aja banyak bgt kendalanya, lah ini kkn loh onlineðŸ˜­ðŸ˜­</t>
  </si>
  <si>
    <t>whiefzla</t>
  </si>
  <si>
    <t>Bingung Cari Tempat Kuliah? Selama masa pademi Universitas Bhayangkara Jakarta Raya Penerimaan Mahasiswa Baru (PMB) yang dilakukan secara Daring (online) Gelombang IV, 8 Juni 2020 - 31 Juli 2010.  pic.twitter.com/WuivqnlLER</t>
  </si>
  <si>
    <t>aryntila_</t>
  </si>
  <si>
    <t>[cm] fakultas aku ngeluarin kebijakan: walaupun online (daring) mahasiswa yg diluar daerah harus standby di daerah tempat kuliah dan wajib solasi mandiri selama 21 hari sebelum kuliah akhir agustus. Kasian bgt yg diluar daerah:â€™( seandai kalian dapat kebijakan (cont)</t>
  </si>
  <si>
    <t>Bentar-bentar itu berarti udh diizinin buat konser? Lah, kalo gitu kuliah jangan online dong, kalo alasannya kuliah dampaknya juga besar, mana yg lebih besar dampaknya dari konser ini? Protokol konser new normal aja ada, masa kuliah kudu daring ðŸ˜­ðŸ˜­  https://twitter.com/day6confess/status/1276363339195547648Â â€¦</t>
  </si>
  <si>
    <t>rainiarein</t>
  </si>
  <si>
    <t>Jarak dan usia bukan penghalang bagi kalian untuk menggapai cita-cita melanjutkan ke jenjang pendidikan tinggi/ kuliah. Karena di masa sekarang ini kuliah bisa berbasis online/ daring.
#staitkelaskaryawan #kuliahonline #kuliahsambilkerja pic.twitter.com/6V2HpI8XFB</t>
  </si>
  <si>
    <t>staitbiasjogja</t>
  </si>
  <si>
    <t>Ada yang ngeluh karna habis lulus bingung mau ngapain, ada yang ngeluh karena wisudanya online, ada yang ngeluh karna skripsinya terhambat, dan ada yang ngeluh karena kuliah masih akan dilakukan secara daring.
Manusiawi.</t>
  </si>
  <si>
    <t>erwinsyhputraa</t>
  </si>
  <si>
    <t>Duh euy, smt depan fix online.
Kuliah daring masa ukt nggak miring?</t>
  </si>
  <si>
    <t>sonceye</t>
  </si>
  <si>
    <t>Wisuda gelombang sekarang di tiadakan di satukan dengan gelombang depan.
Tapi dari pemerintah kuliah daring sampai januari.
Jadi wisudanya kalau jadi online? 
Kasian juga pihak kampus sama yang nunnggu wisuda .
~mamank cendol</t>
  </si>
  <si>
    <t>msaepulmubarok</t>
  </si>
  <si>
    <t>Untuk hari kamis, jumat, &amp; sabtu verif twt hanya bisa aku yg verifin yaa, karena 3 hari itu jadwal daring alias kuliah online. Berlaku juga untuk yahoo, hanya bisa dibuatkan. Kecuali verif apk selain twt yaa</t>
  </si>
  <si>
    <t>stxeve</t>
  </si>
  <si>
    <t>Next kuliah semt depan daring lagi...
Jiwa rebahanku berkoar....
Tapi tapi  ...
.
.
Siap" ip turun lagi hahahaðŸ˜­ðŸ˜­ðŸ˜­
.
Seketika membayangkan praktek sidang online *meh*ðŸ˜• .. sinyal ngelag, apa tidak menangis dan tertawa disaat yang sama ahhaha</t>
  </si>
  <si>
    <t>twinklenanaj</t>
  </si>
  <si>
    <t>Daripada kayak sekarang ,kita ceritanya masuk kuliah "online" kita bayar uang kuliah ,tapi kita dapet ilmu ,dosen pun ngga cooperative disaat komunikasi dibutuhkan untuk tanya jawab via daring pun ga ada dijawab .lah kita mahasiswa bingung sendiri</t>
  </si>
  <si>
    <t>erep1105</t>
  </si>
  <si>
    <t>iya bener, dosen kaget ttg sistem online gini wajar. wajar bangett apalagi keputusan kulon ini dadakan. 
tapi ya kaget itu harusnya cuma waktu awal2 lah. masa udah berbulan-bulan kuliah daring gini masih bingung gmn penyampaian materi ke mahasiswa?  https://twitter.com/chewyoursins/status/1275674769799761921Â â€¦</t>
  </si>
  <si>
    <t>averanived</t>
  </si>
  <si>
    <t>Boro boro kuliah online/daring, kadang kuliah tatap muka juga ada dosen yang kerjaannya ngasih modul/ppt doang disuruh pahami trus kerjain tugasnya dan presentasi</t>
  </si>
  <si>
    <t>iisistiqomah000</t>
  </si>
  <si>
    <t>Kuliah online, yang stress bukan hanya mahasiswa, dosen juga.
Mata kuliah Kanji, misalnya, itu harus praktik; menulis, menghafalkan, praktik membaca, dan menerjemahkan.
Penilaian mata kuliah praktik tapi dengan via daring, gimana cerita? Kadang komputer juga nge-hang. Stress â˜¹ï¸</t>
  </si>
  <si>
    <t>___ydh__</t>
  </si>
  <si>
    <t>Eh tp kita lek kuliah online wes secara daring lo lin dn cukup memadai,cumaa praktikum sg... (isi sndiri)ðŸ™‚</t>
  </si>
  <si>
    <t>ulin_teross</t>
  </si>
  <si>
    <t>List Isi status di kontak WhatsApp ku:
1. Pamerin ke UwuAn
2. Kangen kumpul bareng teman, dll
3. Pansos Work From Home (Kuliah daring)
4. Banyak yang mendadak jadi online shop/buka usaha
5. Sambatan2 (bukan sambutan yaa)
Yang kurang boleh ditambahin</t>
  </si>
  <si>
    <t>firdani_9</t>
  </si>
  <si>
    <t>telyu! kalo misalnya fix kuliah online kalian mau daring di rumah atau mau stay di bandung?</t>
  </si>
  <si>
    <t>telyufess</t>
  </si>
  <si>
    <t>Kan SMP SMA dijadwalin masuk bulan Juli kalo gasalah sm pak nadiem... Yg daring/ belajar online cuma yg kuliah aja sampai Desember.. gitu..</t>
  </si>
  <si>
    <t>fuxxubitc</t>
  </si>
  <si>
    <t>Pernah berfikir alokasi anggaran kampus kalian kemana setelah kuliah online atau wisuda online nantimya? - Bayar Full cuma untuk Daring ?</t>
  </si>
  <si>
    <t>yoyokw__</t>
  </si>
  <si>
    <t>Yang pada bahas2 kuliah daring, i feel you. Meskipun gua udah gak kuliah dan posisi kerja. Tapi gua ngerasain susahnya meeting online, harus explain/dengerin roadmap, technical, dll. Bener2 beda dibanding meetup secara langsung.
Tetep semangat aja, semoga cepat kembali normal ðŸ™</t>
  </si>
  <si>
    <t>davidpurnamahan</t>
  </si>
  <si>
    <t>[UMSfess] lur meh tanya,apa benar di masa Kuliah Online ato daring Ini Kuliah ini Minimal  Nilai C?? jd gada D apalagi E?</t>
  </si>
  <si>
    <t>mahasiswaums</t>
  </si>
  <si>
    <t>P2KK+Pesmaba daring gak masalah, menurut mu kalo ttg matkul lebih pahaman kuliah offline atau kuliah online ???</t>
  </si>
  <si>
    <t>orang_sungkan</t>
  </si>
  <si>
    <t>Cepet cepet kelar lah ini, bosen bgt anjing kuliah online, daring, PJJEmbut</t>
  </si>
  <si>
    <t>temantipsy</t>
  </si>
  <si>
    <t>Fix! ngajar kuliah semester ganjil tahun ini menggunakan sistem daring atau online.  pic.twitter.com/Homj8UjlZb</t>
  </si>
  <si>
    <t>cancank78</t>
  </si>
  <si>
    <t>beda mas, kuliah di semua zona wajib daring kecuali kegiatan yg gabisa online</t>
  </si>
  <si>
    <t>andiralogi</t>
  </si>
  <si>
    <t>Akibat kuliah daring, semua proker ormawa juga di online kan.
Untuk mewujudkannya ada di bawah iniðŸ¤£ðŸ¤£
#rindulapangan</t>
  </si>
  <si>
    <t>febbyaditya4</t>
  </si>
  <si>
    <t>Sedih bgt dah ya klo harus daring terus, yg seharusnya gua dinas dapet pengalaman banyak skrg cuma kuliah online yg isi nya cuma bikin askep halu, dengerin dosen cuma iya iya doang tapi kaga ngarti, sumpah woii rugi banget waktu guaaa 3 bulan guaðŸ˜­</t>
  </si>
  <si>
    <t>bukantaribiasa</t>
  </si>
  <si>
    <t>Aduh otak pen mati kuliah daring. Seng onok gudu kuliah. Tugas online wakeh ðŸ˜’</t>
  </si>
  <si>
    <t>fznrzky</t>
  </si>
  <si>
    <t>Kuliah onlen cuma ngabisin kuota, cape ngerjain tugas, ilmu dikit, ngabisin waktu, harus on slama daring, telat on gadapet absen, dosen ngasi tugas&amp;ganti hari semaunya, tapi Nilai ngajak ribut !! MENDING GUA PULANG PAGI DARI KAMPUS TAPI NILAI TERJAMIN ðŸ¤¬ KAMP*** !!
#KuliahOnline</t>
  </si>
  <si>
    <t>dirgant08</t>
  </si>
  <si>
    <t>2 bulan lg masuk semester 3 dan masih daring, udh gatau lg gimana kuliah ini, semua semua online, praktikum online, gua jamin ip makiin ancur gatau lg dah dah jalan-jalanin aja dah lah ya</t>
  </si>
  <si>
    <t>phiiwwiitt</t>
  </si>
  <si>
    <t>Jujur aku buingung maksude new normal iki opo e? Normal dibidang opo?
Kok bidang pendidikan kyk terintimidasi dlm new normal?
Semester genap urung mari, kabar Semester ganjil tetap daring
Dipikir kuliah online i onok hasile a?
Negatif covid, positif ndlahom</t>
  </si>
  <si>
    <t>biibee__</t>
  </si>
  <si>
    <t>mall udah pada buka, banyak toko2 apa tempat2 jualan lainnya dah buka. tp ko kuliah masi online terus(gada kejelasan sampe kapan kebodohanku ini semenjak kuliah daring) sedih akutu pengen bisa kuliah tatap muka lagi:")</t>
  </si>
  <si>
    <t>salsaablmp</t>
  </si>
  <si>
    <t>Terlalu sering buka tutup laptop untuk kuliah daring, terpantau engsel sebelah kanan patah. Tolong ini kalo semester depan masih kuliah online sepertinya laptop w akan menyerah:))</t>
  </si>
  <si>
    <t>adeayudwr</t>
  </si>
  <si>
    <t>Kuliah daring ga cocok bgt buat tipe mahasiswa kaya gue 
Buat kalian yang auditori alias ngeliat doang pinter mah bisa lah ya
Beda sama gw 
Udah melototÂ² udah fokus kek mo mampus ngeliatin congor dosen aja masih susah paham apalagi online 
Yang di dapet terimakasih pak buk doang  https://twitter.com/collegemenfess/status/1275052507882872833Â â€¦</t>
  </si>
  <si>
    <t>positifnya</t>
  </si>
  <si>
    <t>winwin xiaojun merasakan apa yang aku rasakan yaitu kuliah daring/online hhhhhhh gimana  enak (enggak)</t>
  </si>
  <si>
    <t>fajrisubhan2</t>
  </si>
  <si>
    <t>Masih kuliah daring/online gitu. Kuliah lewat wa group atau gmeet atau aplikasi lain. Jadi nggak datang ke kampus.</t>
  </si>
  <si>
    <t>msdrmqn</t>
  </si>
  <si>
    <t>Dilema di tengah kasus pandemi seperti saat ini, membuat banyak Perguruan Tinggi di Indonesia melakukan kuliah secara online atau daring, Jumat, (19/6).
.
Dekan Fakultas Ekonomi (FE) Universitas Negeri Makassar (UNM), Thamrin Tahir juga menanggapi terkait kuliah sistem online.  pic.twitter.com/03Wtt5OCf2</t>
  </si>
  <si>
    <t>ekonomiunm</t>
  </si>
  <si>
    <t>gasenengnya kl bener, ya masa ngeospek online:( trs kadang kalo kuliah daring tu berasa ga efektif bgt. tar praktikum juga gimana. terus standar nilai jd makin tinggi gara2 dosen mikir mahasiswa gampang akses internet buat sercing. ya walopun bner si</t>
  </si>
  <si>
    <t>spinebreaxer</t>
  </si>
  <si>
    <t>Selama masa pandemi ini, banyak aktifitas yang mayoritas dilaksankan hanya #dirumahsaja salah satunya kuliah dengan sistem online. Dengan ini pembelajaran perkuliahan masih tetap berjalan meskipun dengan sistem daring.
#MahasiswaUBLTetapProduktif pic.twitter.com/kCAlzIf0L1</t>
  </si>
  <si>
    <t>perkasakresna24</t>
  </si>
  <si>
    <t>Masuk kuliah daring jam 10.30
Bangun jam 10
Mandi jam 10.10
Sarapan jam 10.20
Nikmatnya kuliah online 
hahahaha</t>
  </si>
  <si>
    <t>henykrisanti_</t>
  </si>
  <si>
    <t>Kuliah daring membuat kepala pening
#ukt #KuliahOnline  pic.twitter.com/wzA6gooQH0</t>
  </si>
  <si>
    <t>ekaasiandehlohh</t>
  </si>
  <si>
    <t>ini kalo kuliah daring semester depan gabut kayak gaada proker2 gt. apa aku ikut les online bahasa korea aja yaðŸ¤” mumpung udah gaada matkul mandarinðŸ˜Œ</t>
  </si>
  <si>
    <t>fendibywang</t>
  </si>
  <si>
    <t>Org lain pada ribut sama keadaan kosan yg udh ditinggal berbulan2 trs  ribut gimana cara balik ke kos.
Gue anteng2 aja jadi penghuni kos dari awal pemerintah nyuruh #dirumahaja dan kuliah jadi daring online ðŸ˜­ðŸ¤£</t>
  </si>
  <si>
    <t>Diluar dari msalh dampak covid ini, ada info bhwa semester depan kita akan kuliah daring/online. Toh ukt kita kok ga turun ya, sedangkan kita kan tdk menggunakan fasilitas kampus.
Oke ada petugas kebersihan yg harus d gaji, terus selbhnya? Ah ngotak aku. #RektorUNPJanganBercanda</t>
  </si>
  <si>
    <t>zullhsb1</t>
  </si>
  <si>
    <t>Kalau dijual online, please berkabar ya kak.. bisa banget ini dijadiin sandaran waktu kuliah daring lama - lama, biar hp gak panas :') semoga ketemu lagi sama bapaknyaaa</t>
  </si>
  <si>
    <t>enthujunho</t>
  </si>
  <si>
    <t>Kisah sebagian mahasiswa saat mengikuti kuliah daring/online
#KKNIAINBATUSANGKAR2020
#kkn-DRiainbatusangkar pic.twitter.com/SnovFfhOCE</t>
  </si>
  <si>
    <t>sufrifahmi</t>
  </si>
  <si>
    <t>kalau aku sih ya mbak, kenapa aku ttp kekeuh di offline karena di jurusanku banyak praktikum. kalau kuliah teori sih gamasalah online juga, yg masalah nih di praktikumnya karena emg praktikum tu ya belajarnya harus langsung di dalam lab atau lapangan, ga bisa daring</t>
  </si>
  <si>
    <t>naufalikur</t>
  </si>
  <si>
    <t>Kuliah daring benar2 membuat aku jadi pengusaha , karena lelah banget jiwa ini menghabiskan uang untuk belanja online tanpa pemasukan :))</t>
  </si>
  <si>
    <t>Ksk ditunda dulu, percuma ksk secara sistem daring, ksk kan buat praktikum. Tadinya mau tambah kompeten, malah cuma kaya kuliah online biasa :)</t>
  </si>
  <si>
    <t>Dimasa pandemi, kuliah daring/online memang solusinya. Edunitas pilihan tepatðŸ‘ bisa kuliah online juga lagi</t>
  </si>
  <si>
    <t>aku kemaren ngechat gini
"Assalamualaikum wr wb, Pak. Saya ingin bertanya, kemungkinan semester depan kan --- masih kuliah daring/online. apakah di kos bapak ada kebijakan yang sekiranya bisa meringankan kami dan orang tua kami? Terimakasih sebelumnya pakâ˜ºï¸"</t>
  </si>
  <si>
    <t>Kuliah online/daring di satu setengah semester membuat kita negatif covid-19 dan positif stupid.</t>
  </si>
  <si>
    <t>2) Poin-poin pembahasan:
* Bagaimana proses liputan Persma di tengah pandemi covid-19; Kebijakan kampus mengenai kuliah online (daring) yang dinilai tidak efektif; Isu-isu mengenai subsidi kuota internet dan pemangkasan UKT/SPP kuliah, dan lain-lain.</t>
  </si>
  <si>
    <t>terkena imbas dari situasi pandemi. kami semua juga sama, jangan berasumsi bahwa orang tua kami selalu mampu untuk membayar ukt. dan apa yang kami dapat jika memang semester ini kami mampu membayar ukt? kuliah daring? bimbingan online? lalu fasilitas apa yang kami dapat?</t>
  </si>
  <si>
    <t>Kalo kuliah terus terusan online, buat apa bayar ukt? ðŸ™ƒ kalo gitu mending uktnya dibuat beli paket data untuk daring ðŸ‘Œ</t>
  </si>
  <si>
    <t>[Penjaringan Aspirasi Kuliah Online]
Halo kawan Dema! Semester lalu hampir separuhnya kita laksanakan dengan metode daring/online.</t>
  </si>
  <si>
    <t>hi... semangat ya yang kuliah daring... yang online class juga... semangat!!! &lt;3</t>
  </si>
  <si>
    <t>Kalo kata Vista mah : â€œ enakan kuliah ofline anj dari pada kuliah daring begini, kalo kuliah tatap muka dikampus tu kelar kelas bisa sebat biar refresh lagi otak trus ketemu temen ngakak2 kan, lah ini online tugas banyak ngerti mah kaga anj.â€ Wkwk begitulah kata temen saya</t>
  </si>
  <si>
    <t>Tolong, kuliah online / virtual / daring, benar-benar tidak efektif, apalagi untuk mahasiswa tingkat akhir. Ayolah...</t>
  </si>
  <si>
    <t>Terakhir edaran kuliah daring sampai bulan juni, mudah mudahan Juli bisa new normal aku tak mau sidang dan wisuda online ðŸ˜­</t>
  </si>
  <si>
    <t>Apa saya saja yang merasa kalau selama kuliah daring nyaman banget sampai saya tidak ingin masuk kuliah karena takut panik</t>
  </si>
  <si>
    <t>Pakar 1</t>
  </si>
  <si>
    <t>Pakar 2</t>
  </si>
  <si>
    <t>Pakar 3</t>
  </si>
  <si>
    <t>Pakar 4</t>
  </si>
  <si>
    <t>Pakar 5</t>
  </si>
  <si>
    <t>Pakar 3 (Isi Nama)</t>
  </si>
  <si>
    <t>Pakar 4 (Isi Nama)</t>
  </si>
  <si>
    <t>Pakar 5 (Isi Nama)</t>
  </si>
  <si>
    <t>Yang kubaca disini cuman kuliah daring, tapi g Ada digabung gitu antara kuliah offline Dan kuliah daring. Kalau seperti itu berarti kuliah bakal full online. Maaf Hanya berpendapat</t>
  </si>
  <si>
    <t>Kuliah daring ok sih
tapi yang penelitian dan harus ngumpulin data di lapangan gimana?
Mungkin tidak sih kampus ngasih surat penelitian secara online?
Jawabnya mungkin
Tapi mungkin tidak instansi tempat penelitian Nerima?
Jawabnya 50:50</t>
  </si>
  <si>
    <t>Solo zona item. Bayangin kuliah daring nambah 1 semester huah rakuat ning omah makan turu awak lemu, diseneni teros karo bapak ibu, kuliah online yo tidak reti materineðŸ˜‚ wes isone mung sambat</t>
  </si>
  <si>
    <t>Kuliah daring tidak kalah ngantuknya dari kuliah tatap muka langsung,  apalagi online nya di tempat tidur,  cuaca mendung,  pake selimut, dan di jam rawan ngantuk.</t>
  </si>
  <si>
    <t>Apa aku saja yang merasa kalau selama kuliah daring ( online ) nyaman banget sampai aku tidak mau masuk kuliah karena takut panik :v</t>
  </si>
  <si>
    <t>kepikiran skema sekolah online di sini..karena pernah mengalami kuliah online juga, makanya heran aja onlinenya di makan mentah2, alias harus kaya di kelas tapi daring..kenapa skemanya tidak kaya kursus online kaya di Edx atau di Future Learn misalnya..ðŸ˜¬</t>
  </si>
  <si>
    <t>Kuliah daring sampai semester depan, kalau cuti gimana ya? tidak enak kuliah online, menyiksa!</t>
  </si>
  <si>
    <t>kuliah online aja suka tidak paham gmn daring</t>
  </si>
  <si>
    <t>Kasus yang sedang kita rasakan tuh, DARING BAKAL PERMANEN, udah gila boi, "mahasiswa senang dengan kuliah online".chhhuuukkkkkssss.</t>
  </si>
  <si>
    <t>kuliah online permanen itu msh wacana dan yang diterapin itu hybrid model jadi ada daring ama luring, bukan full daring wahai pembaca berita cuma judul :(</t>
  </si>
  <si>
    <t>Nilai positif aja yang diambil buang yang negatif.
Positifnya (mungkin) ada beberapa mahasiswa yang tidak berani nanya di kelas jadi lebih aktif bertanya di kuliah online(daring)</t>
  </si>
  <si>
    <t>Rasanya mau berhenti kuliah aja kalau daring gini, kayak bayar cuma cuma, materi pun dikasih secara online, disuruh baca sendiri tanpa ada yang menjelaskan, berasa otodidak :"</t>
  </si>
  <si>
    <t>Kuliah daring ok sih
Tp yang penelitian dan harus ngumpulin data di lapangan gimana?
Mungkin tidak sih kampus ngasih surat penelitian secara online?
Jawabnya mungkin
Tapi mungkin tidak instansi tempat penelitian Nerima?
Jawabnya 50:50</t>
  </si>
  <si>
    <t>Kuliah saya saat ini.
Saat pembelajaran :
-adu sinyal
-adu wifi
-adu kuota
Saat ujian :
-adu kecepatan
-adu google
Kagak ada tuh yang adu kepintaran. 
ðŸ˜´
#kuliahOnline
#dirumahsaja
#daring</t>
  </si>
  <si>
    <t>Jadi, kemarin itu saya ngopi ngopi sama seorang dosen muda yang cermat.
Dia seorang dosen di kampus berbidang IT (STMIK).
Kemarin itu saya nanya tentang kuliah daring dimana kendala dalam mengajar mahasiswa sistem online saat sekarang.</t>
  </si>
  <si>
    <t>Menurutku ini tergantung dosennya sih, tidak bisa pukul rata. Soalnya kalau di aku sendiri pas kemaren kuliah daring juga dosen tetap ngajar sama seperti saat offline walaupun dengan media secara online. Tugas juga tidak memberatkan. Dapat biaya kuota juga 100.000 per bulan.</t>
  </si>
  <si>
    <t>Iya kalo kuliah skrng juga kan masih daring bisa kali km kalo mau kuliah ya kuliah yang online aja gitu</t>
  </si>
  <si>
    <t>Dih berdoa banget dah kuliah tetep daring aja, ngadi-ngadi nih kampus mau 50:50 padahal nih tempat masih zona merah dan kerabat aku yang kerjanya dokter aja suka bilang lagi overwork krn pasien covid19. 
Nyamanan online juga sih anjir, staying in adalah jalan ninjaku</t>
  </si>
  <si>
    <t>KULIAH DIWACANAKAN AKAN DILAKUKAN DGN SISTEM ONLINE/DARING SAMPAI SEMESTER DEPAN!!!
Percaya atau tidak entah kapan itu, waktunya kita masuk kuliah seperti biasa. Kita akan tercengang oleh teman2 kita sendiri yang sudah jauh melampaui kita namun  tidak sedikit juga yang masih SAMA.</t>
  </si>
  <si>
    <t>Gimana" lebih baik ? ðŸ˜‚ dosen yang untung mahasiswa yang rugisaya tidakbisa diskusi sama temen tidakbisa berbagi informasi secara langsungsaya anak teknik tidakbisa praktek pake daring atau kuliah online fasilitas kampus tidak dapet tapi bayaran tetep harusnya setengah lah kasian yang cari duit âœŒï¸ðŸ˜¬</t>
  </si>
  <si>
    <t>gatau padahl selama daring yang saya dapetin cuma â€œiya pa bu ngertiâ€ â€œterima kasih pa buâ€ ato emg otak guenya yang lebih cocok kuliah tatap muka drpd onlineðŸ˜­</t>
  </si>
  <si>
    <t>#WithAwesomeFriend #GalaxyA11 #GalaxyA21s aku jadi bisa kuliah secara daring,tanpa takut kehabisan batre atau hp tiba2 hang di tengah2 class online twnya_masdi qolbiku syaharaqia</t>
  </si>
  <si>
    <t>Wakil Presiden Maâ€™ruf Amin mengatakan bahwa proses belajar mengajar dan perkuliahan secara daring atau kuliah online bisa menguntungkan perguruan tinggi.
#marufamin #belajar #kuliahonline #perguruantinggi</t>
  </si>
  <si>
    <t>Pada masa pandemi, teknologi sangat digunakan untuk melakukan work from house (WFH) termasuk juga dengan kuliah via daring. Namun, ternyata banyak kendala yang dirasakan dosen dan mahasiswa selama kuliah online.
(Penulis: Shafira SQ.)</t>
  </si>
  <si>
    <t>Kuliah Daring (Online) akan Jadi 'Next Normal' (Â¬_Â¬)ï¾‰(Â¬_Â¬)ï¾‰(Â¬_Â¬)ï¾‰
#MendikbudSalahUrus</t>
  </si>
  <si>
    <t>Proses perkuliahan yang menerapkan kebijakan kuliah daring menyebabkan berbagai hambatan yang bukan hanya dirasakan oleh para mahasiswa, tapi juga dosen. #KuliahOnline</t>
  </si>
  <si>
    <t>KEPUTUSAN UJIAN SIDANG SKRIPSI/TESIS STMIK NUSA MANDIRI â£
â£
Hai Generasi Mandiri..â£
Dalam upaya memutus mata rantai penyebaran Covid-19, STMIK Nusa Mandiri telah menerapkan kuliah secara daring (online). â£
â£
Namun,â€¦</t>
  </si>
  <si>
    <t>Niat pemerintah berlakukan new normal direspons oleh FT Unmul dengan keluarkan edaran. Mahasiswa akan bersiap perpanjang kuliah daring dan praktikum secara online semester depan.
LPM Sketsa Unmul
-Semangat Berbagi dan Menginspirasi-</t>
  </si>
  <si>
    <t>Kuliah Kerja Nyata (KKN) Daring atau Online memang cukup menjadi kebijakan yang dilematis dikalangan mahasiswa
Colek mahasiswaUwINd</t>
  </si>
  <si>
    <t>semester depan kuliah + open order bahan bangunan ðŸ˜ŽðŸ‘ŒðŸ»
#KuliahOnline #daring #amarahBrawijaya #ouchi #nengomahwae</t>
  </si>
  <si>
    <t>[cm] Untuk angkatan 2017 semangat yaa weeâœ¨ aku ngerasa kali kalok kuliah daring gini berdampak kurang baik untuk angkatan kita kan woy, yang mau pkl/ppl lah yang mau kkn lah tidak enak kalo online. Aimakjang cemanalah awak mo pande kayak gini :â€</t>
  </si>
  <si>
    <t>Jujur aku daring itu kuliah tidak ada yang masuk otak. Offline aja bodoh apalagi online. Kuliah jam 7 pagi, bangun jam 12 siang wkwkwkwkwk  ðŸ˜‚ðŸ˜‚ðŸ˜‚ðŸ˜­ðŸ˜­ðŸ˜­</t>
  </si>
  <si>
    <t>Berisik berisik di kuliah online dan ternyata mode speakernya belum di unmute itu adalah salah satu detik detik ter memalukan sampai ke tulang tulang kuliah via daring :)</t>
  </si>
  <si>
    <t>Kuliah online ka, kan sudah ada kebijakan dari menteri nadiem makarim, daring sampai des</t>
  </si>
  <si>
    <t>Bener juga sih ya lama lama kuliah online jadi new normal sampai masa pandemi ini selesai juga bisa jadi online, kalau bisa daring kenapa harus kuliah offline ðŸ˜Œ</t>
  </si>
  <si>
    <t>pagi mas eja, new normal tetep kuliah daring sampai januari belum lagi kkn online :(</t>
  </si>
  <si>
    <t>Kalo kuliah daring sampai januari 2021.... NASIB MABA kayak saya GIMANA? 
Ntar kenalan sama temen baru nya secara online gitu? Wah ngakak banget ðŸ˜­ðŸ˜­ðŸ˜­ðŸ˜­</t>
  </si>
  <si>
    <t>Serba salah emang mau kuliah daring?  kalau offline masih kondisi seperti ini kalau online juga tidak semua punya akses ðŸ˜Œ</t>
  </si>
  <si>
    <t>Aku merasa lebih leluasa dengan kuliah daring, tidak capek harus siap2 berangkat. Cuma tinggal makan, beres di depan komputer siap nyimak. Buat materi, selama online memang tidak pernah ngandelin dosen/ temen. Jadi lebih banyak waktu buat searching sama buka textbook</t>
  </si>
  <si>
    <t>Tatap langsung aja kadang tidak paham, apalagi kuliah daring, belum lagi jaringan lambat­ ditambah beberapa dosen yang jarang memberi kuliah online, atau cuma memberi tugas saja... Fix kampus ku belum siap menerapkan kuliah daring!</t>
  </si>
  <si>
    <t>[cm] jujur-jujuran yuk. Kalian adakah yang ngerasa 'pewe' sama kuliah daring? Yang apa-apa serba online, yang ujian juga online, bisa juga untuk browsing. Kalian ngerasa nggak dapat ilmu, tapi tidak memungkiri bahwa sudah 'terlena' sama situasi daring. Adakah?</t>
  </si>
  <si>
    <t>Harapan saya pas kuliah online nanti jangan sampai dosen saya kayak gini juga. Udah capek banget sama daring semester kemarin dengan ipk yang turun</t>
  </si>
  <si>
    <t>Lagi lagi, hampir setiap pagi internetnya selalu nggak bisa. Padahal pagi lagi dibutuhkan butuhkan buat daring anak2 dan kuliah online. Terus parah banget kemarin dari jam 7 sampai jam 12 baru bisa:(((</t>
  </si>
  <si>
    <t>[cm] mau tanya, buat teman-teman yang kuliah full online di UT. Kalau UAS-nya tetap diadakan daring atau tatap muka ya? terima kasih</t>
  </si>
  <si>
    <t>Lulus S1 otakku kosong ini ya Allah mau nangis banget kuliah daring tidak ada ilmu yang masuk, prodi w banyak praktikumnya gimana ceritanya praktikum online bisa dimengerti maksimal kalo cuma belajar teori mo nangis ajaðŸ˜­</t>
  </si>
  <si>
    <t>[cm] yang tingkat akhir ada yang sama tidak ya... kuliah daring, bimbingan online bikin males buat nyusun? :(</t>
  </si>
  <si>
    <t>ih kasian tong ka juga selama kuliah online begini, karena ada beberapa orang yang nggak sanggup sama sistem pembelajaran daring baru spp full ya Allah</t>
  </si>
  <si>
    <t>Temanku di UT, yaa banyak tugas-tugasnya, nyimak materi online kyk kondisi sekarang lah. Bisa mungkin sambil double degree. Tapi pas UTS/UAS bisa berbentrok sama kuliah yang satu lagi karena dia pembelajarannya doang daring, tes nya nggak daring.</t>
  </si>
  <si>
    <t>Menurut saya sudah cukup efektif karena kuliah yang diadakan kuliah daring atau online, materi yang disampaikan sudah cukup jelas sehingga saya dapat mudah dipahami karena setiap materi di berikan contoh-contoh yang mudah dipahami.</t>
  </si>
  <si>
    <t>Penerimaan calon mahasiswa baru Program Kuliah Jarak Jauh atau Daring (Online) Surya University TA 2020-2021</t>
  </si>
  <si>
    <t>Saya mahasiswa yang berimbas terhadap sistem pembelajaran daring selama covid. I have to say isn't 100% effective. From 9 subjects mata kuliah hanya ada 3 atau 4 dosen yang komit online class sisanya cuma mengirim file materi dan memberi segunung tugas tanpa menjelaskan isi materi</t>
  </si>
  <si>
    <t>Yang seharusnya magang selesai bulan maret, tapi masih lanjut sampai sekarang. Kuliah daring lancar aja, uas lancar saja, tes lancar aja, buat tugas akhir lancar. Kalau nanti wisuda online saya akan bersyukur krn tidak perlu keluar uang untuk kebaya dan make up</t>
  </si>
  <si>
    <t>[cm] kalauo disuruh pilih antara 2 ini, lebih prefer yang mana jika disesuaikan dgn kuliah daring online?</t>
  </si>
  <si>
    <t>Pekerjaan secara daring (online) kelihatannya praktis. tapi sebenarnya repot &amp; tak mudah. Guru &amp; dosen sekarang tak ringan kerjanya. Harus mengajar anak orang lain &amp; mengajar anak sendiri juga (paling pening kalau anaknya banyak ðŸ˜‚). Apalagi kalo si dosen juga sedang kuliah lagi. ðŸ˜‚ðŸ˜‚</t>
  </si>
  <si>
    <t>Dom Pekanbaru, alasan : karna hp aku dah aku pake 3 tahunan, dan ram nya dikit buat pasang aplikasi, secara kan sekarang lagi kuliah daring, otomatis banyak aplikasi yang harus di install buat kuliah online, udah gak tau lagi mau nampung dimana semua file tugas aku ðŸ˜­</t>
  </si>
  <si>
    <t>Sering Online Meeting Atau Daring Saat Kuliah, Bisa Menyebabkan Mata Lelah Loh Sobat, Simak Cara Mengatasinya Di Program #RELAFA :) ;)</t>
  </si>
  <si>
    <t>Aku juga pertama pas kuliah daring tidak suka, cuma yang bikin enak itu Uts sama uasnya online kan, open book :D semangat yaaaa</t>
  </si>
  <si>
    <t>Sepupuku ibunya perawat dan ayahnya polisi, selama pandemi gini sibuk banget. Punya anak 2, yang pertama kelas 2 sd. Selama kelas online ya aku yang nemenin, mumpung libur kuliah dan cuma aku yang paham soal pembelajaran secara daring.</t>
  </si>
  <si>
    <t>Kuliah online :( aku karena belakangan daring gitu jadi kebalik soalnya dikasih tugas tidak menentu hiks</t>
  </si>
  <si>
    <t>Sekolah daring nya anak SD lucu banget. Bahkan menurut saya justru lebih kondusif daripada kuliah online nya mahasiswa</t>
  </si>
  <si>
    <t>Bagi yang masih kuliah daring, kalo bisa di setiap perkuliahan di foto sebagai bukti kalian mengikuti kelas onlinenya. Karena hari ini saya dibilang nggak pernah ikut kuliah online sama dosennya, padahal saya selalu ikut kelasnya:(</t>
  </si>
  <si>
    <t>Alhamdulillah semoga cepat lulus aja mbak ,sayang uang kuliah nya dipake buat daring online</t>
  </si>
  <si>
    <t>kalo kamu ambil les daring gitu menurutku sih efektif ya, karena sebenarnya tidak begitu sibuk banget kalo kuliah online nih, cuma ya atur waktu juga biar tidak tabrakan sama jam kuliah apalagi jamnya dosen yang suka tiba-tiba salam dan memulai perkuliahan padahal bukan waktunya. ðŸ¥´</t>
  </si>
  <si>
    <t>Sebenar nya sopan santun tuh mau sekolah daring atau nggak tergantung orangnya. Akupun kuliah online matiin video cuma buat kalo ke kamar mandi aja, selain itu tidak berani. kalau memang kita sendiri udah paham sopan santun itu gmn penerapannya aku rasa tidak bakalan ada kejadian kaya gini</t>
  </si>
  <si>
    <t>Kalo pertanian kuliah full daring, aku sudah terbiasa menyiram tanaman online, di shopee :)</t>
  </si>
  <si>
    <t>Pagi? Semangat jalani harinya ya. yang masih mpls semangat yang nugas,pjj,pembelajaran daring semangat yang kuliah online semangat yang wfh semangat jangan lupa berdoa sama sarapan! mandi mah belakangan</t>
  </si>
  <si>
    <t>Aku pkl sih tapi online gitu.. Jadi ya di rumah. Kmu pkl offline lah? omong-omong unisma semester 7 kuliah seperti biasa apa daring?</t>
  </si>
  <si>
    <t>iya masih online, kita mulai kuliah tatap muka nanti tahun depan:")) setahun yab kita belajar lewat daring haha</t>
  </si>
  <si>
    <t>u kali yang kuliah buat kbutuhan story doang wkwk kalo kuliah nya cuma duduk manis nongki2 doang mah seneng ya kuliah daring gini, coba kuliah nya full praktikum, udah legowo praktikum dibikin online karena keadaan tidak memungkinkan, eh bikin sakit hati lagi sama omongan kayak gini</t>
  </si>
  <si>
    <t>[Cm] temen2 minta sarannya, biar ada penghasilan selama kuliah daring gini enaknya bisnis online apa ya? makasih</t>
  </si>
  <si>
    <t>Pagi bapak #MendikbudSalahUrusðŸ˜Š saya sebagai rakyat biaya mau mengutarakan isi hati dan otak sy, misal kuliah daring bakal diperpanjang gmn nasib mereka yang lebih sering praktikum timbang teori?? Semester kemarin saya udah rasain gimana praktikum online, atau tidak pak yang saya rasakan?</t>
  </si>
  <si>
    <t>Pretty much tahun ini segala yang berhubungan dengan kemendikbud rusuh tidak sih?? OmG ppdb rusuh, kuliah daring rusuh, dan wacana sekolah akan selamanya online defuk.. ðŸ˜­ðŸ˜­ðŸ˜­ðŸ˜­ idk i just felt devastated.. fuck miss rona tho..</t>
  </si>
  <si>
    <t>okay... daring diperpanjang hehehe... berarti kuliah online selama 1 semester... ðŸ˜­ sedih banget ya ampun kangen praktek kangen lab...</t>
  </si>
  <si>
    <t>Solusi edu Learning sgt bermanfaat dg dukungan pemerintah kuliah secara daring, maka siap2 ke normal baru bahkan bisa next normal kata pak presiden, dan edu Learning sy lihat dari setiap postingan selalu mengagumkan kuliah online pasti edu Learning sudah sangat siap di normal baru.</t>
  </si>
  <si>
    <t>[CM] yang kuliah di UGM, jadwal perkuliahan kalian gimana? Full daring atau online offline? Makasih infonya. *pict biar mudah dicari</t>
  </si>
  <si>
    <t>Iya tapi cuma hari ini doang offline nya buat instruksi kuliah daring. Besok online lagi</t>
  </si>
  <si>
    <t>Joko Widodo Presiden RI menyatakan kuliah dalam jaringan (daring) atau kuliah online sudah menjadi normal baru atau bahkan normal berikutnya (next normal). Hal tersebut disampaikan saat peresmian pembukaan Konferensiâ€¦</t>
  </si>
  <si>
    <t>Presiden : Kuliah daring jadi "next normal": PresidenÂ Joko Widodo menyatakan kuliah dalam jaringan (daring) atau kuliah online sudah menjadi normal baru atau bahkan normal berikutnya (next normal)."Kuliah daring telah menjadi new normal, bahkan menjadiâ€¦</t>
  </si>
  <si>
    <t>Pendidikan juga yang katanya mulai efisien di pandemi ini sekolah online dan kuliah daring juga. padahal di lapangan temanku banyak yang sambat, jadi nggak niat kuliah. Malah pada banyak yang mulai kerja dan buka usaha, terus nggak fokus deh.</t>
  </si>
  <si>
    <t>Mohon maaf nih kuliah daring aja aku tidak paham malah dibikin gitu gimana aku mau skripsi, buat memahami kuliah online mata kuliah metodologi penelitian sama statistika aja aku tidak paham padahal itu materi penting buat skripsi, gimana kalo dibikin permanen mau tak isi apa lembar penelitianku nantiðŸ™ƒ</t>
  </si>
  <si>
    <t>Maap maap ni pak, 1 semester daring aja jiwa males makin sorak. Udah mager, tidak mau mikir, ada kelas tapi tidak mandi, ngantukan. Offline ae lah pak, tidak papa kalo kudu merantau lagi tapi capeknya kuliah lebih kerasa drpd online :(</t>
  </si>
  <si>
    <t>Maaf banget nih pak kalau permanen yang ada makin gblk ni otak, satu semester daring nilai turun bahkan yang namanya kuliah online tidak nemu yang namanya kuliah adanya tugas online dosen juga tidak ngasih penjelasan sama sekali kadang ngasih tugas serba mendadak tidak tepat jamnya</t>
  </si>
  <si>
    <t>1 semester daring aja udah pusing, kaya tugas online bukan kuliah onlineðŸ™ƒ</t>
  </si>
  <si>
    <t>ga setuju banget apalagi kalau kuliah, aku liat kakak kelasku pada stress daring online terus mana uang kuliah tapi hrs byr full pokoknya tidak setuju</t>
  </si>
  <si>
    <t>Apa Saya doang yang ngerasa kalo selama kuliah daring ( online ) nyaman banget sampai saya tidak mau masuk kuliah karena takut panik :v</t>
  </si>
  <si>
    <t>Sedih amat:) terus nanti saya hari pertama kuliah udah daring ya? Terus ospek saya juga online gitu?</t>
  </si>
  <si>
    <t>Maap ni pak maap,, 1 semester ini daring saja nilaiku turun drastis.. Aku nggak ngalamin tuh yang namanya "Kuliah online", aku cuma ngalamin yang namanya "Tugas online"... Dan dosenku nggak ngasih dispen nilai gitu akibat adanya pembelajaran daring yang serba mendadak, otak ini rasanya</t>
  </si>
  <si>
    <t>benar an kuliah online dongðŸ˜­ðŸ˜­ jadi PMB (penerimaan maba) daring jugaa. tapi mau gimana lagi</t>
  </si>
  <si>
    <t>Kuliah sih daring, tapi kepanitiaan ini yang masih ngegantung. Padahal kemarin bilangnya online, tapi pada ngebahas buat balik ke Jogja ðŸ˜­</t>
  </si>
  <si>
    <t>Tapi tuh ya asli undip apa tidak ada potong ukt buat semuanya, kan udah fix daring loh semester depan dan kalo online kita juga tidak begitu banyak pake fasilitas kampus kayak kuliah offline :)</t>
  </si>
  <si>
    <t>[cm] untuk yang jurusan pnf/penmas or pls ketentuan kuliah daring nya kalian gimana? Observasi kegiatan nya tetap online atau malah nggak ada?</t>
  </si>
  <si>
    <t>UKT bayar full, subsidi kuota setelah kuliah online kelar, tidak bisa manfaatin fasilitas kampus, dosen modal share link video youtube, share ppt doang, dan kesimpulannya pembelajaran daring lebih baik. Oke sip.</t>
  </si>
  <si>
    <t>saking jenuh sama capeknya kelas daring, sampai kebablasan nggak absen gara-gara youtubean. ya ampun udah males banget sama kuliah online. nilai bukannya bagus tapi malah nurunin KESEL</t>
  </si>
  <si>
    <t>PERGURUAN TINGGI TIDAK BOLEH MEMAKSAKAN KULIAH DARING/ONLINE !!! I KRITIKAN - 22</t>
  </si>
  <si>
    <t>Nyesel daftar wisuda daring, aku kira kampus dengan spp mahal bakal wisuda daring yang agak wah eh ternyata sangat biasa saja minimal online lah, apa karena gratis jadi biasa aja ? Ini kami kuliah bertahun2 graduate nya cuma di web yassalam ðŸ˜‡</t>
  </si>
  <si>
    <t>Dipikir kuliah online cm 3 bln. Maret kmrn ke bjm cuma bawa baju sedikit eh ternyata bau2 kuliah daring sampai 2021...:) barang di kosan apa kabarrðŸ¥º</t>
  </si>
  <si>
    <t>Kalau ujian offline mikir belajar besoknya tinggal berangkat terus masuk kelas duduk manis. Ujian online,h-1 sgala mikirin teknisnya ntar pake lp, lp hrs nyolok nyiapin roll an terus mikir dimana sinyal itu stabil. gini nih rasanya kuliah daring bagi yang tinggal di ajsjj</t>
  </si>
  <si>
    <t>Bingung Cari Tempat Kuliah? Selama masa pademi Universitas Bhayangkara Jakarta Raya Penerimaan Mahasiswa Baru (PMB) yang dilakukan secara Daring (online) Gelombang IV, 8 Juni 2020 - 31 Juli 2010.</t>
  </si>
  <si>
    <t>[cm] fakultas aku ngeluarin kebijakan: walaupun online (daring) mahasiswa yang diluar daerah harus standby di daerah tempat kuliah dan wajib solasi mandiri selama 21 hari sebelum kuliah akhir agustus. Kasian banget yang diluar daerah:â€™( seandai kalian dapat kebijakan (cont)</t>
  </si>
  <si>
    <t>Ada yang ngeributin masalah kuliah online/daring, sebagian ada yang menyalahkan dosen ada juga ya menyalahkan diri sendiri. Mau kuliah online atau tidak nya semua tergantung pribadi masing2 dlm memahami materi yang dikasih dosen:)</t>
  </si>
  <si>
    <t>Bentar-bentar itu berarti sudah diizinkan buat konser? Lah, kalo gitu kuliah jangan online dong, kalo alasannya kuliah dampaknya juga besar, mana yang lebih besar dampaknya dari konser ini? Protokol konser new normal aja ada, masa kuliah kudu daring ðŸ˜­ðŸ˜­</t>
  </si>
  <si>
    <t>Untuk hari kamis, jumat, &amp; sabtu verif twt hanya bisa aku yang verifin yaa, karena 3 hari itu jadwal daring alias kuliah online. Berlaku juga untuk yahoo, hanya bisa dibuatkan. Kecuali verif apk selain twt ya</t>
  </si>
  <si>
    <t>Daripada kayak sekarang ,kita ceritanya masuk kuliah "online" kita bayar uang kuliah ,tapi kita dapat ilmu ,dosen pun nggak cooperative disaat komunikasi dibutuhkan untuk tanya jawab via daring pun tidak ada dijawab .lah kita mahasiswa bingung sendiri</t>
  </si>
  <si>
    <t>Eh tapi kita lek kuliah online wes secara daring lo lin dn cukup memadai,cumaa praktikum sg... (isi sendiri)ðŸ™‚</t>
  </si>
  <si>
    <t>Kan SMP SMA dijadwalkan masuk bulan Juli kalau tidak salah sama pak nadiem... yang daring/ belajar online cuma yang kuliah aja sampai Desember.. gitu..</t>
  </si>
  <si>
    <t>Pernah berpikir alokasi anggaran kampus kalian kemana setelah kuliah online atau wisuda online nantinya? - Bayar Full cuma untuk Daring ?</t>
  </si>
  <si>
    <t>P2KK+Pesmaba daring tidak masalah, menurutmu kalau ttg mata kuliah lebih pahaman kuliah offline atau kuliah online ???</t>
  </si>
  <si>
    <t>beda mas, kuliah di semua zona wajib daring kecuali kegiatan yang tidak bisa online</t>
  </si>
  <si>
    <t>2 bulan lagi masuk semester 3 dan masih daring, sudah tidak tau lagi gimana kuliah ini, semua semua online, praktikum online,saya jamin ip makin ancur tidak tahu lagi dah dah jalan-jalanin aja dah lah ya</t>
  </si>
  <si>
    <t>mall udah pada buka, banyak toko2 apa tempat2 jualan lainnya dah buka. tapi ko kuliah masih online terus(ga ada kejelasan sampai kapan kebodohanku ini semenjak kuliah daring) sedih aku pengen bisa kuliah tatap muka lagi:")</t>
  </si>
  <si>
    <t>ini kalo kuliah daring semester depan tidak buat kayak tidak ada proker2 gt. apa aku ikut les online bahasa korea aja yaðŸ¤” mumpung sudah tidak ada mata kuliah mandarinðŸ˜Œ</t>
  </si>
  <si>
    <t>saking jenuh sama capeknya kelas daring, sampai kebablasan nggak absen gara gara youtubean. ya ampun udah males banget sama kuliah online. nilai bukannya bagus tapi malah nurunin KESEL</t>
  </si>
  <si>
    <t>kalau aku sih ya mbak, kenapa aku tapi bersikeras di offline karena di jurusanku banyak praktikum. kalau kuliah teori sih tidak masalah online juga, yang masalah nih di praktikumnya karena emg praktikum tu ya belajarnya harus langsung di dalam lab atau lapangan, tidak bisa daring</t>
  </si>
  <si>
    <t>Kuliah online isok meminimalisir negatif COVID tapi sadar tidak se daring terus"an bisa garai positif STUPID</t>
  </si>
  <si>
    <t>vennyalita kuliah keperawatan daring terus, besok ngerawat pasiennya secara online asik banget</t>
  </si>
  <si>
    <t>[q&amp;a] Guys, bagaimana tanggapan kalian sebagai mahasiswa dengan diadakannya kebijakan kuliah online (daring) kaya sekarang ini?</t>
  </si>
  <si>
    <t>Semenjak keluar dari rs karena opname dbd dan tipus, tugas daring online kuliah kuabaikan tapi beberapa yang kecuali yang ku abaikan ðŸ™ƒ</t>
  </si>
  <si>
    <t>Daring ka, kuliah online masuknya 31 agustus kalau jadi</t>
  </si>
  <si>
    <t>Terbukti kuliah online atau daring tidak ada ilmu nya nih contoh nya</t>
  </si>
  <si>
    <t>Mata kuliah akuntansi,,, ujian pilihan berganda, pake waktu via Google form, kalau waktu habis form nya hilang sendiri jadi gagal.. Tlg buk ini apa2 an? Pliss lah dimengerti sedikit mahasiswa nya saat daring online ini..</t>
  </si>
  <si>
    <t>Semester ganjil 2020/2021 wajib kuliah online (daring) kata mas Menteri Nadiem. Bagaimana mahasiswa harus menyikapinya? Simak 4 tips berikut ini. Semoga bermanfaat. #nadiemmakarim #kemendikbud #kuliahdaring #tahunakademik20202021 httapis://youtu.be/xzlgp-BuV-8Â</t>
  </si>
  <si>
    <t>Kuliah daring lagi ya satu semester ini ?? Wahhh sarjana online kalian nihh</t>
  </si>
  <si>
    <t>masuk kuliah kenalan lewat online :) tiba2 semester 3 namamu siapa? oalah yang kemarin waktu daring kamunya tiduran itu ya di kamar?</t>
  </si>
  <si>
    <t>saya tidak ada masalah dengan pendapat kamu terhadap lingkungan sekitar kamu. saya tidak nyaman dengan kuliah daring bukan berarti saya menolak kuliah. yang saya point out dr tweet saya sebelumnya cuma statement kamu "aneh pada tidak suka kuliah online" -c</t>
  </si>
  <si>
    <t>Pak ini gimana anak sekolahan offline untuk beberapa zona, tap kenapa mahasiswa/i kok tetap melaksanakan kuliah secara online / daring, justru mahasiswa/i lebih bisa beradaptasi dengan new normal dibanding anak2 yang masih sangat rentan, mohon dikaji lagi pak Itjen_Kemdikbud itjen</t>
  </si>
  <si>
    <t>Tanya aku tidak masalah kuliah daring nyampe 2021 yang dimasalahin KP saya gimana anjing. dimana saya bisa nemu magang online ðŸ˜­</t>
  </si>
  <si>
    <t>percuma deh kuliah daring diperpanjang. coba aja pak presiden tau, aku sama temen sekelasku online nya bareng se warkop.</t>
  </si>
  <si>
    <t>kuliah daring diperpanjang, baru ingat belum mengambil mata kuliah beton, yakali ngecor online.</t>
  </si>
  <si>
    <t>New normal kalo kuliah tetep daring(online), sama saja tidak normal. Dilihat dari segi pembelajaran banyak yang belum siap. Mall, cafe, tempat wisata di buka, lah apa bedanya? Justru banyak yang bosan dirumah. segi sosialisasi kita tidak dapat apa-apa. Bodoh semakin bodoh.</t>
  </si>
  <si>
    <t>Selama daring, kuliah saya antara ada dan tiada. Beberapa kelas dosennya tidak pernah ngasih materi cuma suruh baca sendiri. Ukt tidak turun padahal sarana/fasilitas tidak dipakai. tidak ada fasilitas kuota juga dr kampus. Mending kuliah offline drpd online biar dosennya juga tidak makan gaji buta.</t>
  </si>
  <si>
    <t>Dari tadi tidak bisa bayangin semester depan harus daring lagi. Boro" kuliah online, yang ada mah tugas online anjay.. pinter kaga stres iya. Serasa kuliah ghoib anjir ðŸ˜¬</t>
  </si>
  <si>
    <t>Jadi kuliah daring diperpanjang sampai tahun depan? Harus cari alasan apalagi ini untuk ku persiapkan ke ibu kalo disuruh beli sesuatu sdgkn lagi kelas online ;(</t>
  </si>
  <si>
    <t>gatau mau nge ekspresiin kayak gimana semester besok dikasih kebijakan mendikbud buat kuliah daring . ditambah yang bikin aku pusing adalah gimana cara ospek daring ???! offline aja prepare mya susah apalagi online</t>
  </si>
  <si>
    <t>Galau e ngalah2 i ndelok doi mbek wedok liyoo, ngalah2 i ndelok doi online tapi tidak bales chat. Wesalah galau pokok e nek kuliah daring eneh. Yakinnn.</t>
  </si>
  <si>
    <t>ASDFGJHKL. speechless banget bakal ngalamin kuliah online 1 semester lagi mau seperti apa otakku daring terus nggak mau diajak mikir bawaannya males terus anjerðŸ˜­</t>
  </si>
  <si>
    <t>Pengen balik ke kost tapi kuliah daring aja tidak usah online , bisa tidak si:(</t>
  </si>
  <si>
    <t>Sebenar nya agak susah nder, karena kondisinya juga lagi begini. Angka positif masih terus naik. Kalo misalnya "terburu - buru" melsayakan perkuliahan tatap muka, bisa jadi cluster baru. saya juga tidak mau sih kuliah online sumpah. Tapi saya tidak punya solusi lain selain daring</t>
  </si>
  <si>
    <t>Oiya Minca penasaran banget deh, sama jurusan-jurusan yang lebih banyak praktek daripada materi, praktikum selama kuliah daring gini gimana sih? Ditiadakan atau diganti praktikum online? ðŸ¤”</t>
  </si>
  <si>
    <t>Kuliah daring begini sayang sayangin bayar ukt dan kosan, belum lagi beli kuota buat kelas online</t>
  </si>
  <si>
    <t>3 bulan berjalan menuju pendidikan yang tak tau arah kemana, kuliah tatap muka dijadikan daring/online tapi biaya kuliah tetap harus dibayar sedangkan ilmu tidak sesuai didapatkan, uang kosan yang tidak ditempati juga harus dibayar,belum lagi orang tua yang kena phk.</t>
  </si>
  <si>
    <t>Kuliah daring (online), tapi ngerjain tugasnya nangkring di kafe. Gitu kan? ðŸ¤­</t>
  </si>
  <si>
    <t>tapi kuliah online sama daring kan sama aja, ca._.</t>
  </si>
  <si>
    <t>Guys mau ngenalin dosen saya yang bener2 saya salut sama dia
semejak kuliah online kita kesusahan nerima materi via daring, terutama mata kuliah yang ada perhitungannya. 
dosen saya satu ini.. dengerin saran mahasiswa bahkan dia sampai bikin channel youtube dan tidak monoton sama sekali ++</t>
  </si>
  <si>
    <t>Barang jualan saya yang saya targetkan buat anak-anak sekolahan dan kuliahan. Tapi sekarang mereka kurang butuh, karena sekolah udah pada daring dan kuliah juga udah pada online. 
So, buat apa lagi? 
Rejeki udah diatur sama Allah kan?</t>
  </si>
  <si>
    <t>Tidak paham lagi sih, kenapa orang" pas kuliah daring atau belajar online malah makin tidak ada akhlak ya. 
saya PPA sembari kerja aja mati-matian buat ngerjainnya sampai stress , dengan seenaknya orang" pada minta data doang dan bilang " tidak ngerti saya ,saya lagi diluar nih ada keperluan  " 
ya tuhan ðŸ˜­</t>
  </si>
  <si>
    <t>[Mahasiswa Ekonomi Menengah]
Keringanan UKT bukan penghapusan UKT
Banyak hak mahasiswa yang tidak didapatkan ketika kuliah online
#kemendikbud #nadiemmakarim #mahasiswa #hidupmahasiswa #UNNES #penurunanukt #ukt #daring #kuliahdaring #kuliahonline #COVID19 #pendidikan</t>
  </si>
  <si>
    <t>whoa  benar an?! Yeay ada yang semajor ðŸ˜†, semangat ya dear kuliah daring nya ðŸ’œ tidak kebayang praktikum online gimana hih, aku smstr kmrn jadi asisten di mata kuliah praktikum kesulitan banget buat ngasih pemahamannya kalo daring ðŸ˜¢</t>
  </si>
  <si>
    <t>Udah beli face shield online tahunya kuliah daring ðŸ˜­
Ga kebayang ma pren luar sumbar udh kesini pasti mau maraaah bangeet ðŸ˜­</t>
  </si>
  <si>
    <t>disini yang kasusnya bisa dibilang hanya bbrp org saja masih tetapi secara daring loh sekolah nya
bbrp kampus juga kuliah nya tetapi kuliah online</t>
  </si>
  <si>
    <t>Uyeee,masih daring terus kuliah.
Senang Nya : lebih lama di jakarta
Sedihnya: kalau kelas online tidak cocok untuk di lakuin ke saya.</t>
  </si>
  <si>
    <t>Yuk kita persiapkan kuliah daring
Rabu, 5 Agustus 2020 kita bahas setup hardware murah kuliah online
Dan berikutnya software mudah powerfull untuk kuliah online bersama suryo.hwp dan ajar baskoro  Universitasâ€¦</t>
  </si>
  <si>
    <t>Kuliah masuk bulan ini dan masih daring,untuk tatap muka dimulai tahun depan anyway UKT tetap berjalan
Ho Oh secapek itu aku sama serba online</t>
  </si>
  <si>
    <t>Hai teman teman twitter yang baik hati tolong bantu RT atau Like ya
Sekolah daring dan kuliah online bikin sebel tidak sih karna jadi kurang paham pelajaran tapi tugas tetap segunung?? Yuk kerjakan tugas kamu di berbagi tugas murmer banget kak, deadline mepet juga bisa banget.</t>
  </si>
  <si>
    <t>omong-omong guys sekolah daring Dan kuliah online ini bikin sebel tidak sih karna Kita jadi tidak paham materinya, tapi tugasnya segunung?????? Yuk daripada capek capek Dan pusing pusing mikirin tugas, mending kerjakan tugasmu di berbagi tugas aja guys.  buruan kerjakan tugasmu di Berbagi Tugas</t>
  </si>
  <si>
    <t>Beberapa hari terakhir menyimak perdebatan teman2 kuliah tentang efektivitas pembelajaran online salama pandemi. Mereka yang berdebat adalah para guru di berbagai wilayah. 
Sepintas, masalah yang terungkap nyaris sama: infrastruktur pendukung pembelajaran daring yang tidak siap.</t>
  </si>
  <si>
    <t>Masuk kuliah itu memang yang aku tunggu tunggu
Tapi pas tau kuliahnya tetep daring rasanya tidak ada semangat lagi:) ya karena kuliah online nilaiku sangat anjlok:")</t>
  </si>
  <si>
    <t>saya kurang setuju nder,saya rasa bahan ajaran bisa dilihat dari mana aja. Di yutub juga banyak, artikel online juga banyak,  kuliah sama sekolah beda nder, kalau kuliah dosen kan memang tidak terlalu ngasih banyak materi, banyakan harus kita cari sendiri, sebelum daring juga gitu.</t>
  </si>
  <si>
    <t>Setuju tidak sih sekolah/kuliah online?? Sedangkan sekarang tuh  banyak anak-anak terutama sma sama kuliah nongki sama teman-temaâ€¦ â€” Seharusnya mematuhi aturan yang ditetapkan, kuliah/ sekolah daring kan tujuannya supaya mengurangi aktivitas di luar rumah</t>
  </si>
  <si>
    <t>Rencana kencan buyar tidak gara-gara restoran tutup karena pandemi Covid-19. Agenda bertemu teman-teman di batal karena kuliah lewat daring. Bekerja juga via online.  #zodiak #pandemicovid19</t>
  </si>
  <si>
    <t>daring sih yang paling memakan banyak kuota
Aku juga sempat kuliah online tapi berhenti. Mana sanggup kuota nya boros, lebih milih bimbingan langsung ke dosennya.</t>
  </si>
  <si>
    <t>Serius deh kuliah daring tuh tidak enak gila. Apalagi saya coi yang semester akhir. Prakteknya pakek online segala ada ada aja emang. Nanti saya kalau kerja ngajar anak orang nggak punya bekal gimana dong.
Bilangnya aja udah era kampus merdeka gitu, halah merdeka kasur mah iye</t>
  </si>
  <si>
    <t>Ngeliat ayah sama ibu dari habis ashar sampai jam segini masih sibuk ngurusin kelas online dirumah suka bikin aku sedikit menyesal telah menyepelekan atau "mengeluh" ketika dosen mengadakan kuliah daring.
Forgive me pak bu ðŸ˜­ðŸ˜­ðŸ˜­</t>
  </si>
  <si>
    <t>kalau kata anak sekolah 
"sekolah daring itu bikin hape ngehang soalnya banyak grup mapel"
Buat Saya yang mahasiswa "itu bukan apa2 dibanding saya yang kuliah online anjir drive laptop penuh, hp kepenuhan grup gosip,ghibah, kelas dah biasa"</t>
  </si>
  <si>
    <t>Tidak ngecek. Tapi kayaknya agustus. 
Kuliah daring enak? Enakan ketemu ya. Bisa bercanda secara langsung. Online bikin kesel terus weh</t>
  </si>
  <si>
    <t>yang ospek daring tidak punya mental dibentak2, tidak punya cerita kudu hormat sm kating, masuk kuliah nanti songong semua sama kating wkwk
tapi aku tidak yakin tugas kalian aman haha, yang offline aja kewalahan, apalagi yang online ye kan, mamam tu tugas seabrek wkwk
#gudluck</t>
  </si>
  <si>
    <t>Salah satu akibat dari pandemi Covid 19 di khususnya di Indonesia yaitu perkuliahan di alihkan dari tatap muka menjadi melalui "Kuliah Daring (Online)", termasuk Universitas UPI YAI. 
Berikut adalah Pro &amp; Kontraâ€¦</t>
  </si>
  <si>
    <t>Kuliah daring diperpanjang? 
Walaupun daring, semangat jangan sampai kering
Meskipun kuota harus ada setiap saat, proker terhambat
Kuliah online jangan ditinggal istirahat
Supaya materi tidak hanya lewat
Tetapâ€¦</t>
  </si>
  <si>
    <t>Besok senin
Adek adek ku mulai sekolah, dan aku masih kuliah daring online 
Dan final juga, doain ya semoga semuanya lancar 
Aminnâ˜ºâ˜º</t>
  </si>
  <si>
    <t>Dipake kuliah kalau kuliah sudah tidak daring, tapi karena masih corona dipake buat kkn  untuk membangun desa tercinta aja. (Iya kkn online tapi msh harus ke desanya)</t>
  </si>
  <si>
    <t>Kuliah daring berlanjut sampai semester depan. Kamera-lah yang menjadi bukti konkret kehadiran dan ketidakhadiran kami, Kuliah online tapi otak jadi offline. Apakah ini sebuah tragedi atau komedi?
#OnlineClasses #kuliahonline #sudahlah #cuti.</t>
  </si>
  <si>
    <t>hal ini kayaknya tidak  dapat kalau kuliah model daring ( online)</t>
  </si>
  <si>
    <t>Pak presiden , sedangkan dana bantuan untuk masyarakat yang kurang mampu aja , pemerintah daerah lama ngasih dana tersebut. Ditambah lagi kalau kami para mahasiswa harus kuliah daring.
Kalau anak sd sekolah online bagaimana tumbuh kembang mereka pak?
Anak bangsa tidak bisa maju jokowi</t>
  </si>
  <si>
    <t>Kuliah dalam jaringan (daring) atau kuliah online sudah menjadi normal baru atau bahkan normal berikutnya (next normal).  #Jokowi:KuliahDaring akan Jadi Next Normal</t>
  </si>
  <si>
    <t>JAKARTA,  httapi://HALUAN.COÂ - Presiden Joko Widodo (Jokowi) mengatakan kuliah dengan daring atau online akan menjadi kebiasaan baru di Indonesia.</t>
  </si>
  <si>
    <t>Anjir capek saya nge rep pertanyaan beginiðŸ˜‘
Gini loh nder, kalo semuanya udah balik normal, kuliah daring emg bakalan tapi ada tapi kuliah offlinenya juga pasti ada lah. Ini tuh untuk case misal dosennya sedang di luar kota dsb. Yakali kuliah online doang, logika sendiri aja deh-,-</t>
  </si>
  <si>
    <t>Ntar malam minggu. Seperti biasanya, schedule dengan doi lewat VC. 
Emang gitulah kita, ketemuannya online mulu kayak kuliah daring.</t>
  </si>
  <si>
    <t>Pertama kali UAS online sensasinya beda
Mana selama kuliah daring tidak paham materi
Try my best, semoga IPK ku tidak menurun lagiðŸ˜­</t>
  </si>
  <si>
    <t>Kuliah online permanent ? Kuliah daring jadi new normal ? yang  benar  aja. Mana mungkin semua kuliah bisa dijadiin online ? Perguruan tinggi kebagi 2 men univ dan poltek. Bahkan per jurusan pun tidak memungkinkan.</t>
  </si>
  <si>
    <t>Selain mbak Ita juga memberikan tips bagi mahasiswa/pelajar untuk mengikuti pembelajaran daring  
1. Kuliah Online = Libur 
2. Disiplin dan Manajemen Waktu 
3. Diskusi dengan Teman/Dosen</t>
  </si>
  <si>
    <t>sejujurnya nilai aku kuliah daring ataupun tidak tetap segitu gitu aja,
tapi yang bikin ngerasa susah kuliah online itu penyampaian materinya, ada dosen yang emang mengajar dg sepenuh hati, ada yang cuma ngasih ppt suruh baca ndiri, ada yang ngasih tugas doangðŸ™ƒ</t>
  </si>
  <si>
    <t>Gara-gara covid, ngotak jadi stupid.
Kuliah seterusnya daring, dalam kepala isi nya kering. Nanti kalau lulus dapat Ijazah E-sertifikat, memperjelas belajar online sangatlah berat.
Dah lah gitu aja</t>
  </si>
  <si>
    <t>walaupun kurang efektif perkuliahan daring, tapi saya enjoy aja
- saya senang kuliah online
- saya tidak rindu kampus
- enak banget begini
- asli</t>
  </si>
  <si>
    <t>KEPUTUSAN UJIAN SIDANG SKRIPSI/TESIS STMIK NUSA MANDIRI â£
â£
Hai Generasi Mandiri..â£
Dalam upaya memutus mata rantai penyebaran Covid-19, STMIK Nusa Mandiri telah menerapkan kuliah secara daring (online). â£
â£</t>
  </si>
  <si>
    <t>Untuk mahasiswa non reguler kaya saya.
Senang banget sii kuliah daring ini.
Karna dihari senin - jumat sudah lelah kerja duduk di kantor di depan komputer seharian.
Jadi kuliah online dilakukan hari sabtu bisa sambil rebahan di kasur.
Tambah senang lagi kalo spp dikurangi sii ðŸ˜³</t>
  </si>
  <si>
    <t>Teori tanpa praktek. Sebuah dilema perkuliahan daring.
Sebagai akademisi psikologi yang sering membaca dan mendengar 'kuliah online tidak ngerti apa-apa.' Saya terpikir beberapa hal. Mari berdiskusi. Siapa tau semester depan lebih baik.</t>
  </si>
  <si>
    <t>[ Optimalisasi Sistem Kuliah Online ]â£
â£
Per Maret 2020, Pemerintah menetapkan peraturan untuk pengadaan kuliah daring bagi mahasiswa di Indonesia. Hal ini dimaksudkan sebagai langkah preventif penyebaran Covid-19 di Indonesia.â£</t>
  </si>
  <si>
    <t>Ngapunten, aku kuliah daring semakin malas. Kelas online aja ketiduran. Baik dari mananya coba? Nilai sempurna bukan karena kita yang cerdas tapi karena dosennya yang kasihan ama kitanya hihi. Tapi secara pemahaman, kosong sekali otak ini hehe.
Terimakasih (2)</t>
  </si>
  <si>
    <t>Ga kuliah offline, tidak kuliah online tidak daring, tidak seminar, semuanya sama..
.
.
.
.
.
Sama sama tidak ada yang masuk di otak</t>
  </si>
  <si>
    <t>3 fakta kuliah di ITS :
1. Maba 2020 masuk, langsung kuliah online
2. Sarjana daring, semua praktek via zoom dan youtube
3. Ukt tetap penuh walaupun lulus terpaksa molor</t>
  </si>
  <si>
    <t>Gak Paham lagi sama kebijakan kampus
Kuliah daring aja banyak banget kendalanya, lah ini kkn loh onlineðŸ˜­ðŸ˜­</t>
  </si>
  <si>
    <t>Jarak dan usia bukan penghalang bagi kalian untuk menggapai cita-cita melanjutkan ke jenjang pendidikan tinggi/ kuliah. Karena di masa sekarang ini kuliah bisa berbasis online/ daring.
#staitkelaskaryawan #kuliahonline #kuliahsambilkerja</t>
  </si>
  <si>
    <t>Ada yang mengeluh karena habis lulus bingung mau ngapain, ada yang mengeluh karena wisudanya online, ada yang mengeluh karena skripsinya terhambat, dan ada yang mengeluh karena kuliah masih akan dilakukan secara daring.
Manusiawi.</t>
  </si>
  <si>
    <t>Wisuda gelombang sekarang ditiadakan di satukan dengan gelombang depan.
Tapi dari pemerintah kuliah daring sampai januari.
Jadi wisudanya kalau jadi online? 
Kasian juga pihak kampus sama yang nunggu wisuda .
~mamank cendol</t>
  </si>
  <si>
    <t>iya  benar , dosen kaget ttg sistem online gini wajar. wajar bangett apalagi keputusan kulon ini dadakan. 
tapi ya kaget itu harusnya cuma waktu awal2 lah. masa udah berbulan-bulan kuliah daring gini masih bingung gmn penyampaian materi ke mahasiswa?</t>
  </si>
  <si>
    <t xml:space="preserve">Eh tapi kita kuliah online sudah cukup memadai,cuma praktikum saja yang ... </t>
  </si>
  <si>
    <t>Kuliah online cuma ngabisin kuota, capek ngerjain tugas, ilmu sedikit, ngabisin waktu, harus on slama daring, telat on tidak dapat absen, dosen ngasih tugas dan ganti hari semaunya, tapi Nilai ngajak ribut !! MENDING saya PULANG PAGI DARI KAMPUS TAPI NILAI TERJAMIN ðŸ¤¬ KAMP*** !!
#KuliahOnline</t>
  </si>
  <si>
    <t>Kuliah daring tidak cocok banget buat tipe mahasiswa kaya saya 
Buat kalian yang auditori alias ngeliat doang pinter mah bisa lah ya
Beda sama saya 
Udah melototÂ² udah fokus kayak mo mampus ngeliatin congor dosen aja masih susah paham apalagi online 
Yang di dapet terimakasih pak buk doang</t>
  </si>
  <si>
    <t>winwin xiaojun merasakan apa yang aku rasakan yaitu kuliah daring/online hhhhhhh gimana  enak (nggak)</t>
  </si>
  <si>
    <t>Dilema di tengah kasus pandemi seperti saat ini, membuat banyak Perguruan Tinggi di Indonesia melakukan kuliah secara online atau daring, Jumat, (19/6).
.
Dekan Fakultas Ekonomi (FE) Universitas Negeri Makassar (UNM), Thamrin Tahir juga menanggapi terkait kuliah sistem online.</t>
  </si>
  <si>
    <t>Selama masa pandemi ini, banyak aktivitas yang mayoritas dilaksanakan hanya #dirumahsaja salah satunya kuliah dengan sistem online. Dengan ini pembelajaran perkuliahan masih tetap berjalan meskipun dengan sistem daring.
#MahasiswaUBLTetapProduktif</t>
  </si>
  <si>
    <t>Kuliah daring membuat kepala pening
#ukt #KuliahOnline</t>
  </si>
  <si>
    <t>Org lain pada ribut sama keadaan kosan yang sudah ditinggal berbulan2 terus  ribut gimana cara balik ke kos.
Gue anteng2 aja jadi penghuni kos dari awal pemerintah nyuruh #dirumahaja dan kuliah jadi daring online ðŸ˜­ðŸ¤£</t>
  </si>
  <si>
    <t>Diluar dari masalah dampak covid ini, ada info bahwa semester depan kita akan kuliah daring/online. Toh ukt kita kok tidak turun ya, sedangkan kita kan tidak menggunakan fasilitas kampus.
Oke ada petugas kebersihan yang harus digaji, terus selebihnya? Ah ngotak aku. #RektorUNPJanganBercanda</t>
  </si>
  <si>
    <t>Kisah sebagian mahasiswa saat mengikuti kuliah daring/online
#KKNIAINBATUSANGKAR2020
#kkn-DRiainbatusangkar</t>
  </si>
  <si>
    <t>Kampus saya berpotensi melsayakan wisuda secara daring.
Pls lah, jangan sampe. 
Wisuda online tuh bikin tidak bisa pamer ke tetangga yang sering nanya "kuliah kamu udah keluar belum sih?"</t>
  </si>
  <si>
    <t>Semenjak daring,saya jadi kuliah online + jadi guru adik saya sendiriðŸ˜‚ 
Dan parahnya yang sekolah dia yang ngerjainsayaðŸ˜­ uwuu banget</t>
  </si>
  <si>
    <t>Kuliah daring
  Ospek online
  ---------------------
  Bucin daring
  Nongkrong online</t>
  </si>
  <si>
    <t>Kemendikbud : Pembelajaran di perguruan tinggi pada semua zona wajib dilaksanakan secara daring
Me : Auto jadi amnesia gara- gara kuliah online terus, sementara nama teman2ku ndak ku ingat jugaðŸ™„ðŸ˜’</t>
  </si>
  <si>
    <t>Dengan adanya survei kecil-kecilan ini, lebih banyak yang milih kuliah tatap muka, bahkan cuti. Karena apa? Mungkin karena :
1. Kuliah daring tidak efektif
2. Ketidakjelasan dari pihak kampus, apakah akan melakukan kuliah offline atau online.
#uinwalisongomelawan</t>
  </si>
  <si>
    <t>Kuliah daring full semester?
Di era #NewNormal cara bercanda anda kurang normal, anda mau saingan dengan bimbel online?</t>
  </si>
  <si>
    <t>Halal Bihalal, Silaturahmi dan Diskusi Online oleh BEM Unipdu Jombang dengan Tema "EVALUASI KULIAH DARING &amp; NEW NORMAL" bersama Ka. Yapetidu, Rektor &amp; Narasumber.
sasingunipdu
fakagamaislam 
perpusunipdu</t>
  </si>
  <si>
    <t>Ngga tau lagi kalo semester depan harus daring, lagi" praktikum harus online, padahal kalo diliat efektif apa tidak nya kuliah daring ya nggak efektif. anak teknik + pertanian tanpa praktikum langsung kaya taman tanpa bunga pak. 
Hampa!!!!</t>
  </si>
  <si>
    <t>Selamat sore Sobat Brightstar. Nimen hao ma? sudah bosan belajar online ya? Ada keluh kesah apa nih selama kuliah atau belajar daring? 
Tapi meskipun bosan dengan kuliah online dengan perjuangan yang besar, jangan€¦</t>
  </si>
  <si>
    <t>makanya itu -_- saya sebel sama yang mikir itu nggak worth it karena kuliah daring
karena kuliah daring sendiri, tiap kampus harus menambah kapasitas server mereka, dan itu nggak murah, perawatannya juga, dan fasilitas yang harus ada di kampus biar bisa kuliah online yang baik,</t>
  </si>
  <si>
    <t>terus maba langsung masuk kuliah daring, bingung tugas banyak tidak tahu kudu gimana, krn ospek pun kalau tidak ditunda ya online apalah jadinya :(
yang di ospek offline aja masih gitu..</t>
  </si>
  <si>
    <t>Negatif korona, positif tidak ada uang jajan :)
#daring
#KuliahOnline
#kuliah</t>
  </si>
  <si>
    <t>Kalo mahasiswa terpaksa harus cuti semua semester depan apa jadinya ya? 
SOP sistem kuliah daring pun tidak dipertimbangkam efektifitasnya. Kalau mau tanya berapa banyak yang pasrah dengan sistem kuliah online karena ke dalam jaringan, cobalah hitung dengan semua jari yang ada. :(</t>
  </si>
  <si>
    <t>kemendikbud : pembelajaran melalui daring perguruan tinggi semester depan diperpanjang hingga akhir semester.
aku : nasib maba angkatan 2020 apakabar? Pengen juga dong ngerasain ospek, kenalan sama temen"  baru, kating juga. Belum apa" eh tau" kuliah online:(</t>
  </si>
  <si>
    <t>Semoga rencana Upn untuk tetap kuliah daring di tahun ajaran baru tidak jadi, kasian mahasiswa baru nya temen2nya  online semua,</t>
  </si>
  <si>
    <t>Katanya kuliah daring sampai Jan 2021. 
Seneng sih, karena udah terlanjur nyaman dirumah aja.
Tapi bakal dibuat pusing sama tugasÂ², materiÂ² baru, praktikum online yang bikin otak mendidih, uts, dsb.  
Daan mikirin barangÂ² di kost ku gimana
Ditambah aku jadi males ketemu orang</t>
  </si>
  <si>
    <t>saya selama kuliah online  benar  benar  tidak belajar sama sekali. Ujian aja selalu tidak jujur, tugas tinggal copy paste, dosen juga ngasih tugas doang tidak pernah ada penjelasan materi apa2. Ditambah semester 5 mau tetep daring tuh ya Allah mau jadi apa saya</t>
  </si>
  <si>
    <t>Gapapa kalau mau tetap adakan daring,tapi tolong banget ada persyaratan dan ketentuan yang harus dipatuhi
1. Jangan karena kuliah online waktunya sembarangan dilakukan
2. Dosen-dosen jangan berlomba lomba ngasih tugas ke siswa
3. Kurangi beban tugas
4. Didiklah kami sebagaimana..</t>
  </si>
  <si>
    <t>Tatap langsung aja kadang tidak ngerti, apalagi kuliah daring, belum lagi jaringan nge lag ðŸ˜­ ditambah beberapa dosen yang jarang ngasih kuliah online, atau cuma ngasih tugas doang...
Fix kampus ku belum siap nerapin kuliah daring!</t>
  </si>
  <si>
    <t>Kuliah semester besok, semua dilakukan secara daring, termasuk praktikumnya.
tidak bisa bayangin handling tikus online terus pelihara sendiri di rumah.
Pelihara mencit di rumah untuk praktikum imun.
Pelihara ikan berudu di rumah untuk praktikum endokrin.
Itu baru yang di lab FH</t>
  </si>
  <si>
    <t>Apa tidak bego kalau sampai tahun depan daring???
Astaghfirullah, ini aja udah sisa2 nyawa kuliah online.....</t>
  </si>
  <si>
    <t>Dari awal daring juga saya seneng banget. Dapet ilmunya kayak 50:50 sm offline. Offline pun kalau emang dosen ngajarnya 'kurang' atau materinya susah, ya tidak dapat ilmu. tapi saya ngerasa tapi ada ilmu yang saya dapet kok dari kuliah online, asal emang niat kuliah, tidak tiba tiba jadi mager gara gara online.</t>
  </si>
  <si>
    <t>WOI SEBEL banget UDAH PESEN TIKET tiba-tiba DIBILANG PRAKTIKUM ONLINE KULIAH DARING sampai AKHIR SEMESTER GANJIL. KNP tidak BILANG DARI AWAL SIðŸ˜­ðŸ˜­ðŸ˜­</t>
  </si>
  <si>
    <t>Haiii lurrr, gimana kabar sekolah online atau kuliah online nya nih?pasti pada kangen tatap muka langsung ya dari pada sekolah daringðŸ˜sabar yaa kita berdoa semoga keadaan kembali seperti sedia kala.</t>
  </si>
  <si>
    <t>Belajar daring tapi bayar ukt ke kampus..
Eman2 saya bayar uang gedung dan lain lain tapi duduk manis pun saya tidak bisa
Belum lagi uang praktek lab..yang belum tentu lab nya bisa saya pake
Luring aja pak..biar bisa lebih dapat ilmunya..kuliah magister online penerapannya akan njelimet pak karena banyak juga yang missing pointðŸ˜Œ</t>
  </si>
  <si>
    <t xml:space="preserve">[cm] Ceritain serba-serbi pengalaman kuliah online/daring yang paling ngakak menurut kalian Mengirim chat marah2 ngeluh ke grup wa kerkom mata kuliah dosen killer, eh ternyata malah kekirim ke grup kelas online yang ada dosen killernya ituðŸ˜‚ malu banget haha mana (cont)  </t>
  </si>
  <si>
    <t>Belajar daring tapi bayar ukt ke kampus..
Eman2 saya bayar uang gedung dan lain lain tapi duduk manis pun saya tidak bisa
Belum lagi uang praktek lab..yang belum tentu lab nya bisa saya pake
Luring aja pak..biar bisa lebih dapat ilmunya..kuliah magister online penerapannya akan susah pak karena banyak juga yang missing pointðŸ˜Œ</t>
  </si>
  <si>
    <t>masuk kuliah iya september, tapi sebagian yang domisili surabaya disuruh masuk offline alias ke kampus, terus yang luar kota/daerah daring tapi kalau kebijakan tiap fakultas disuruh ke kampus ya ke kampus gitu. pokoknya sistemnya 50 offline, 50 online tergantung kebijakan fakultas</t>
  </si>
  <si>
    <t>Sekolah online atau kuliah daring tambah ribet bener ngga ? lebih asik offline kan tapi tapi lagi kaya gini kondisinya :) tapi sisi positif nya hemat dong nggak terlalu ngeluarin uang buat jajan hehee</t>
  </si>
  <si>
    <t>Kuliah di UT enak omong-omong. Waktunya fleksibel, cocok buat yang lagi nyambi kerja. Uang kuliahnya juga murah, ada beasiswa juga. Kuliahnya juga lebih banyak daring daripada tatap muka plus jamnya juga fleksibel, bisa tuton (tutorial online) jam berapapun jadi tidak tidak ganggu waktu kerja.</t>
  </si>
  <si>
    <t>Ya allah. Mau masuk kuliah aja aku mah. Bukan karena kangen teman kuliah. Tapi aku kangen belajar sama ujian offline :). Masa ujian offline sama ujian online cakepan ujian offline ku :)). Padahal daring udah searching wkwk. Aku kangen ngapalin materi sama rumus"ðŸ˜­</t>
  </si>
  <si>
    <t>2020 tahun yang banyak banget ya cobaannya, apalagi cobaan dari pihak kampus sendiri. Mulai dari kuliah online, ukt bayarnya tetep full, kkn daring, pihak desa yang..... ah banyak deh..
Capek sih, tapi ya gimana ?</t>
  </si>
  <si>
    <t>Sedangkan Undip saat ini melaksanakan Kuliah via daring (non-tatap muka). Berdasarkan penjelasan diatas Sudah seharusnya Undip menghitung ulang besaran UKT (kuliah online di masa Pandemi) yang kemudian menjadi dasar pertimbangan penetapan UKT yang harus dibayarkan mahasiswanya.</t>
  </si>
  <si>
    <t>Mahasiswa akhir dipangkas 50%? KOK MAHASISWA KOAS tidak SIH ­pengen juga dong. Ukt mahal2 tapi kuliah daring, nanti masuk2 cuma deg2an ujian ke pasien padahal berbulan2 kuliah online. Mana kuliahnya kepotong2 40 menit lagi. SedihðŸ˜­</t>
  </si>
  <si>
    <t>Ka kalo kuota indosat buat kuliah online / daring boleh tidak ya? Aku butuh banget, apalagi biasanya dari jam 7 sampai set11, terus lanjut dari jam 12 sampai set5ðŸ˜«. Padahal tidak punya pemasukan, tapi pengeluaran ada aja terusðŸ˜£</t>
  </si>
  <si>
    <t>uaf! kuliah masih daring/online kan teman-teman?</t>
  </si>
  <si>
    <t>Bismillah aku banten serang , aku sekarang pake hape lemot karena sudah lama kak . Aku kuliah daring sekarang . 
Alasan aku ikut tidak ini karna buat Belajar online kuliah ini semoga dapat ya amin 
Semangat kakak nya</t>
  </si>
  <si>
    <t>[ MENATAP PJJ JILID 2 ]
Haloo, mahasiswa UPNVJ!ðŸ‘‹ðŸ»
Gimana nihh keadaan kalian di rumah? ðŸ¤—ðŸ¡
Karena kondisi COVID 19 perkuliahan di semester ganjil di tahun ajaran 2020/2021 pun masih harus dilaksanakan secara daring atau kuliah online dari rumah nihh teman-temanðŸ“šðŸ“</t>
  </si>
  <si>
    <t>Wakil Presiden Maruf Amin mengatakan bahwa proses belajar mengajar dan perkuliahan secara daring atau kuliah online bisa menguntungkan perguruan tinggi.</t>
  </si>
  <si>
    <t>Mau nangis aja gara gara korona kuliah daring lagi, it means welcome:
-tugas bejibun
-praktikum online tidak jelas
-bosan
-semakin ansos
-ldr hampir setahun
-overthinking
Alias capek banget woi dahlah</t>
  </si>
  <si>
    <t>[cm] ada yang tau tidak les conversation bahasa inggris online yang bagus dimana ya? Biar nambah ilmu aja selama kuliah daring , soalnya sekarang tinggal praktek doang , dan tidak ke kampus prakteknyaðŸ˜­. Titipan~</t>
  </si>
  <si>
    <t>Work! Di masa 'sekarang kaya gini' ada tidak sih yang buka lowongan?aku teh masih kuliah otw semester 5 mau nyambi kerja soalnya kan daring gitu kuliahnya juga, nah kira2 kalo ini teh kita masukin lamaran gitu ya?nyamperin kantornya?ada yang online tidak kerjanya?makasih aku awam banget  (cont..)</t>
  </si>
  <si>
    <t>Mantep banget masih bisa bagi waktu, aku aja pagi kuliah online yang diharuskan pake video daring, terus sore sampe malem ny kerja ada tuh 3k. Emang dasar nya malas dan tidak niat</t>
  </si>
  <si>
    <t>Semester depan masih dilakukan daring atau kuliah online
Pikiranku :
Semprop online
Tugas online
dan lain lain</t>
  </si>
  <si>
    <t>tanya kalian yang lagi sekolah atau kuliah selama pembelajaran daring/online jadi lebih ngambis/males?</t>
  </si>
  <si>
    <t>terus juga buat pemerintah jangan cuma nyuruh sekolah online atau kuliah online tapi coba dong kasih solusinya juga apa pembelajaran daring itu tidak butuh internet?? tidak butuh device? Coba diperhatikan lagi</t>
  </si>
  <si>
    <t>Kuliah daring menjadi solusi untuk tetap menjalankan kegiatan belajar di tengah penyebaran virus Corona yang semakin meluas. Kuliah daringÂ (Online) adalah sistem perkuliahan yang memanfaatkan akses internet sebagai media pembelajaran.</t>
  </si>
  <si>
    <t>Training  lewat daring daring,,  sama sekali tidak masuk seperti kuliah online</t>
  </si>
  <si>
    <t>Hehe enak ya jaman sekarang, mahasiswa bersuara dikit malah kena sanksi. jadi mikir juga slm kuliah daring ini, fasilitas kampus kan benar2 tidak dipakai, knp ya tidak bisa nurunin biaya kuliah? Anggap saja yang dikurangi itu biaya fasilitasnya.. toh kuliah online wifinya tidak dimodali kampus kan</t>
  </si>
  <si>
    <t>Aku udah belajar online atau daring udah berapa bulan ya tidak tauðŸ˜‚. Dan  benar  yang kamu bilang barusan. Tapi, kayaknya anak2 sekolah tugasnya belum seberat kuliah dehðŸ˜­. Ya sebenarnya, sebelum belajar daring juga udah susah si. Ditambah sekarang belajar di rumah tambah pusing:/</t>
  </si>
  <si>
    <t>Soalnya kita daring itu tidak ada kuliah pake meeting online dan lain lain, cuma dikasih berupa ppt. padahal materinya harus diterangin. Wajar tidak sih lumayan kesal sama temenku:')</t>
  </si>
  <si>
    <t>Bingung cari tempat kuliah? Kuliah di STMIK Tegal aja. Mulai tahun ini di STMIK Tegal membuka pendaftaran kuliah daring/online hingga lulus Sarjana lho! Biaya kuliah ringan dan dibayar per bulan. Tunggu apalagi? Yukk segera daftarkan dirimu di STMIK Tegal.</t>
  </si>
  <si>
    <t>kalo kuliah online, daring terus. UKT kudu turun lah anjay. Fasilitas univ kan tidak terpakai secara maksimal. Biaya listrik pasti jadi lebih murah. Mahasiswa yang keberatan bayar paketan, wifi, dan listrik. Ekonomi lagi susah. Seret nih. TURUNKAN UKT UB!</t>
  </si>
  <si>
    <t>Bukan, sekolah online tapi waktunya 1 tahunan. Jadi ya belajar kayak kuliah daring gt. Ada tugas dan lain lain .</t>
  </si>
  <si>
    <t>Dulu kalo kuliah online biasanya kayak enjoy panik waktu cuma mau presentasi. Nah sekarang kuliah daring bahasa Indonesia adanya tiap hari panik tidak bisa enjoy padahal daring lo, adanya tu pengen buru buru kelar jam kuliahnya ðŸ˜­ saking dosennya yang sangat istimewa</t>
  </si>
  <si>
    <t xml:space="preserve">Lucu aja gitu liat emak sendiri lagi sidang online, mana pakaian rapi banget beda ama anakanya kalo lagi kuliah daring mah atasan aja yang rapi bawahan tetep daster dungðŸ¤£ </t>
  </si>
  <si>
    <t>Pagi-pagi melihat timeline yang lagi trending #MendikbudSalahUrus gara-Gara ada berita pembelajaran online dilaksanakan setelah pandemi. 
Mohon maaf nih pak sebelumnya, jujur kita kuliah daring saja merasa kurang efektif</t>
  </si>
  <si>
    <t>Semenjak covid menyebar dimana-mana dan jadi pandemi semuanya jadi serba online atau daring misalnya:
Kuliah daring
Kerja daring
Ujian daring
Konser daring
Ibadah daring
PDKT daring
Jadian daring
SELINGKUH Daring
PUTUS daring
Meng PHP kan orang Daring</t>
  </si>
  <si>
    <t>kenapa kampus nya nyuruh KKN online? karena ini pandemi tidak ada yang tau kapan berakhir dan kapan penemu vaksin nya. kuliah daring aja tidak tau kapan akan berakhir. makanya mahasiswa dituntut nyari solusi juga untuk KKN. bukannya malah pasrah dan berserah diri. ojek aja bisa online sekarang.</t>
  </si>
  <si>
    <t>Kuliah daring yang seharusnya menjelaskan materi via zoom, webex meet dan sebagainya. Malah jadi tugas online tanpa penjelasan yang jelas</t>
  </si>
  <si>
    <t>takut banget start kelas 12 kalo kelas daring. plis banget saya pengen fokus nyiapin kuliah, kalau materinya online begini apa masih bisa tapi ambis??? :(
bismillah deh..</t>
  </si>
  <si>
    <t>Dari kuliah daring, gara gara libur panjang saya jadi jualan online</t>
  </si>
  <si>
    <t xml:space="preserve">Presiden Jokowi menyatakan kuliah online kini sudah menjadi new normal di tengah pandemi. Bahkan, kata jokowi, kuliah daring akan menjadi sesuatu yang biasa ke depannya. Jokowi yakin akan tumbuh normalitas baru yang lebih inovatif dan produktif. #TopNews </t>
  </si>
  <si>
    <t>Bagi Yang bilang suruh baca dulu sini, jadi disitu sudah Aku baca berulang Kali aku tonton berulang Kali, dan yang kutangkep adalah bahwa kuliah new normal Dan next normal akan menjadi kuliah daring. tapi tidak dibilang kuliahnya bakal digabung antara kuliah offline Dan online.</t>
  </si>
  <si>
    <t>Kuliah online semester 3 masih daring, dan buat praktikum kalau tidak bisa dilakukan secara daring bakal dipindah ke semester 4.
YA ANJIR KALAU MISAL PRAKTIKUMNYA DIPINDAH, semester 4 LAPRAK JADI 3 mata kuliah PRAKTIKUM DONGðŸ˜­ðŸ˜­ðŸ˜­</t>
  </si>
  <si>
    <t>di kuliah aja msh banyak dosen yang tidak inisiatif bikin video lecture online, tinggal ngasih ppt terus zoom diskusi. gimana yang lain? adik saya tidak dapat apaÂ² tuh 3 bulan daring. yang ditingkatkan tuh kualitas gurunya dulu, bukan sistemnya.</t>
  </si>
  <si>
    <t>RBSM mempersembahkan film pendek Kuliah Daring :
"KULIAH ONLINE TERSERAH"
Ditengah pandemi RBSM berkarya.
Tonton ya teman-teman.
Link bio 
vaniaandikaputri anisykurl KatonAgung_ elwipra_elyza r.idwan ahmadlukmanpâ€¦</t>
  </si>
  <si>
    <t>alhamdulillah ya allah drama semester daring sudah terlewati. selamat bertemu di kuliah offline, online mh garame.</t>
  </si>
  <si>
    <t>Sejujurnya aku oke-oke saja dengan kuliah daring. Cuma ya itu, kangen aja sih sama suasana kelas. Kalau corona dah kelar, perpaduan offline-online nampakanya asik....</t>
  </si>
  <si>
    <t>jujur tidak ada seneng2nya kuliah daring. w butuh praktek lapangan. apalagi semester depan magang. masa magang online juga? bs stres gegara banyak deadline:)</t>
  </si>
  <si>
    <t>Keren banget sih bikin kuliah online skala nasional. Bahasa Nya juga menarik :)
Sinar Mas Land gagas Kuliah Daring untuk Pengajar</t>
  </si>
  <si>
    <t>Dengan broadcast info (konfirmasi) penilaian tugasÂ² sebelum input ke AIS, agar sy sbg dosen nya tidak zalim, dan untuk meminimalisir agar tidak ada mahasiswa yang 'merasa' dirugikan.. terutama ketika kuliah semester ini yang dilakukan secara daring (online) atau pendidikan jarak jauh</t>
  </si>
  <si>
    <t>saking jenuh sama capeknya kelas daring, sampai kebablasan nggak absen tidak gara youtubean. ya ampun udah males banget sama kuliah online. nilai bukannya bagus tapi malah nurunin KESEL</t>
  </si>
  <si>
    <t>iya jun kata kating kemungkinan masuk kuliah habis idul adha itupun online kuliahnya ospeknya juga online bayangin lucu banget pasti ospek online katanya juga sudah resmi tidak tahu ke kampusnya kapan tapi denger berita katanya kampusku daring sampai tahun depan :(</t>
  </si>
  <si>
    <t>[cm] kan gini, kampusku kuliah daring sampai Desember otomatis wisuda juga bakalan online tapi orang tua aku pengen ngerasain banget wisuda Akbar langsung karena di keluarga cuma aku aja yang sarjana. Lebih baik tunggu tahun depan atau ngga pa" online aja ya ?</t>
  </si>
  <si>
    <t>Duh euy, semester depan fix online.
Kuliah daring masa ukt nggak miring?</t>
  </si>
  <si>
    <t>List Isi status di kontak WhatsApp ku:
1. Pamerin ke UwuAn
2. Kangen kumpul bareng teman, dan lain lain
3. Pansos Work From Home (Kuliah daring)
4. Banyak yang mendadak jadi online shop/buka usaha
5. Sambatan2 (bukan sambutan yaa)
Yang kurang boleh ditambah</t>
  </si>
  <si>
    <t>Yang pada bahas2 kuliah daring, i feel you. Meskipunsaya udah tidak kuliah dan posisi kerja. Tapisaya ngerasain susahnya meeting online, harus explain/dengerin roadmap, technical, dan lain lain. Bener2 beda dibanding meetup secara langsung.
Tetep semangat aja, semoga cepat kembali normal ðŸ™</t>
  </si>
  <si>
    <t>[UMSfess] lur meh tanya,apa benar di masa Kuliah Online atau daring Ini Kuliah ini Minimal  Nilai C?? jadi tidak ada D apalagi E?</t>
  </si>
  <si>
    <t>Fix! ngajar kuliah semester ganjil tahun ini menggunakan sistem daring atau online.</t>
  </si>
  <si>
    <t>Sedih banget dah ya kalau harus daring terus, yang seharusnya saya dinas dapat pengalaman banyak sekarang cuma kuliah online yang isi nya cuma bikin askep halu, dengerin dosen cuma iya iya doang tapi ga ngerti, sumpah woi rugi banget waktu saya 3 bulansayaðŸ˜­</t>
  </si>
  <si>
    <t>senengnya kalau  benar , ya masa nge ospek online:( terus kadang kalo kuliah daring itu terasa tidak efektif banget. tar praktikum juga gimana. terus standar nilai jadi makin tinggi gara2 dosen mikir mahasiswa tidak gampang akses internet buat searching. ya walaupun benar si</t>
  </si>
  <si>
    <t>Kuliah online tetap full UKT. Ini tidak ada yang salah gak sih? Transparansi dr kampus juga tidak ada.. wajar saja banyak mahasiswa yang menuntut soal UKT apalagi di masa pandemi sekarang ini yang proses perkuliahannya daring</t>
  </si>
  <si>
    <t>Bersyukur sih pas masa kuliah online gini dah semester akhir paling nggak. Kasihan yang masih semester awal dan tengah2 gitu dimana ilmunya belum jangkep tapi dipaksa keadaan buat daring , semangat kita âœ¨âœ¨ termasuk juga buat kalian yang jurusan banyak prakteknya ðŸ˜­ðŸ˜­</t>
  </si>
  <si>
    <t>Unbk tidak ada
Wisuda tidak ada  
Ospek online
Kuliah daring 
Kurang apalagi ya?</t>
  </si>
  <si>
    <t>Baru ditinggal kuliah online 3 bln aja tiba2 dah mau jadi aja rek gedung syariah towernyaa Unair_Official pasti pengen duwe first impression seng apik yo nang maba mangkane diapiki.
e-learning mu lo benakano sek min, sek akeh eror e pas digawe kuliah daring bosq
#sambatkuliahunair</t>
  </si>
  <si>
    <t>Kampus di klaten juga ada yang sudah menerapkan kuliah tatap muka. Wlpn ada dispensasi bagi mahasiswa luar yang sudah terlanjur pulang ke daerah masing2 kuliah lewat daring/online dan yang ada di area klaten kuliah tatap muka. tapi dengan adanya penambahan kasus ini makin ngeri kalau tetapi buka:((</t>
  </si>
  <si>
    <t>Tugas dari dosen, kuliah online tidak pernah, ngasih materi daring tidak pernah, tugas bikin proposal, dekat h-1 minggu minta diselesaikan jadi skripsi. Ke perpus jak tidak pernah mau liat skripsi aja bikinnya kayak gimana tidak tahu. Heran, suka mengada2 tugasnya ðŸ˜ž</t>
  </si>
  <si>
    <t>selamat online!
hari ini menerima surat edaran untuk kegiatan kemahasiswaan dilaksanakan secara online, menyusul dr pengumuman kuliah 'daring' hingga akhir tahun, kurasa perlu semacam selebrasi tuk merayakannya, merayakan kehilangan dan merayakan kesempatan lain datang, apa itu? ntah</t>
  </si>
  <si>
    <t>Ibu aku abis baca berita yang kuliah daring sampai awal tahun terus akhirnya aku disuruh jadi gepyer saja karena tidak asik kata mama masa ospek online</t>
  </si>
  <si>
    <t>Aku arek Un*tag, SK rektor se ngomong semester mengharapkan kuliah offline tapi diselingi online, tapi habis itu pak nadiem ngomong daring sampai desember kayaknya tidak jadi kuliah offline deh</t>
  </si>
  <si>
    <t>Kebayang tidak si kalo kita kuliah daring terus kelasnya dipecah?! Harus kenalan sama temen baru lewat online:) ribetnya ribetnya</t>
  </si>
  <si>
    <t>semester tua kuliah online begini gimana buat skripsi nanti. butuh referensi ke perpus, liat skripsi kakak tingkat. ah elah menyusahkan semester tua tapi tidak mau kena covid juga, gimana ini kuliah daring tidak kebayang ngejalaninnya semester ini ðŸ˜­</t>
  </si>
  <si>
    <t>Dulu pada sambat kuliah online, terus minta cepet2 dibalikin normal lagi. sekarang maunya daring aja terus, tidak mau normal. Bener2 dah manusia :)</t>
  </si>
  <si>
    <t>yang masih ngeluh "bosen kuliah online bosen belajar daring" plis teman2 aware lah sama ini pandemi karena nyatanya emang sebahaya itu. yang dirugikan bukan cuma diri sendiri, banyak orang lain juga:)</t>
  </si>
  <si>
    <t>kalo produktif terus capek, tidak produktif tidak ada pekerjaan sampai ngerasa pusing. serba salah banget. asli sedih si sedih kalau daring kaya gini bakal smpe tahun depan, tengah semester kmrn aja dah cape banget dengerin kuliah online, tidak dijalanin seserius k) di kelas juga.. gmn bsk bakalan satu semester full?</t>
  </si>
  <si>
    <t>Label</t>
  </si>
  <si>
    <t>?</t>
  </si>
  <si>
    <t>Pakar 1 (Tania)</t>
  </si>
  <si>
    <t>Tidak paham lagi sih, kenapa orang" pas kuliah daring atau belajar online malah makin tidak ada akhlak ya. 
saya PPA sembari kerja aja mati-matian buat ngerjainnya sampai stress , dengan seenaknya orang" pada minta data doang dan bilang " tidak ngerti saya ,saya lagi diluar nih ada keperluan  " 
ya tuhan ­</t>
  </si>
  <si>
    <t>Udah beli face shield online tahunya kuliah daring ­
Ga kebayang ma pren luar sumbar udh kesini pasti mau maraaah bangeet ­</t>
  </si>
  <si>
    <t>Haiii lurrr, gimana kabar sekolah online atau kuliah online nya nih?pasti pada kangen tatap muka langsung ya dari pada sekolah daringsabar yaa kita berdoa semoga keadaan kembali seperti sedia kala.</t>
  </si>
  <si>
    <t>WOI SEBEL banget UDAH PESEN TIKET tiba-tiba DIBILANG PRAKTIKUM ONLINE KULIAH DARING sampai AKHIR SEMESTER GANJIL. KNP tidak BILANG DARI AWAL SI­­­</t>
  </si>
  <si>
    <t>Kuliah saya saat ini.
Saat pembelajaran :
-adu sinyal
-adu wifi
-adu kuota
Saat ujian :
-adu kecepatan
-adu google
Kagak ada tuh yang adu kepintaran. 
´
#kuliahOnline
#dirumahsaja
#daring</t>
  </si>
  <si>
    <t>Lulus S1 otakku kosong ini ya Allah mau nangis banget kuliah daring tidak ada ilmu yang masuk, prodi w banyak praktikumnya gimana ceritanya praktikum online bisa dimengerti maksimal kalo cuma belajar teori mo nangis aja­</t>
  </si>
  <si>
    <t>*KULIAH TAPI HARUS NANGGUNG INI DAN ITU, INI KESEMPATANNYA KAMU MENGGALI INFO UNTUK DAPATIN  BEASISWA* 
Nah ini kesempatan kamu untuk memperoleh ilmu secara gratis  Seminar online kali ini Belajar Daring mengangkat  tema *Tips Kuliah Full Beasiswa*
Narasumber : 
*NURIKA ANADA</t>
  </si>
  <si>
    <t xml:space="preserve">[cm] Ceritain serba-serbi pengalaman kuliah online/daring yang paling ngakak menurut kalian Mengirim chat marah2 ngeluh ke grup wa kerkom mata kuliah dosen killer, eh ternyata malah kekirim ke grup kelas online yang ada dosen killernya itu‚ malu banget haha mana (cont)  </t>
  </si>
  <si>
    <t>Biasanya kalau sebelum kuliah online sedikit banget sehari nonton bisa 1 eps soalnya belum himpunan juga, semenjak daring terus tinggal nyusun aja malah jadi makin ada waktu ‚</t>
  </si>
  <si>
    <t>Dom Pekanbaru, alasan : karna hp aku dah aku pake 3 tahunan, dan ram nya dikit buat pasang aplikasi, secara kan sekarang lagi kuliah daring, otomatis banyak aplikasi yang harus di install buat kuliah online, udah gak tau lagi mau nampung dimana semua file tugas aku ­</t>
  </si>
  <si>
    <t>Ya allah. Mau masuk kuliah aja aku mah. Bukan karena kangen teman kuliah. Tapi aku kangen belajar sama ujian offline :). Masa ujian offline sama ujian online cakepan ujian offline ku :)). Padahal daring udah searching wkwk. Aku kangen ngapalin materi sama rumus"­</t>
  </si>
  <si>
    <t>Ngeliat ayah sama ibu dari habis ashar sampai jam segini masih sibuk ngurusin kelas online dirumah suka bikin aku sedikit menyesal telah menyepelekan atau "mengeluh" ketika dosen mengadakan kuliah daring.
Forgive me pak bu ­­­</t>
  </si>
  <si>
    <t>Mahasiswa akhir dipangkas 50%? KOK MAHASISWA KOAS tidak SIH ­pengen juga dong. Ukt mahal2 tapi kuliah daring, nanti masuk2 cuma deg2an ujian ke pasien padahal berbulan2 kuliah online. Mana kuliahnya kepotong2 40 menit lagi. Sedih­</t>
  </si>
  <si>
    <t>Pekerjaan secara daring (online) kelihatannya praktis. tapi sebenarnya repot &amp; tak mudah. Guru &amp; dosen sekarang tak ringan kerjanya. Harus mengajar anak orang lain &amp; mengajar anak sendiri juga (paling pening kalau anaknya banyak ‚). Apalagi kalo si dosen juga sedang kuliah lagi. ‚‚</t>
  </si>
  <si>
    <t>Penggunaan hp untuk kuliah online maupun rapat organisasi mahasiswa sering disalah artikan sebagai kegiatan bermain ...padahal itu senjata kita sebagai pelajar di masa pendidikan daring saat ini ..maklum orangtua generasi 80-an †</t>
  </si>
  <si>
    <t>Ya Tuhan kenapa kuliah daring online begitu sulit bagi saya ­­</t>
  </si>
  <si>
    <t>Aku udah belajar online atau daring udah berapa bulan ya tidak tau‚. Dan  benar  yang kamu bilang barusan. Tapi, kayaknya anak2 sekolah tugasnya belum seberat kuliah deh­. Ya sebenarnya, sebelum belajar daring juga udah susah si. Ditambah sekarang belajar di rumah tambah pusing:/</t>
  </si>
  <si>
    <t>Solo zona item. Bayangin kuliah daring nambah 1 semester huah rakuat ning omah makan turu awak lemu, diseneni teros karo bapak ibu, kuliah online yo tidak reti materine‚ wes isone mung sambat</t>
  </si>
  <si>
    <t>benar an kuliah online dong­­ jadi PMB (penerimaan maba) daring jugaa. tapi mau gimana lagi</t>
  </si>
  <si>
    <t>Dulu kalo kuliah online biasanya kayak enjoy panik waktu cuma mau presentasi. Nah sekarang kuliah daring bahasa Indonesia adanya tiap hari panik tidak bisa enjoy padahal daring lo, adanya tu pengen buru buru kelar jam kuliahnya ­ saking dosennya yang sangat istimewa</t>
  </si>
  <si>
    <t>Pretty much tahun ini segala yang berhubungan dengan kemendikbud rusuh tidak sih?? OmG ppdb rusuh, kuliah daring rusuh, dan wacana sekolah akan selamanya online defuk.. ­­­­ idk i just felt devastated.. fuck miss rona tho..</t>
  </si>
  <si>
    <t>Kampus tutup soalnya kuliah daring jadi jualan online aja ayam nya¹¹¹</t>
  </si>
  <si>
    <t>okay... daring diperpanjang hehehe... berarti kuliah online selama 1 semester... ­ sedih banget ya ampun kangen praktek kangen lab...</t>
  </si>
  <si>
    <t>Berarti besok aku ngajarnya online juga dong? Kenal sama murid"nya lewat zoom juga? Duh sedih banget sih, kuliah daring aja masih bego apalagi ngajar lewat daring ­­</t>
  </si>
  <si>
    <t>Terakhir edaran kuliah daring sampai bulan juni, mudah mudahan Juli bisa new normal aku tak mau sidang dan wisuda online ­</t>
  </si>
  <si>
    <t>Kuliah online semester 3 masih daring, dan buat praktikum kalau tidak bisa dilakukan secara daring bakal dipindah ke semester 4.
YA ANJIR KALAU MISAL PRAKTIKUMNYA DIPINDAH, semester 4 LAPRAK JADI 3 mata kuliah PRAKTIKUM DONG­­­</t>
  </si>
  <si>
    <t>Anjir capek saya nge rep pertanyaan begini‘
Gini loh nder, kalo semuanya udah balik normal, kuliah daring emg bakalan tapi ada tapi kuliah offlinenya juga pasti ada lah. Ini tuh untuk case misal dosennya sedang di luar kota dsb. Yakali kuliah online doang, logika sendiri aja deh-,-</t>
  </si>
  <si>
    <t>Pertama kali UAS online sensasinya beda
Mana selama kuliah daring tidak paham materi
Try my best, semoga IPK ku tidak menurun lagi­</t>
  </si>
  <si>
    <t>Nyesel daftar wisuda daring, aku kira kampus dengan spp mahal bakal wisuda daring yang agak wah eh ternyata sangat biasa saja minimal online lah, apa karena gratis jadi biasa aja ? Ini kami kuliah bertahun2 graduate nya cuma di web yassalam ‡</t>
  </si>
  <si>
    <t>Gak Paham lagi sama kebijakan kampus
Kuliah daring aja banyak banget kendalanya, lah ini kkn loh online­­</t>
  </si>
  <si>
    <t>Kuliah sih daring, tapi kepanitiaan ini yang masih ngegantung. Padahal kemarin bilangnya online, tapi pada ngebahas buat balik ke Jogja ­</t>
  </si>
  <si>
    <t>ealah.. via online.. offline donk.. masa nemenin juga harus daring, kaya kuliah online aja..¥</t>
  </si>
  <si>
    <t>Gimana" lebih baik ? ‚ dosen yang untung mahasiswa yang rugisaya tidakbisa diskusi sama temen tidakbisa berbagi informasi secara langsungsaya anak teknik tidakbisa praktek pake daring atau kuliah online fasilitas kampus tidak dapet tapi bayaran tetep harusnya setengah lah kasian yang cari duit âœŒï¸¬</t>
  </si>
  <si>
    <t>Belajar daring tapi bayar ukt ke kampus..
Eman2 saya bayar uang gedung dan lain lain tapi duduk manis pun saya tidak bisa
Belum lagi uang praktek lab..yang belum tentu lab nya bisa saya pake
Luring aja pak..biar bisa lebih dapat ilmunya..kuliah magister online penerapannya akan njelimet pak karena banyak juga yang missing point</t>
  </si>
  <si>
    <t>Belajar daring tapi bayar ukt ke kampus..
Eman2 saya bayar uang gedung dan lain lain tapi duduk manis pun saya tidak bisa
Belum lagi uang praktek lab..yang belum tentu lab nya bisa saya pake
Luring aja pak..biar bisa lebih dapat ilmunya..kuliah magister online penerapannya akan susah pak karena banyak juga yang missing point</t>
  </si>
  <si>
    <t>kepikiran skema sekolah online di sini..karena pernah mengalami kuliah online juga, makanya heran aja onlinenya di makan mentah2, alias harus kaya di kelas tapi daring..kenapa skemanya tidak kaya kursus online kaya di Edx atau di Future Learn misalnya..</t>
  </si>
  <si>
    <t>Masih dalam jaringan alias daring alias online alias dahlah aku pusing kuliah begini</t>
  </si>
  <si>
    <t>Ka kalo kuota indosat buat kuliah online / daring boleh tidak ya? Aku butuh banget, apalagi biasanya dari jam 7 sampai set11, terus lanjut dari jam 12 sampai set5. Padahal tidak punya pemasukan, tapi pengeluaran ada aja terus£</t>
  </si>
  <si>
    <t>Setuju tidak sih sekolah/kuliah online?? Sedangkan sekarang tuh  banyak anak-anak terutama sma sama kuliah nongki sama teman-tema Seharusnya mematuhi aturan yang ditetapkan, kuliah/ sekolah daring kan tujuannya supaya mengurangi aktivitas di luar rumah</t>
  </si>
  <si>
    <t>Serius deh kuliah daring tuh tidak enak gila. Apalagi saya yang semester akhir. Prakteknya pakek online segala ada ada aja emang. Nanti saya kalau kerja ngajar anak orang nggak punya bekal gimana dong.
Bilangnya aja udah era kampus merdeka gitu, halah merdeka kasur mah iye</t>
  </si>
  <si>
    <t>Kasus yang sedang kita rasakan tuh, DARING BAKAL PERMANEN, udah gila boi, "mahasiswa senang dengan kuliah online"</t>
  </si>
  <si>
    <t>Pagi bapak #MendikbudSalahUrus saya sebagai rakyat biaya mau mengutarakan isi hati dan otak sy, misal kuliah daring bakal diperpanjang gmn nasib mereka yang lebih sering praktikum timbang teori?? Semester kemarin saya udah rasain gimana praktikum online, atau tidak pak yang saya rasakan?</t>
  </si>
  <si>
    <t>Pas IP ne metu we do muni terimakasih kuliah online blablabla wingi awal kuliah online we sambat terossss daring terosss bosen. Hilih</t>
  </si>
  <si>
    <t>Mohon maaf nih kuliah daring aja aku tidak paham malah dibikin gitu gimana aku mau skripsi, buat memahami kuliah online mata kuliah metodologi penelitian sama statistika aja aku tidak paham padahal itu materi penting buat skripsi, gimana kalo dibikin permanen mau tak isi apa lembar penelitianku nanti</t>
  </si>
  <si>
    <t>sejujurnya nilai aku kuliah daring ataupun tidak tetap segitu gitu aja,
tapi yang bikin ngerasa susah kuliah online itu penyampaian materinya, ada dosen yang emang mengajar dg sepenuh hati, ada yang cuma ngasih ppt suruh baca ndiri, ada yang ngasih tugas doang</t>
  </si>
  <si>
    <t>di kuliah aja msh banyak dosen yang tidak inisiatif bikin video lecture online, tinggal ngasih ppt terus zoom diskusi. gimana yang lain? adik saya tidak dapat apa tuh 3 bulan daring. yang ditingkatkan tuh kualitas gurunya dulu, bukan sistemnya.</t>
  </si>
  <si>
    <t>1 semester daring aja udah pusing, kaya tugas online bukan kuliah online</t>
  </si>
  <si>
    <t>Serba salah emang mau kuliah daring?  kalau offline masih kondisi seperti ini kalau online juga tidak semua punya akses</t>
  </si>
  <si>
    <t>[ MENATAP PJJ JILID 2 ]
Haloo, mahasiswa UPN
Gimana nihh keadaan kalian di rumah? 
Karena kondisi COVID 19 perkuliahan di semester ganjil di tahun ajaran 2020/2021 pun masih harus dilaksanakan secara daring atau kuliah online dari rumah nihh teman-teman</t>
  </si>
  <si>
    <t>[cm] ada yang tau tidak les conversation bahasa inggris online yang bagus dimana ya? Biar nambah ilmu aja selama kuliah daring , soalnya sekarang tinggal praktek doang , dan tidak ke kampus prakteknya­. Titipan</t>
  </si>
  <si>
    <t>Hal-hal yang kerap terjadi di dunia perkuliahan, terlebih saat kuliah daring. 
Chat + Online + unread/read = dosen
Yang tidak pernah, syukuri.</t>
  </si>
  <si>
    <t>Salah satu akibat dari pandemi Covid 19 di khususnya di Indonesia yaitu perkuliahan di alihkan dari tatap muka menjadi melalui "Kuliah Daring (Online)", termasuk Universitas UPI YAI. 
Berikut adalah Pro &amp; Kontra</t>
  </si>
  <si>
    <t>Ikut SOSPOLINE Kebijakan Online dan Pergerakan mahasiswa
Ada yang tanya gimana cara mengoptimalkan kuliah daring ini?</t>
  </si>
  <si>
    <t>Kuliah daring = kuring
Kuliah online = kulon
Kelas online = kelon</t>
  </si>
  <si>
    <t>Kuliah Daring (Online) akan Jadi 'Next Normal' 
#MendikbudSalahUrus</t>
  </si>
  <si>
    <t>Lucu aja gitu liat emak sendiri lagi sidang online, mana pakaian rapi banget beda ama anakanya kalo lagi kuliah daring mah atasan aja yang rapi bawahan tetep daster dung</t>
  </si>
  <si>
    <t>Bagi Mahasiswa yang ingin berdiskusi memberi saran atau masukan untuk kuliah daring, yuk ikutan, catat tanggalnya
 Kamis, 9 Juli 2020
13.00-Selesai
Online by Zoom ID: 4568044283
NB:
Diharapkan hadir di dalam room 10 menit sebelum pelaksanaan.</t>
  </si>
  <si>
    <t>[cm] Untuk angkatan 2017 semangat ya aku ngerasa kali kalok kuliah daring gini berdampak kurang baik untuk angkatan kita kan woy, yang mau pkl/ppl lah yang mau kkn lah tidak enak kalo online. Aimakjang cemanalah awak mo pande kayak gini</t>
  </si>
  <si>
    <t>kuliah online permanen itu masih wacana dan yang diterapin itu hybrid model jadi ada daring ama luring, bukan full daring wahai pembaca berita cuma judul :(</t>
  </si>
  <si>
    <t>RBSM mempersembahkan film pendek Kuliah Daring :
"KULIAH ONLINE TERSERAH"
Ditengah pandemi RBSM berkarya.
Tonton ya teman-teman.</t>
  </si>
  <si>
    <t>Tanggal 20 Juli, mau tripod sama ring light HP biar pas kuliah daring/rapat online malam kelihatan„</t>
  </si>
  <si>
    <t>KEPUTUSAN UJIAN SIDANG SKRIPSI/TESIS STMIK NUSA MANDIRI
Hai Generasi Mandiri
Dalam upaya memutus mata rantai penyebaran Covid-19, STMIK Nusa Mandiri telah menerapkan kuliah secara daring (online).</t>
  </si>
  <si>
    <t xml:space="preserve">KEPUTUSAN UJIAN SIDANG SKRIPSI/TESIS STMIK NUSA MANDIRI
Hai Generasi Mandiri
Dalam upaya memutus mata rantai penyebaran Covid-19, STMIK Nusa Mandiri telah menerapkan kuliah secara daring (online)
</t>
  </si>
  <si>
    <t>Teori tanpa praktek. Sebuah dilema perkuliahan daring.
Sebagai akademisi psikologi yang sering membaca dan mendengar 'kuliah online tidak ngerti apa-apa. Saya terpikir beberapa hal. Mari berdiskusi. Siapa tau semester depan lebih baik.</t>
  </si>
  <si>
    <t>Dipikir kuliah online cm 3 bln. Maret kmrn ke bjm cuma bawa baju sedikit eh ternyata bau2 kuliah daring sampai 2021...:) barang di kosan apa kabar</t>
  </si>
  <si>
    <t>Eh tapi kita lek kuliah online wes secara daring lo lin dn cukup memadai,cumaa praktikum sg... (isi sendiri)</t>
  </si>
  <si>
    <t xml:space="preserve">Kuliah online, yang stress bukan hanya mahasiswa, dosen juga.
Mata kuliah Kanji, misalnya, itu harus praktik; menulis, menghafalkan, praktik membaca, dan menerjemahkan.
Penilaian mata kuliah praktik tapi dengan via daring, gimana cerita? Kadang komputer juga nge-hang. Stress </t>
  </si>
  <si>
    <t>Wisuda gelombang sekarang ditiadakan di satukan dengan gelombang depan.
Tapi dari pemerintah kuliah daring sampai januari.
Jadi wisudanya kalau jadi online? 
Kasian juga pihak kampus sama yang nunggu wisuda .</t>
  </si>
  <si>
    <t>Bentar-bentar itu berarti sudah diizinkan buat konser? Lah, kalo gitu kuliah jangan online dong, kalo alasannya kuliah dampaknya juga besar, mana yang lebih besar dampaknya dari konser ini? Protokol konser new normal aja ada, masa kuliah kudu daring</t>
  </si>
  <si>
    <t>[cm] fakultas aku ngeluarin kebijakan: walaupun online (daring) mahasiswa yang diluar daerah harus standby di daerah tempat kuliah dan wajib solasi mandiri selama 21 hari sebelum kuliah akhir agustus. Kasian banget yang diluar daerah( seandai kalian dapat kebijakan (cont)</t>
  </si>
  <si>
    <t>gatau padahal selama daring yang saya dapetin cuma iya pa bu ngerti terima kasih pa bu ato emg otak guenya yang lebih cocok kuliah tatap muka drpd online­</t>
  </si>
  <si>
    <t>Oiya Minca penasaran banget deh, sama jurusan-jurusan yang lebih banyak praktek daripada materi, praktikum selama kuliah daring gini gimana sih? Ditiadakan atau diganti praktikum online?</t>
  </si>
  <si>
    <t>semester depan kuliah + open order bahan bangunan
#KuliahOnline #daring #amarahBrawijaya #ouchi #nengomahwae</t>
  </si>
  <si>
    <t>Semester ganjil 2020/2021 wajib kuliah online (daring) kata mas Menteri Nadiem. Bagaimana mahasiswa harus menyikapinya? Simak 4 tips berikut ini. Semoga bermanfaat. #nadiemmakarim #kemendikbud #kuliahdaring #tahunakademik20202021</t>
  </si>
  <si>
    <t>Aku arek Untag, SK rektor se ngomong semester mengharapkan kuliah offline tapi diselingi online, tapi habis itu pak nadiem ngomong daring sampai desember kayaknya tidak jadi kuliah offline deh</t>
  </si>
  <si>
    <t>Katanya kuliah daring sampai Jan 2021. 
Seneng sih, karena udah terlanjur nyaman dirumah aja.
Tapi bakal dibuat pusing sama tugas, materi baru, praktikum online yang bikin otak mendidih, uts, dsb.  
Daan mikirin barang di kost ku gimana
Ditambah aku jadi males ketemu orang</t>
  </si>
  <si>
    <t>Dimasa pandemi, kuliah daring/online memang solusinya. Edunitas pilihan tepat bisa kuliah online juga lagi</t>
  </si>
  <si>
    <t>Org lain pada ribut sama keadaan kosan yang sudah ditinggal berbulan2 terus  ribut gimana cara balik ke kos.
Gue anteng2 aja jadi penghuni kos dari awal pemerintah nyuruh #dirumahaja dan kuliah jadi daring online</t>
  </si>
  <si>
    <t>[ Optimalisasi Sistem Kuliah Online ]Per Maret 2020, Pemerintah menetapkan peraturan untuk pengadaan kuliah daring bagi mahasiswa di Indonesia. Hal ini dimaksudkan sebagai langkah preventif penyebaran Covid-19 di Indonesia.â£</t>
  </si>
  <si>
    <t>Dengan broadcast info (konfirmasi) penilaian tugas sebelum input ke AIS, agar sy sbg dosen nya tidak zalim, dan untuk meminimalisir agar tidak ada mahasiswa yang 'merasa' dirugikan.. terutama ketika kuliah semester ini yang dilakukan secara daring (online) atau pendidikan jarak jauh</t>
  </si>
  <si>
    <t xml:space="preserve">Untuk mahasiswa non reguler kaya saya.
Senang banget sii kuliah daring ini.
Karna dihari senin - jumat sudah lelah kerja duduk di kantor di depan komputer seharian.
Jadi kuliah online dilakukan hari sabtu bisa sambil rebahan di kasur.
Tambah senang lagi kalo spp dikurangi </t>
  </si>
  <si>
    <t>Bener juga sih ya lama lama kuliah online jadi new normal sampai masa pandemi ini selesai juga bisa jadi online, kalau bisa daring kenapa harus kuliah offline</t>
  </si>
  <si>
    <t>Selamat menikmati tugas daring laporan ppt dan kuliah online lainnya</t>
  </si>
  <si>
    <t>Presiden : Kuliah daring jadi "next normal": Presiden Joko Widodo menyatakan kuliah dalam jaringan (daring) atau kuliah online sudah menjadi normal baru atau bahkan normal berikutnya (next normal)."Kuliah daring telah menjadi new normal, bahkan menjadi</t>
  </si>
  <si>
    <t>JAKARTA,  Presiden Joko Widodo (Jokowi) mengatakan kuliah dengan daring atau online akan menjadi kebiasaan baru di Indonesia.</t>
  </si>
  <si>
    <t>Joko Widodo Presiden RI menyatakan kuliah dalam jaringan (daring) atau kuliah online sudah menjadi normal baru atau bahkan normal berikutnya (next normal). Hal tersebut disampaikan saat peresmian pembukaan Konferensi</t>
  </si>
  <si>
    <t>Besok senin
Adek adek ku mulai sekolah, dan aku masih kuliah daring online 
Dan final juga, doain ya semoga semuanya lancar 
Amin</t>
  </si>
  <si>
    <t xml:space="preserve">Kuliah daring diperpanjang? 
Walaupun daring, semangat jangan sampai kering
Meskipun kuota harus ada setiap saat, proker terhambat
Kuliah online jangan ditinggal istirahat
Supaya materi tidak hanya lewat
</t>
  </si>
  <si>
    <t>Kuliah daring menjadi solusi untuk tetap menjalankan kegiatan belajar di tengah penyebaran virus Corona yang semakin meluas. Kuliah daring (Online) adalah sistem perkuliahan yang memanfaatkan akses internet sebagai media pembelajaran.</t>
  </si>
  <si>
    <t>kalo kamu ambil les daring gitu menurutku sih efektif ya, karena sebenarnya tidak begitu sibuk banget kalo kuliah online nih, cuma ya atur waktu juga biar tidak tabrakan sama jam kuliah apalagi jamnya dosen yang suka tiba-tiba salam dan memulai perkuliahan padahal bukan waktunya.</t>
  </si>
  <si>
    <t>Yuk kita persiapkan kuliah daring
Rabu, 5 Agustus 2020 kita bahas setup hardware murah kuliah online
Dan berikutnya software mudah powerfull untuk kuliah online bersama suryo.hwp dan ajar baskoro  Universitas</t>
  </si>
  <si>
    <t>whoa  benar an?! Yeay ada yang semajor †, semangat ya dear kuliah daring nya tidak kebayang praktikum online gimana hih, aku semester kmrn jadi asisten di mata kuliah praktikum kesulitan banget buat ngasih pemahamannya kalo daring ¢</t>
  </si>
  <si>
    <t>Benar juga ya lama lama kuliah online jadi new normal sampai masa pandemi ini selesai juga bisa jadi online, kalau bisa daring kenapa harus kuliah offline</t>
  </si>
  <si>
    <t>aku kemaren ngechat gini
Assalamualaikum wr wb, Pak. Saya ingin bertanya, kemungkinan semester depan kan --- masih kuliah daring/online. apakah di kos bapak ada kebijakan yang sekiranya bisa meringankan kami dan orang tua kami? Terimakasih sebelumnya pak</t>
  </si>
  <si>
    <t>Bersyukur sih pas masa kuliah online gini dah semester akhir paling nggak. Kasihan yang masih semester awal dan tengah2 gitu dimana ilmunya belum jangkep tapi dipaksa keadaan buat daring , semangat kita termasuk juga buat kalian yang jurusan banyak prakteknya ­­</t>
  </si>
  <si>
    <t>winwin xiaojun merasakan apa yang aku rasakan yaitu kuliah daring/online gimana  enak (nggak)</t>
  </si>
  <si>
    <t>Yang pada bahas2 kuliah daring, i feel you. Meskipunsaya udah tidak kuliah dan posisi kerja. Tapisaya ngerasain susahnya meeting online, harus explain/dengerin roadmap, technical, dan lain lain. Bener2 beda dibanding meetup secara langsung.
Tetep semangat aja, semoga cepat kembali normal</t>
  </si>
  <si>
    <t>ini kalo kuliah daring semester depan tidak buat kayak tidak ada proker2 gt. apa aku ikut les online bahasa korea aja ya mumpung sudah tidak ada mata kuliah mandarin</t>
  </si>
  <si>
    <t>Nanti yang sekolah online, yang utbk, yang kerja, yang lanjut kuliah daring, yang udah liburan, yang jual netflix dan spotify premium, yang lanjut nugas kaya nduy, semuanya aja 
semangat 
have a bright day</t>
  </si>
  <si>
    <t>Rasanya mau berhenti kuliah saja kalau daring begini, seperti bayar cuma cuma, materi dikasih secara online, disuruh baca sendiri tanpa ada yang menjelaskan, berasa otodidak</t>
  </si>
  <si>
    <t>kfold</t>
  </si>
  <si>
    <t>netral</t>
  </si>
  <si>
    <t>Pakar 2 (Adis)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</si>
</sst>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4" x14ac:knownFonts="1">
    <font>
      <sz val="12"/>
      <color theme="1"/>
      <name val="Calibri"/>
      <family val="2"/>
      <scheme val="minor"/>
    </font>
    <font>
      <b/>
      <sz val="12"/>
      <color theme="1"/>
      <name val="Calibri"/>
      <family val="2"/>
      <scheme val="minor"/>
    </font>
    <font>
      <sz val="11"/>
      <color rgb="FF000000"/>
      <name val="Calibri"/>
      <family val="2"/>
      <scheme val="minor"/>
    </font>
    <font>
      <sz val="12"/>
      <color rgb="FF000000"/>
      <name val="Calibri"/>
      <family val="2"/>
      <scheme val="minor"/>
    </font>
    <font>
      <b/>
      <sz val="22"/>
      <color theme="1"/>
      <name val="Calibri (Body)"/>
    </font>
    <font>
      <b/>
      <sz val="28"/>
      <color theme="1"/>
      <name val="Calibri"/>
      <family val="2"/>
      <scheme val="minor"/>
    </font>
    <font>
      <b/>
      <sz val="22"/>
      <color rgb="FF000000"/>
      <name val="Calibri (Body)"/>
    </font>
    <font>
      <b/>
      <sz val="12"/>
      <color rgb="FF000000"/>
      <name val="Calibri"/>
      <family val="2"/>
      <scheme val="minor"/>
    </font>
    <font>
      <b/>
      <sz val="28"/>
      <color rgb="FF000000"/>
      <name val="Calibri"/>
      <family val="2"/>
      <scheme val="minor"/>
    </font>
    <font>
      <sz val="12"/>
      <color theme="1"/>
      <name val="Calibri"/>
      <family val="2"/>
      <scheme val="minor"/>
    </font>
    <font>
      <b/>
      <sz val="18"/>
      <color theme="1"/>
      <name val="Calibri"/>
      <family val="2"/>
      <scheme val="minor"/>
    </font>
    <font>
      <sz val="8"/>
      <name val="Calibri"/>
      <family val="2"/>
      <scheme val="minor"/>
    </font>
    <font>
      <b/>
      <sz val="14"/>
      <color rgb="FF000000"/>
      <name val="Calibri"/>
      <family val="2"/>
      <scheme val="minor"/>
    </font>
    <font>
      <b/>
      <sz val="16"/>
      <color rgb="FF000000"/>
      <name val="Calibri"/>
      <family val="2"/>
      <scheme val="minor"/>
    </font>
    <font>
      <b/>
      <sz val="18"/>
      <color rgb="FF000000"/>
      <name val="Calibri"/>
      <family val="2"/>
      <scheme val="minor"/>
    </font>
    <font>
      <b/>
      <sz val="16"/>
      <color theme="1"/>
      <name val="Calibri"/>
      <family val="2"/>
      <scheme val="minor"/>
    </font>
    <font>
      <b/>
      <sz val="24"/>
      <color rgb="FF000000"/>
      <name val="Calibri"/>
      <family val="2"/>
      <scheme val="minor"/>
    </font>
    <font>
      <b/>
      <sz val="20"/>
      <color theme="1"/>
      <name val="Calibri"/>
      <family val="2"/>
      <scheme val="minor"/>
    </font>
    <font>
      <sz val="20"/>
      <color theme="1"/>
      <name val="Calibri"/>
      <family val="2"/>
      <scheme val="minor"/>
    </font>
    <font>
      <b/>
      <sz val="22"/>
      <name val="Calibri"/>
      <family val="2"/>
      <scheme val="minor"/>
    </font>
    <font>
      <b/>
      <sz val="22"/>
      <color theme="1"/>
      <name val="Calibri"/>
      <family val="2"/>
      <scheme val="minor"/>
    </font>
    <font>
      <sz val="12"/>
      <color rgb="FF000000"/>
      <name val="Calibri"/>
      <family val="2"/>
    </font>
    <font>
      <sz val="11"/>
      <color rgb="FF000000"/>
      <name val="Calibri"/>
      <family val="2"/>
    </font>
    <font>
      <sz val="10"/>
      <color theme="1"/>
      <name val="Arial"/>
      <family val="2"/>
    </font>
  </fonts>
  <fills count="9">
    <fill>
      <patternFill patternType="none"/>
    </fill>
    <fill>
      <patternFill patternType="gray125"/>
    </fill>
    <fill>
      <patternFill patternType="solid">
        <fgColor theme="0" tint="-0.34998626667073579"/>
        <bgColor indexed="64"/>
      </patternFill>
    </fill>
    <fill>
      <patternFill patternType="solid">
        <fgColor rgb="FFA6A6A6"/>
        <bgColor rgb="FF000000"/>
      </patternFill>
    </fill>
    <fill>
      <patternFill patternType="solid">
        <fgColor theme="2"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1" fontId="9" fillId="0" borderId="0" applyFont="0" applyFill="0" applyBorder="0" applyAlignment="0" applyProtection="0"/>
  </cellStyleXfs>
  <cellXfs count="147">
    <xf numFmtId="0" fontId="0" fillId="0" borderId="0" xfId="0"/>
    <xf numFmtId="0" fontId="2" fillId="0" borderId="0" xfId="0" applyNumberFormat="1" applyFont="1"/>
    <xf numFmtId="0" fontId="2" fillId="0" borderId="0" xfId="0" applyFont="1"/>
    <xf numFmtId="0" fontId="0" fillId="0" borderId="0" xfId="0" applyAlignment="1"/>
    <xf numFmtId="0" fontId="0" fillId="0" borderId="0" xfId="0" applyFont="1" applyAlignment="1"/>
    <xf numFmtId="0" fontId="3" fillId="0" borderId="0" xfId="0" applyNumberFormat="1" applyFont="1" applyAlignment="1"/>
    <xf numFmtId="0" fontId="3" fillId="0" borderId="0" xfId="0" applyFont="1" applyAlignment="1"/>
    <xf numFmtId="0" fontId="3" fillId="0" borderId="0" xfId="0" applyFont="1"/>
    <xf numFmtId="0" fontId="3" fillId="0" borderId="1" xfId="0" applyFont="1" applyBorder="1"/>
    <xf numFmtId="0" fontId="3" fillId="0" borderId="1" xfId="0" applyFont="1" applyBorder="1" applyAlignment="1"/>
    <xf numFmtId="0" fontId="3" fillId="0" borderId="2" xfId="0" applyFont="1" applyFill="1" applyBorder="1"/>
    <xf numFmtId="0" fontId="3" fillId="0" borderId="1" xfId="0" applyFont="1" applyBorder="1" applyAlignment="1">
      <alignment wrapText="1"/>
    </xf>
    <xf numFmtId="0" fontId="0" fillId="0" borderId="1" xfId="0" applyBorder="1" applyAlignment="1"/>
    <xf numFmtId="49" fontId="0" fillId="0" borderId="0" xfId="0" applyNumberFormat="1" applyAlignment="1"/>
    <xf numFmtId="0" fontId="3" fillId="0" borderId="1" xfId="0" applyFont="1" applyFill="1" applyBorder="1" applyAlignment="1"/>
    <xf numFmtId="49" fontId="0" fillId="0" borderId="1" xfId="0" applyNumberFormat="1" applyBorder="1" applyAlignment="1"/>
    <xf numFmtId="20" fontId="0" fillId="0" borderId="1" xfId="0" applyNumberFormat="1" applyBorder="1" applyAlignment="1"/>
    <xf numFmtId="0" fontId="1" fillId="0" borderId="0" xfId="0" applyFont="1" applyBorder="1" applyAlignment="1"/>
    <xf numFmtId="0" fontId="0" fillId="0" borderId="0" xfId="0" applyBorder="1" applyAlignment="1"/>
    <xf numFmtId="0" fontId="0" fillId="0" borderId="2" xfId="0" applyFill="1" applyBorder="1" applyAlignment="1"/>
    <xf numFmtId="0" fontId="0" fillId="0" borderId="1" xfId="0" applyBorder="1"/>
    <xf numFmtId="0" fontId="3" fillId="0" borderId="3" xfId="0" applyFont="1" applyBorder="1" applyAlignment="1"/>
    <xf numFmtId="0" fontId="3" fillId="0" borderId="5" xfId="0" applyFont="1" applyBorder="1" applyAlignment="1"/>
    <xf numFmtId="0" fontId="3" fillId="0" borderId="6" xfId="0" applyFont="1" applyBorder="1" applyAlignment="1"/>
    <xf numFmtId="0" fontId="7" fillId="0" borderId="0" xfId="0" applyFont="1" applyFill="1" applyBorder="1" applyAlignment="1"/>
    <xf numFmtId="0" fontId="0" fillId="0" borderId="0" xfId="0" applyBorder="1"/>
    <xf numFmtId="49" fontId="0" fillId="0" borderId="1" xfId="1" applyNumberFormat="1" applyFont="1" applyBorder="1"/>
    <xf numFmtId="0" fontId="1" fillId="0" borderId="0" xfId="0" applyFont="1" applyAlignment="1">
      <alignment vertical="center"/>
    </xf>
    <xf numFmtId="0" fontId="1" fillId="0" borderId="1" xfId="0" applyFont="1" applyBorder="1" applyAlignment="1">
      <alignment vertical="center"/>
    </xf>
    <xf numFmtId="0" fontId="0" fillId="0" borderId="5" xfId="0" applyBorder="1"/>
    <xf numFmtId="0" fontId="3" fillId="0" borderId="6" xfId="0" applyFont="1" applyBorder="1" applyAlignment="1">
      <alignment wrapText="1"/>
    </xf>
    <xf numFmtId="0" fontId="1" fillId="0" borderId="1" xfId="0" applyFont="1" applyFill="1" applyBorder="1"/>
    <xf numFmtId="0" fontId="1" fillId="0" borderId="1" xfId="0" applyFont="1" applyBorder="1"/>
    <xf numFmtId="49" fontId="3" fillId="0" borderId="0" xfId="0" applyNumberFormat="1" applyFont="1" applyBorder="1" applyAlignment="1"/>
    <xf numFmtId="0" fontId="3" fillId="0" borderId="0" xfId="0" applyFont="1" applyAlignment="1">
      <alignment horizontal="left" vertical="top"/>
    </xf>
    <xf numFmtId="0" fontId="3" fillId="0" borderId="1" xfId="0" applyFont="1" applyBorder="1" applyAlignment="1">
      <alignment horizontal="left" vertical="top"/>
    </xf>
    <xf numFmtId="49" fontId="3" fillId="0" borderId="1" xfId="0" applyNumberFormat="1"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49" fontId="3" fillId="0" borderId="6" xfId="0" applyNumberFormat="1" applyFont="1" applyBorder="1" applyAlignment="1">
      <alignment horizontal="left" vertical="top"/>
    </xf>
    <xf numFmtId="20" fontId="3" fillId="0" borderId="6" xfId="0" applyNumberFormat="1" applyFont="1" applyBorder="1" applyAlignment="1">
      <alignment horizontal="left" vertical="top"/>
    </xf>
    <xf numFmtId="0" fontId="3" fillId="0" borderId="0" xfId="0" applyNumberFormat="1" applyFont="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7" fillId="0" borderId="0" xfId="0" applyFont="1" applyBorder="1" applyAlignment="1"/>
    <xf numFmtId="0" fontId="6" fillId="0" borderId="0" xfId="0" applyFont="1" applyFill="1" applyBorder="1" applyAlignment="1">
      <alignment vertical="center"/>
    </xf>
    <xf numFmtId="49" fontId="3" fillId="0" borderId="1" xfId="0" applyNumberFormat="1" applyFont="1" applyFill="1" applyBorder="1" applyAlignment="1">
      <alignment horizontal="left" vertical="top"/>
    </xf>
    <xf numFmtId="49" fontId="3" fillId="0" borderId="1" xfId="0" applyNumberFormat="1" applyFont="1" applyBorder="1" applyAlignment="1"/>
    <xf numFmtId="0" fontId="0" fillId="0" borderId="1" xfId="0" applyBorder="1" applyAlignment="1">
      <alignment wrapText="1"/>
    </xf>
    <xf numFmtId="0" fontId="1" fillId="0" borderId="1" xfId="0" applyFont="1" applyBorder="1" applyAlignment="1">
      <alignment wrapText="1"/>
    </xf>
    <xf numFmtId="0" fontId="3" fillId="0" borderId="0" xfId="0" applyFont="1" applyBorder="1" applyAlignment="1"/>
    <xf numFmtId="0" fontId="7" fillId="0" borderId="1" xfId="0" applyFont="1" applyBorder="1" applyAlignment="1">
      <alignment horizontal="center"/>
    </xf>
    <xf numFmtId="0" fontId="1" fillId="0" borderId="1" xfId="0" applyFont="1" applyBorder="1" applyAlignment="1">
      <alignment horizontal="center"/>
    </xf>
    <xf numFmtId="0" fontId="10" fillId="0" borderId="18" xfId="0" applyFont="1" applyBorder="1"/>
    <xf numFmtId="0" fontId="0" fillId="0" borderId="19" xfId="0" applyBorder="1"/>
    <xf numFmtId="0" fontId="0" fillId="0" borderId="19" xfId="0" applyBorder="1" applyAlignment="1">
      <alignment wrapText="1"/>
    </xf>
    <xf numFmtId="0" fontId="1" fillId="0" borderId="19" xfId="0" applyFont="1" applyBorder="1"/>
    <xf numFmtId="0" fontId="10" fillId="0" borderId="19" xfId="0" applyFont="1" applyBorder="1"/>
    <xf numFmtId="0" fontId="10" fillId="0" borderId="20" xfId="0" applyFont="1" applyBorder="1"/>
    <xf numFmtId="0" fontId="1" fillId="0" borderId="7" xfId="0" applyFont="1" applyBorder="1"/>
    <xf numFmtId="0" fontId="0" fillId="0" borderId="0" xfId="0" applyAlignment="1">
      <alignment wrapText="1"/>
    </xf>
    <xf numFmtId="0" fontId="10" fillId="0" borderId="21" xfId="0" applyFont="1" applyBorder="1"/>
    <xf numFmtId="0" fontId="0" fillId="0" borderId="22" xfId="0" applyBorder="1"/>
    <xf numFmtId="0" fontId="0" fillId="0" borderId="19" xfId="0" applyBorder="1" applyAlignment="1"/>
    <xf numFmtId="0" fontId="0" fillId="0" borderId="1" xfId="0" applyBorder="1" applyAlignment="1">
      <alignment horizontal="center"/>
    </xf>
    <xf numFmtId="0" fontId="3" fillId="0" borderId="1" xfId="0" applyFont="1" applyBorder="1" applyAlignment="1">
      <alignment horizontal="center"/>
    </xf>
    <xf numFmtId="49" fontId="7" fillId="0" borderId="1" xfId="0" applyNumberFormat="1" applyFont="1" applyBorder="1" applyAlignment="1"/>
    <xf numFmtId="0" fontId="7" fillId="0" borderId="1" xfId="0" applyFont="1" applyBorder="1" applyAlignment="1"/>
    <xf numFmtId="0" fontId="7" fillId="0" borderId="1" xfId="0" applyFont="1" applyBorder="1"/>
    <xf numFmtId="0" fontId="7" fillId="6" borderId="1" xfId="0" applyFont="1" applyFill="1" applyBorder="1" applyAlignment="1">
      <alignment horizontal="center"/>
    </xf>
    <xf numFmtId="0" fontId="0" fillId="6" borderId="1" xfId="0" applyFill="1" applyBorder="1"/>
    <xf numFmtId="0" fontId="0" fillId="7" borderId="1" xfId="0" applyFill="1" applyBorder="1"/>
    <xf numFmtId="0" fontId="1" fillId="7" borderId="1" xfId="0" applyFont="1" applyFill="1" applyBorder="1" applyAlignment="1">
      <alignment horizontal="center"/>
    </xf>
    <xf numFmtId="0" fontId="3" fillId="8" borderId="1" xfId="0" applyFont="1" applyFill="1" applyBorder="1" applyAlignment="1"/>
    <xf numFmtId="0" fontId="0" fillId="8" borderId="1" xfId="0" applyFill="1" applyBorder="1"/>
    <xf numFmtId="0" fontId="7" fillId="8" borderId="1" xfId="0" applyFont="1" applyFill="1" applyBorder="1" applyAlignment="1">
      <alignment horizontal="center"/>
    </xf>
    <xf numFmtId="0" fontId="3" fillId="0" borderId="0" xfId="0" applyFont="1" applyAlignment="1">
      <alignment horizontal="justify" vertical="center"/>
    </xf>
    <xf numFmtId="3" fontId="0" fillId="0" borderId="0" xfId="0" applyNumberFormat="1"/>
    <xf numFmtId="0" fontId="21" fillId="0" borderId="0" xfId="0" applyFont="1"/>
    <xf numFmtId="0" fontId="21" fillId="0" borderId="0" xfId="0" applyFont="1" applyAlignment="1">
      <alignment horizontal="right"/>
    </xf>
    <xf numFmtId="0" fontId="21" fillId="0" borderId="0" xfId="0" applyFont="1" applyAlignment="1">
      <alignment wrapText="1"/>
    </xf>
    <xf numFmtId="0" fontId="22" fillId="0" borderId="0" xfId="0" applyFont="1" applyAlignment="1">
      <alignment wrapText="1"/>
    </xf>
    <xf numFmtId="0" fontId="23" fillId="0" borderId="0" xfId="0" applyFont="1"/>
    <xf numFmtId="0" fontId="19" fillId="5" borderId="1" xfId="0" applyFont="1" applyFill="1" applyBorder="1" applyAlignment="1">
      <alignment horizontal="center" vertical="center"/>
    </xf>
    <xf numFmtId="0" fontId="20" fillId="5" borderId="1" xfId="0" applyFont="1" applyFill="1" applyBorder="1" applyAlignment="1">
      <alignment horizontal="center"/>
    </xf>
    <xf numFmtId="0" fontId="7" fillId="0" borderId="1" xfId="0" applyFont="1" applyBorder="1" applyAlignment="1">
      <alignment horizontal="center"/>
    </xf>
    <xf numFmtId="0" fontId="5" fillId="2" borderId="0" xfId="0" applyFont="1" applyFill="1" applyAlignment="1">
      <alignment horizontal="center" vertical="center"/>
    </xf>
    <xf numFmtId="0" fontId="0" fillId="0" borderId="1" xfId="0" applyBorder="1" applyAlignment="1">
      <alignment horizontal="center" vertical="center" wrapText="1"/>
    </xf>
    <xf numFmtId="0" fontId="4" fillId="2" borderId="0" xfId="0" applyFont="1" applyFill="1" applyBorder="1" applyAlignment="1">
      <alignment horizontal="center" vertical="center"/>
    </xf>
    <xf numFmtId="0" fontId="0" fillId="2" borderId="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1" fillId="0" borderId="1" xfId="0" applyFont="1" applyBorder="1" applyAlignment="1">
      <alignment horizontal="center"/>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0" fontId="17" fillId="4" borderId="0" xfId="0" applyFont="1" applyFill="1" applyAlignment="1">
      <alignment horizontal="center"/>
    </xf>
    <xf numFmtId="0" fontId="18" fillId="4" borderId="0" xfId="0" applyFont="1" applyFill="1" applyAlignment="1">
      <alignment horizontal="center"/>
    </xf>
    <xf numFmtId="0" fontId="18" fillId="4" borderId="8" xfId="0" applyFont="1" applyFill="1" applyBorder="1" applyAlignment="1">
      <alignment horizont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 fillId="0" borderId="1" xfId="0" applyFont="1" applyBorder="1" applyAlignment="1">
      <alignment horizontal="center" vertical="center"/>
    </xf>
    <xf numFmtId="0" fontId="14" fillId="0" borderId="0" xfId="0" applyFont="1" applyFill="1" applyBorder="1" applyAlignment="1">
      <alignment horizontal="center" vertical="center"/>
    </xf>
    <xf numFmtId="0" fontId="13" fillId="0" borderId="10" xfId="0" applyFont="1" applyFill="1" applyBorder="1" applyAlignment="1">
      <alignment horizontal="left"/>
    </xf>
    <xf numFmtId="0" fontId="13" fillId="0" borderId="11" xfId="0" applyFont="1" applyFill="1" applyBorder="1" applyAlignment="1">
      <alignment horizontal="left"/>
    </xf>
    <xf numFmtId="0" fontId="12" fillId="0" borderId="0" xfId="0" applyFont="1" applyFill="1" applyBorder="1" applyAlignment="1">
      <alignment horizontal="left"/>
    </xf>
    <xf numFmtId="0" fontId="10" fillId="0" borderId="1" xfId="0" applyFont="1" applyBorder="1" applyAlignment="1">
      <alignment horizontal="center" vertical="center"/>
    </xf>
    <xf numFmtId="0" fontId="7" fillId="0" borderId="5" xfId="0" applyFont="1" applyFill="1" applyBorder="1" applyAlignment="1">
      <alignment horizontal="center" vertical="center"/>
    </xf>
    <xf numFmtId="0" fontId="7" fillId="0" borderId="1" xfId="0" applyFont="1" applyFill="1" applyBorder="1" applyAlignment="1">
      <alignment horizontal="center" vertical="center"/>
    </xf>
    <xf numFmtId="0" fontId="3" fillId="0" borderId="1" xfId="0" applyFont="1" applyBorder="1" applyAlignment="1">
      <alignment horizontal="left"/>
    </xf>
    <xf numFmtId="0" fontId="6" fillId="0" borderId="16" xfId="0" applyFont="1" applyFill="1" applyBorder="1" applyAlignment="1">
      <alignment horizontal="center" vertical="center"/>
    </xf>
    <xf numFmtId="0" fontId="6" fillId="0" borderId="24" xfId="0" applyFont="1" applyFill="1" applyBorder="1" applyAlignment="1">
      <alignment horizontal="center" vertical="center"/>
    </xf>
    <xf numFmtId="0" fontId="6" fillId="0" borderId="17" xfId="0" applyFont="1" applyFill="1" applyBorder="1" applyAlignment="1">
      <alignment horizontal="center" vertical="center"/>
    </xf>
    <xf numFmtId="0" fontId="6" fillId="0" borderId="25" xfId="0" applyFont="1" applyFill="1" applyBorder="1" applyAlignment="1">
      <alignment horizontal="center" vertical="center"/>
    </xf>
    <xf numFmtId="0" fontId="6" fillId="0" borderId="26" xfId="0" applyFont="1" applyFill="1" applyBorder="1" applyAlignment="1">
      <alignment horizontal="center" vertical="center"/>
    </xf>
    <xf numFmtId="0" fontId="6" fillId="0" borderId="27" xfId="0" applyFont="1" applyFill="1" applyBorder="1" applyAlignment="1">
      <alignment horizontal="center" vertical="center"/>
    </xf>
    <xf numFmtId="49" fontId="3" fillId="0" borderId="7" xfId="0" applyNumberFormat="1" applyFont="1" applyBorder="1" applyAlignment="1">
      <alignment horizontal="center"/>
    </xf>
    <xf numFmtId="49" fontId="3" fillId="0" borderId="5" xfId="0" applyNumberFormat="1" applyFont="1" applyBorder="1" applyAlignment="1">
      <alignment horizontal="center"/>
    </xf>
    <xf numFmtId="0" fontId="7" fillId="0" borderId="12" xfId="0" applyFont="1" applyBorder="1" applyAlignment="1">
      <alignment horizontal="center" vertical="center"/>
    </xf>
    <xf numFmtId="0" fontId="7" fillId="0" borderId="23" xfId="0" applyFont="1" applyBorder="1" applyAlignment="1">
      <alignment horizontal="center" vertical="center"/>
    </xf>
    <xf numFmtId="0" fontId="7" fillId="0" borderId="13" xfId="0" applyFont="1" applyBorder="1" applyAlignment="1">
      <alignment horizontal="center" vertical="center"/>
    </xf>
    <xf numFmtId="0" fontId="7" fillId="0" borderId="15" xfId="0" applyFont="1" applyBorder="1" applyAlignment="1">
      <alignment horizontal="center"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49" fontId="7" fillId="0" borderId="7" xfId="0" applyNumberFormat="1" applyFont="1" applyBorder="1" applyAlignment="1">
      <alignment horizontal="center" vertical="center"/>
    </xf>
    <xf numFmtId="49" fontId="7" fillId="0" borderId="2" xfId="0" applyNumberFormat="1" applyFont="1" applyBorder="1" applyAlignment="1">
      <alignment horizontal="center" vertical="center"/>
    </xf>
    <xf numFmtId="49" fontId="7" fillId="0" borderId="5" xfId="0" applyNumberFormat="1" applyFont="1" applyBorder="1" applyAlignment="1">
      <alignment horizontal="center" vertical="center"/>
    </xf>
    <xf numFmtId="0" fontId="6" fillId="3" borderId="0" xfId="0" applyFont="1" applyFill="1" applyAlignment="1">
      <alignment horizontal="center" vertical="center"/>
    </xf>
    <xf numFmtId="0" fontId="6" fillId="3" borderId="8" xfId="0" applyFont="1" applyFill="1" applyBorder="1" applyAlignment="1">
      <alignment horizontal="center" vertical="center"/>
    </xf>
    <xf numFmtId="0" fontId="7" fillId="0" borderId="5" xfId="0" applyFont="1" applyBorder="1" applyAlignment="1">
      <alignment horizontal="left" vertical="top"/>
    </xf>
    <xf numFmtId="0" fontId="6" fillId="3" borderId="1" xfId="0" applyFont="1" applyFill="1" applyBorder="1" applyAlignment="1">
      <alignment horizontal="center" vertical="center"/>
    </xf>
    <xf numFmtId="0" fontId="7" fillId="0" borderId="15" xfId="0" applyFont="1" applyBorder="1" applyAlignment="1">
      <alignment horizontal="left" vertical="top"/>
    </xf>
    <xf numFmtId="0" fontId="7" fillId="0" borderId="8" xfId="0" applyFont="1" applyBorder="1" applyAlignment="1">
      <alignment horizontal="left" vertical="top"/>
    </xf>
    <xf numFmtId="0" fontId="7" fillId="0" borderId="6" xfId="0" applyFont="1" applyBorder="1" applyAlignment="1">
      <alignment horizontal="left" vertical="top"/>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6"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16" fillId="4" borderId="1" xfId="0" applyFont="1" applyFill="1" applyBorder="1" applyAlignment="1">
      <alignment horizontal="center"/>
    </xf>
    <xf numFmtId="0" fontId="3" fillId="0" borderId="1" xfId="0" applyFont="1" applyFill="1" applyBorder="1" applyAlignment="1">
      <alignment horizontal="center"/>
    </xf>
    <xf numFmtId="49" fontId="7" fillId="0" borderId="1" xfId="0" applyNumberFormat="1" applyFont="1" applyBorder="1" applyAlignment="1">
      <alignment horizontal="center" vertical="center"/>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itip_1" connectionId="7" xr16:uid="{57436016-FDAB-9648-AB1E-76FDDD45B599}"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a_1" connectionId="1" xr16:uid="{49438BD4-F2B9-9740-B1DB-27FEE5FC5EBA}"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a_2" connectionId="4" xr16:uid="{B6989B4C-6EA4-7F42-9398-11A44A9FA742}"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a_1" connectionId="3" xr16:uid="{0C1DA41C-F681-F341-98DB-648B5846F267}"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a" connectionId="2" xr16:uid="{BC753DD3-6F97-EB4C-99AD-B1E672F251F4}"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a_3" connectionId="5" xr16:uid="{6D9D3526-24CC-2C48-BCFF-57CF2EB42F72}"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titip" connectionId="6" xr16:uid="{32D55108-A038-484D-8B06-76B1DC8EB96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5.xml"/><Relationship Id="rId2" Type="http://schemas.openxmlformats.org/officeDocument/2006/relationships/queryTable" Target="../queryTables/queryTable4.xml"/><Relationship Id="rId1" Type="http://schemas.openxmlformats.org/officeDocument/2006/relationships/queryTable" Target="../queryTables/queryTable3.xml"/><Relationship Id="rId5" Type="http://schemas.openxmlformats.org/officeDocument/2006/relationships/queryTable" Target="../queryTables/queryTable7.xml"/><Relationship Id="rId4"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F13-220F-1843-BD05-A5239B0EF721}">
  <dimension ref="A1:I390"/>
  <sheetViews>
    <sheetView zoomScale="140" zoomScaleNormal="140" workbookViewId="0">
      <selection activeCell="B106" sqref="B106"/>
    </sheetView>
  </sheetViews>
  <sheetFormatPr baseColWidth="10" defaultRowHeight="16" x14ac:dyDescent="0.2"/>
  <cols>
    <col min="1" max="1" width="3.5" bestFit="1" customWidth="1"/>
    <col min="2" max="2" width="228.5" customWidth="1"/>
    <col min="3" max="3" width="14" bestFit="1" customWidth="1"/>
  </cols>
  <sheetData>
    <row r="1" spans="1:9" x14ac:dyDescent="0.2">
      <c r="A1" s="4" t="s">
        <v>0</v>
      </c>
      <c r="B1" s="4" t="s">
        <v>4</v>
      </c>
      <c r="C1" s="4" t="s">
        <v>5</v>
      </c>
      <c r="D1" s="4" t="s">
        <v>1135</v>
      </c>
      <c r="E1" s="4" t="s">
        <v>1136</v>
      </c>
      <c r="F1" s="4" t="s">
        <v>1137</v>
      </c>
      <c r="G1" s="4" t="s">
        <v>1138</v>
      </c>
      <c r="H1" s="4" t="s">
        <v>1139</v>
      </c>
      <c r="I1" s="4" t="s">
        <v>6</v>
      </c>
    </row>
    <row r="2" spans="1:9" x14ac:dyDescent="0.2">
      <c r="A2" s="5">
        <v>1</v>
      </c>
      <c r="B2" s="7" t="s">
        <v>106</v>
      </c>
      <c r="C2" s="6" t="s">
        <v>1</v>
      </c>
      <c r="I2" s="5" t="s">
        <v>7</v>
      </c>
    </row>
    <row r="3" spans="1:9" x14ac:dyDescent="0.2">
      <c r="A3" s="4">
        <v>2</v>
      </c>
      <c r="B3" s="7" t="s">
        <v>93</v>
      </c>
      <c r="C3" s="4" t="s">
        <v>8</v>
      </c>
      <c r="I3" s="4" t="s">
        <v>7</v>
      </c>
    </row>
    <row r="4" spans="1:9" x14ac:dyDescent="0.2">
      <c r="A4" s="4">
        <v>3</v>
      </c>
      <c r="B4" s="7" t="s">
        <v>100</v>
      </c>
      <c r="C4" s="4" t="s">
        <v>17</v>
      </c>
      <c r="I4" s="4" t="s">
        <v>7</v>
      </c>
    </row>
    <row r="5" spans="1:9" x14ac:dyDescent="0.2">
      <c r="A5" s="4">
        <v>4</v>
      </c>
      <c r="B5" s="7" t="s">
        <v>62</v>
      </c>
      <c r="C5" s="4" t="s">
        <v>13</v>
      </c>
      <c r="I5" s="4" t="s">
        <v>10</v>
      </c>
    </row>
    <row r="6" spans="1:9" x14ac:dyDescent="0.2">
      <c r="A6" s="5">
        <v>5</v>
      </c>
      <c r="B6" s="7" t="s">
        <v>96</v>
      </c>
      <c r="C6" s="4" t="s">
        <v>24</v>
      </c>
      <c r="I6" s="4" t="s">
        <v>10</v>
      </c>
    </row>
    <row r="7" spans="1:9" x14ac:dyDescent="0.2">
      <c r="A7" s="4">
        <v>6</v>
      </c>
      <c r="B7" s="7" t="s">
        <v>63</v>
      </c>
      <c r="C7" s="4" t="s">
        <v>26</v>
      </c>
      <c r="I7" s="4" t="s">
        <v>10</v>
      </c>
    </row>
    <row r="8" spans="1:9" x14ac:dyDescent="0.2">
      <c r="A8" s="4">
        <v>7</v>
      </c>
      <c r="B8" s="7" t="s">
        <v>64</v>
      </c>
      <c r="C8" t="s">
        <v>21</v>
      </c>
      <c r="I8" s="4" t="s">
        <v>11</v>
      </c>
    </row>
    <row r="9" spans="1:9" x14ac:dyDescent="0.2">
      <c r="A9" s="4">
        <v>8</v>
      </c>
      <c r="B9" s="7" t="s">
        <v>82</v>
      </c>
      <c r="C9" s="4" t="s">
        <v>15</v>
      </c>
      <c r="I9" s="4" t="s">
        <v>11</v>
      </c>
    </row>
    <row r="10" spans="1:9" x14ac:dyDescent="0.2">
      <c r="A10" s="5">
        <v>9</v>
      </c>
      <c r="B10" s="7" t="s">
        <v>65</v>
      </c>
      <c r="C10" s="4" t="s">
        <v>19</v>
      </c>
      <c r="I10" s="4" t="s">
        <v>11</v>
      </c>
    </row>
    <row r="11" spans="1:9" x14ac:dyDescent="0.2">
      <c r="A11" s="4">
        <v>10</v>
      </c>
      <c r="B11" t="s">
        <v>487</v>
      </c>
      <c r="C11" t="s">
        <v>22</v>
      </c>
      <c r="I11" s="4" t="s">
        <v>11</v>
      </c>
    </row>
    <row r="12" spans="1:9" x14ac:dyDescent="0.2">
      <c r="A12" s="4">
        <v>11</v>
      </c>
      <c r="B12" t="s">
        <v>28</v>
      </c>
      <c r="C12" t="s">
        <v>27</v>
      </c>
      <c r="I12" s="4" t="s">
        <v>10</v>
      </c>
    </row>
    <row r="13" spans="1:9" x14ac:dyDescent="0.2">
      <c r="A13" s="4">
        <v>12</v>
      </c>
      <c r="B13" s="2" t="s">
        <v>30</v>
      </c>
      <c r="C13" s="2" t="s">
        <v>29</v>
      </c>
      <c r="I13" s="4" t="s">
        <v>11</v>
      </c>
    </row>
    <row r="14" spans="1:9" x14ac:dyDescent="0.2">
      <c r="A14" s="4">
        <v>13</v>
      </c>
      <c r="B14" t="s">
        <v>486</v>
      </c>
      <c r="C14" t="s">
        <v>488</v>
      </c>
      <c r="I14" s="5" t="s">
        <v>7</v>
      </c>
    </row>
    <row r="15" spans="1:9" x14ac:dyDescent="0.2">
      <c r="A15" s="4">
        <v>14</v>
      </c>
      <c r="B15" t="s">
        <v>489</v>
      </c>
      <c r="C15" t="s">
        <v>490</v>
      </c>
      <c r="I15" s="5" t="s">
        <v>7</v>
      </c>
    </row>
    <row r="16" spans="1:9" x14ac:dyDescent="0.2">
      <c r="A16" s="4">
        <v>15</v>
      </c>
      <c r="B16" t="s">
        <v>491</v>
      </c>
      <c r="C16" t="s">
        <v>492</v>
      </c>
      <c r="I16" s="5" t="s">
        <v>7</v>
      </c>
    </row>
    <row r="17" spans="2:9" x14ac:dyDescent="0.2">
      <c r="B17" t="s">
        <v>515</v>
      </c>
      <c r="C17" t="s">
        <v>514</v>
      </c>
      <c r="I17" s="5" t="s">
        <v>7</v>
      </c>
    </row>
    <row r="18" spans="2:9" ht="18" customHeight="1" x14ac:dyDescent="0.2">
      <c r="B18" s="60" t="s">
        <v>533</v>
      </c>
      <c r="C18" t="s">
        <v>600</v>
      </c>
      <c r="I18" s="5" t="s">
        <v>7</v>
      </c>
    </row>
    <row r="19" spans="2:9" ht="18" customHeight="1" x14ac:dyDescent="0.2">
      <c r="B19" t="s">
        <v>549</v>
      </c>
      <c r="C19" t="s">
        <v>601</v>
      </c>
      <c r="I19" s="5" t="s">
        <v>7</v>
      </c>
    </row>
    <row r="20" spans="2:9" x14ac:dyDescent="0.2">
      <c r="B20" t="s">
        <v>602</v>
      </c>
      <c r="C20" t="s">
        <v>603</v>
      </c>
      <c r="I20" s="5" t="s">
        <v>7</v>
      </c>
    </row>
    <row r="21" spans="2:9" x14ac:dyDescent="0.2">
      <c r="B21" t="s">
        <v>604</v>
      </c>
      <c r="C21" t="s">
        <v>605</v>
      </c>
      <c r="I21" s="5" t="s">
        <v>7</v>
      </c>
    </row>
    <row r="22" spans="2:9" x14ac:dyDescent="0.2">
      <c r="B22" t="s">
        <v>486</v>
      </c>
      <c r="C22" t="s">
        <v>488</v>
      </c>
      <c r="I22" s="5" t="s">
        <v>7</v>
      </c>
    </row>
    <row r="23" spans="2:9" x14ac:dyDescent="0.2">
      <c r="B23" t="s">
        <v>489</v>
      </c>
      <c r="C23" t="s">
        <v>490</v>
      </c>
      <c r="I23" s="5" t="s">
        <v>7</v>
      </c>
    </row>
    <row r="24" spans="2:9" x14ac:dyDescent="0.2">
      <c r="B24" t="s">
        <v>606</v>
      </c>
      <c r="C24" t="s">
        <v>607</v>
      </c>
      <c r="I24" s="5" t="s">
        <v>7</v>
      </c>
    </row>
    <row r="25" spans="2:9" x14ac:dyDescent="0.2">
      <c r="B25" t="s">
        <v>608</v>
      </c>
      <c r="C25" t="s">
        <v>609</v>
      </c>
      <c r="I25" s="5" t="s">
        <v>7</v>
      </c>
    </row>
    <row r="26" spans="2:9" x14ac:dyDescent="0.2">
      <c r="B26" t="s">
        <v>491</v>
      </c>
      <c r="C26" t="s">
        <v>492</v>
      </c>
      <c r="I26" s="5" t="s">
        <v>7</v>
      </c>
    </row>
    <row r="27" spans="2:9" x14ac:dyDescent="0.2">
      <c r="B27" t="s">
        <v>610</v>
      </c>
      <c r="C27" t="s">
        <v>611</v>
      </c>
      <c r="I27" s="5" t="s">
        <v>7</v>
      </c>
    </row>
    <row r="28" spans="2:9" x14ac:dyDescent="0.2">
      <c r="B28" t="s">
        <v>612</v>
      </c>
      <c r="C28" t="s">
        <v>613</v>
      </c>
      <c r="I28" s="5" t="s">
        <v>7</v>
      </c>
    </row>
    <row r="29" spans="2:9" x14ac:dyDescent="0.2">
      <c r="B29" t="s">
        <v>614</v>
      </c>
      <c r="C29" t="s">
        <v>615</v>
      </c>
      <c r="I29" s="5" t="s">
        <v>7</v>
      </c>
    </row>
    <row r="30" spans="2:9" x14ac:dyDescent="0.2">
      <c r="B30" t="s">
        <v>616</v>
      </c>
      <c r="C30" t="s">
        <v>617</v>
      </c>
      <c r="I30" s="5" t="s">
        <v>7</v>
      </c>
    </row>
    <row r="31" spans="2:9" x14ac:dyDescent="0.2">
      <c r="B31" t="s">
        <v>618</v>
      </c>
      <c r="C31" t="s">
        <v>619</v>
      </c>
      <c r="I31" s="5" t="s">
        <v>7</v>
      </c>
    </row>
    <row r="32" spans="2:9" x14ac:dyDescent="0.2">
      <c r="B32" t="s">
        <v>620</v>
      </c>
      <c r="C32" t="s">
        <v>621</v>
      </c>
      <c r="I32" s="5" t="s">
        <v>7</v>
      </c>
    </row>
    <row r="33" spans="2:9" x14ac:dyDescent="0.2">
      <c r="B33" t="s">
        <v>622</v>
      </c>
      <c r="C33" t="s">
        <v>623</v>
      </c>
      <c r="I33" s="5" t="s">
        <v>7</v>
      </c>
    </row>
    <row r="34" spans="2:9" x14ac:dyDescent="0.2">
      <c r="B34" t="s">
        <v>624</v>
      </c>
      <c r="C34" t="s">
        <v>625</v>
      </c>
      <c r="I34" s="5" t="s">
        <v>7</v>
      </c>
    </row>
    <row r="35" spans="2:9" x14ac:dyDescent="0.2">
      <c r="B35" t="s">
        <v>626</v>
      </c>
      <c r="C35" t="s">
        <v>607</v>
      </c>
      <c r="I35" s="5" t="s">
        <v>7</v>
      </c>
    </row>
    <row r="36" spans="2:9" x14ac:dyDescent="0.2">
      <c r="B36" t="s">
        <v>627</v>
      </c>
      <c r="C36" t="s">
        <v>628</v>
      </c>
      <c r="I36" s="5" t="s">
        <v>7</v>
      </c>
    </row>
    <row r="37" spans="2:9" x14ac:dyDescent="0.2">
      <c r="B37" t="s">
        <v>629</v>
      </c>
      <c r="C37" t="s">
        <v>607</v>
      </c>
      <c r="I37" s="5" t="s">
        <v>7</v>
      </c>
    </row>
    <row r="38" spans="2:9" x14ac:dyDescent="0.2">
      <c r="B38" t="s">
        <v>630</v>
      </c>
      <c r="C38" t="s">
        <v>631</v>
      </c>
      <c r="I38" s="5" t="s">
        <v>7</v>
      </c>
    </row>
    <row r="39" spans="2:9" x14ac:dyDescent="0.2">
      <c r="B39" t="s">
        <v>632</v>
      </c>
      <c r="C39" t="s">
        <v>633</v>
      </c>
      <c r="I39" s="5" t="s">
        <v>7</v>
      </c>
    </row>
    <row r="40" spans="2:9" x14ac:dyDescent="0.2">
      <c r="B40" t="s">
        <v>634</v>
      </c>
      <c r="C40" t="s">
        <v>635</v>
      </c>
      <c r="I40" s="5" t="s">
        <v>7</v>
      </c>
    </row>
    <row r="41" spans="2:9" x14ac:dyDescent="0.2">
      <c r="B41" t="s">
        <v>636</v>
      </c>
      <c r="C41" t="s">
        <v>637</v>
      </c>
      <c r="I41" s="5" t="s">
        <v>7</v>
      </c>
    </row>
    <row r="42" spans="2:9" x14ac:dyDescent="0.2">
      <c r="B42" t="s">
        <v>638</v>
      </c>
      <c r="C42" t="s">
        <v>639</v>
      </c>
      <c r="I42" s="5" t="s">
        <v>7</v>
      </c>
    </row>
    <row r="43" spans="2:9" x14ac:dyDescent="0.2">
      <c r="B43" t="s">
        <v>640</v>
      </c>
      <c r="C43" t="s">
        <v>641</v>
      </c>
      <c r="I43" s="5" t="s">
        <v>7</v>
      </c>
    </row>
    <row r="44" spans="2:9" x14ac:dyDescent="0.2">
      <c r="B44" t="s">
        <v>642</v>
      </c>
      <c r="C44" t="s">
        <v>643</v>
      </c>
      <c r="I44" s="5" t="s">
        <v>7</v>
      </c>
    </row>
    <row r="45" spans="2:9" x14ac:dyDescent="0.2">
      <c r="B45" t="s">
        <v>644</v>
      </c>
      <c r="C45" t="s">
        <v>607</v>
      </c>
      <c r="I45" s="5" t="s">
        <v>7</v>
      </c>
    </row>
    <row r="46" spans="2:9" x14ac:dyDescent="0.2">
      <c r="B46" t="s">
        <v>645</v>
      </c>
      <c r="C46" t="s">
        <v>607</v>
      </c>
      <c r="I46" s="5" t="s">
        <v>7</v>
      </c>
    </row>
    <row r="47" spans="2:9" x14ac:dyDescent="0.2">
      <c r="B47" t="s">
        <v>646</v>
      </c>
      <c r="C47" t="s">
        <v>647</v>
      </c>
      <c r="I47" s="5" t="s">
        <v>7</v>
      </c>
    </row>
    <row r="48" spans="2:9" x14ac:dyDescent="0.2">
      <c r="B48" t="s">
        <v>648</v>
      </c>
      <c r="C48" t="s">
        <v>649</v>
      </c>
      <c r="I48" s="5" t="s">
        <v>7</v>
      </c>
    </row>
    <row r="49" spans="2:9" x14ac:dyDescent="0.2">
      <c r="B49" t="s">
        <v>650</v>
      </c>
      <c r="C49" t="s">
        <v>651</v>
      </c>
      <c r="I49" s="5" t="s">
        <v>7</v>
      </c>
    </row>
    <row r="50" spans="2:9" x14ac:dyDescent="0.2">
      <c r="B50" t="s">
        <v>652</v>
      </c>
      <c r="C50" t="s">
        <v>653</v>
      </c>
      <c r="I50" s="5" t="s">
        <v>7</v>
      </c>
    </row>
    <row r="51" spans="2:9" x14ac:dyDescent="0.2">
      <c r="B51" t="s">
        <v>654</v>
      </c>
      <c r="C51" t="s">
        <v>655</v>
      </c>
      <c r="I51" s="5" t="s">
        <v>7</v>
      </c>
    </row>
    <row r="52" spans="2:9" x14ac:dyDescent="0.2">
      <c r="B52" t="s">
        <v>656</v>
      </c>
      <c r="C52" t="s">
        <v>657</v>
      </c>
      <c r="I52" s="5" t="s">
        <v>7</v>
      </c>
    </row>
    <row r="53" spans="2:9" x14ac:dyDescent="0.2">
      <c r="B53" t="s">
        <v>658</v>
      </c>
      <c r="C53" t="s">
        <v>659</v>
      </c>
      <c r="I53" s="5" t="s">
        <v>7</v>
      </c>
    </row>
    <row r="54" spans="2:9" x14ac:dyDescent="0.2">
      <c r="B54" t="s">
        <v>660</v>
      </c>
      <c r="C54" t="s">
        <v>661</v>
      </c>
      <c r="I54" s="5" t="s">
        <v>7</v>
      </c>
    </row>
    <row r="55" spans="2:9" x14ac:dyDescent="0.2">
      <c r="B55" t="s">
        <v>662</v>
      </c>
      <c r="C55" t="s">
        <v>663</v>
      </c>
      <c r="I55" s="5" t="s">
        <v>7</v>
      </c>
    </row>
    <row r="56" spans="2:9" x14ac:dyDescent="0.2">
      <c r="B56" t="s">
        <v>664</v>
      </c>
      <c r="C56" t="s">
        <v>665</v>
      </c>
      <c r="I56" s="5" t="s">
        <v>7</v>
      </c>
    </row>
    <row r="57" spans="2:9" x14ac:dyDescent="0.2">
      <c r="B57" t="s">
        <v>666</v>
      </c>
      <c r="C57" t="s">
        <v>667</v>
      </c>
      <c r="I57" s="5" t="s">
        <v>7</v>
      </c>
    </row>
    <row r="58" spans="2:9" x14ac:dyDescent="0.2">
      <c r="B58" t="s">
        <v>668</v>
      </c>
      <c r="C58" t="s">
        <v>669</v>
      </c>
      <c r="I58" s="5" t="s">
        <v>7</v>
      </c>
    </row>
    <row r="59" spans="2:9" x14ac:dyDescent="0.2">
      <c r="B59" t="s">
        <v>670</v>
      </c>
      <c r="C59" t="s">
        <v>671</v>
      </c>
      <c r="I59" s="5" t="s">
        <v>7</v>
      </c>
    </row>
    <row r="60" spans="2:9" x14ac:dyDescent="0.2">
      <c r="B60" t="s">
        <v>673</v>
      </c>
      <c r="C60" t="s">
        <v>672</v>
      </c>
      <c r="I60" s="5" t="s">
        <v>7</v>
      </c>
    </row>
    <row r="61" spans="2:9" x14ac:dyDescent="0.2">
      <c r="B61" t="s">
        <v>674</v>
      </c>
      <c r="C61" t="s">
        <v>675</v>
      </c>
      <c r="I61" s="5" t="s">
        <v>7</v>
      </c>
    </row>
    <row r="62" spans="2:9" x14ac:dyDescent="0.2">
      <c r="B62" t="s">
        <v>676</v>
      </c>
      <c r="C62" t="s">
        <v>677</v>
      </c>
      <c r="I62" s="5" t="s">
        <v>7</v>
      </c>
    </row>
    <row r="63" spans="2:9" x14ac:dyDescent="0.2">
      <c r="B63" t="s">
        <v>678</v>
      </c>
      <c r="C63" t="s">
        <v>677</v>
      </c>
      <c r="I63" s="5" t="s">
        <v>7</v>
      </c>
    </row>
    <row r="64" spans="2:9" x14ac:dyDescent="0.2">
      <c r="B64" t="s">
        <v>679</v>
      </c>
      <c r="C64" t="s">
        <v>672</v>
      </c>
      <c r="I64" s="5" t="s">
        <v>7</v>
      </c>
    </row>
    <row r="65" spans="2:9" x14ac:dyDescent="0.2">
      <c r="B65" t="s">
        <v>680</v>
      </c>
      <c r="C65" t="s">
        <v>681</v>
      </c>
      <c r="I65" s="5" t="s">
        <v>7</v>
      </c>
    </row>
    <row r="66" spans="2:9" x14ac:dyDescent="0.2">
      <c r="B66" t="s">
        <v>682</v>
      </c>
      <c r="C66" t="s">
        <v>683</v>
      </c>
      <c r="I66" s="5" t="s">
        <v>7</v>
      </c>
    </row>
    <row r="67" spans="2:9" x14ac:dyDescent="0.2">
      <c r="B67" t="s">
        <v>684</v>
      </c>
      <c r="C67" t="s">
        <v>685</v>
      </c>
      <c r="I67" s="5" t="s">
        <v>7</v>
      </c>
    </row>
    <row r="68" spans="2:9" x14ac:dyDescent="0.2">
      <c r="B68" t="s">
        <v>686</v>
      </c>
      <c r="C68" t="s">
        <v>687</v>
      </c>
      <c r="I68" s="5" t="s">
        <v>7</v>
      </c>
    </row>
    <row r="69" spans="2:9" x14ac:dyDescent="0.2">
      <c r="B69" t="s">
        <v>688</v>
      </c>
      <c r="C69" t="s">
        <v>689</v>
      </c>
      <c r="I69" s="5" t="s">
        <v>7</v>
      </c>
    </row>
    <row r="70" spans="2:9" x14ac:dyDescent="0.2">
      <c r="B70" t="s">
        <v>690</v>
      </c>
      <c r="C70" t="s">
        <v>691</v>
      </c>
      <c r="I70" s="5" t="s">
        <v>7</v>
      </c>
    </row>
    <row r="71" spans="2:9" x14ac:dyDescent="0.2">
      <c r="B71" t="s">
        <v>692</v>
      </c>
      <c r="C71" t="s">
        <v>693</v>
      </c>
      <c r="I71" s="5" t="s">
        <v>7</v>
      </c>
    </row>
    <row r="72" spans="2:9" x14ac:dyDescent="0.2">
      <c r="B72" t="s">
        <v>694</v>
      </c>
      <c r="C72" t="s">
        <v>695</v>
      </c>
      <c r="I72" s="5" t="s">
        <v>7</v>
      </c>
    </row>
    <row r="73" spans="2:9" x14ac:dyDescent="0.2">
      <c r="B73" t="s">
        <v>696</v>
      </c>
      <c r="C73" t="s">
        <v>697</v>
      </c>
      <c r="I73" s="5" t="s">
        <v>7</v>
      </c>
    </row>
    <row r="74" spans="2:9" x14ac:dyDescent="0.2">
      <c r="B74" t="s">
        <v>698</v>
      </c>
      <c r="C74" t="s">
        <v>699</v>
      </c>
      <c r="I74" s="5" t="s">
        <v>7</v>
      </c>
    </row>
    <row r="75" spans="2:9" x14ac:dyDescent="0.2">
      <c r="B75" t="s">
        <v>700</v>
      </c>
      <c r="C75" t="s">
        <v>701</v>
      </c>
      <c r="I75" s="5" t="s">
        <v>7</v>
      </c>
    </row>
    <row r="76" spans="2:9" x14ac:dyDescent="0.2">
      <c r="B76" t="s">
        <v>702</v>
      </c>
      <c r="C76" t="s">
        <v>703</v>
      </c>
      <c r="I76" s="5" t="s">
        <v>7</v>
      </c>
    </row>
    <row r="77" spans="2:9" x14ac:dyDescent="0.2">
      <c r="B77" t="s">
        <v>704</v>
      </c>
      <c r="C77" t="s">
        <v>705</v>
      </c>
      <c r="I77" s="5" t="s">
        <v>7</v>
      </c>
    </row>
    <row r="78" spans="2:9" x14ac:dyDescent="0.2">
      <c r="B78" t="s">
        <v>706</v>
      </c>
      <c r="C78" t="s">
        <v>707</v>
      </c>
      <c r="I78" s="5" t="s">
        <v>7</v>
      </c>
    </row>
    <row r="79" spans="2:9" x14ac:dyDescent="0.2">
      <c r="B79" t="s">
        <v>708</v>
      </c>
      <c r="C79" t="s">
        <v>709</v>
      </c>
      <c r="I79" s="5" t="s">
        <v>7</v>
      </c>
    </row>
    <row r="80" spans="2:9" x14ac:dyDescent="0.2">
      <c r="B80" t="s">
        <v>710</v>
      </c>
      <c r="C80" t="s">
        <v>607</v>
      </c>
      <c r="I80" s="5" t="s">
        <v>7</v>
      </c>
    </row>
    <row r="81" spans="2:9" x14ac:dyDescent="0.2">
      <c r="B81" t="s">
        <v>711</v>
      </c>
      <c r="C81" t="s">
        <v>712</v>
      </c>
      <c r="I81" s="5" t="s">
        <v>7</v>
      </c>
    </row>
    <row r="82" spans="2:9" x14ac:dyDescent="0.2">
      <c r="B82" t="s">
        <v>713</v>
      </c>
      <c r="C82" t="s">
        <v>714</v>
      </c>
      <c r="I82" s="5" t="s">
        <v>7</v>
      </c>
    </row>
    <row r="83" spans="2:9" x14ac:dyDescent="0.2">
      <c r="B83" t="s">
        <v>715</v>
      </c>
      <c r="C83" t="s">
        <v>716</v>
      </c>
      <c r="I83" s="5" t="s">
        <v>7</v>
      </c>
    </row>
    <row r="84" spans="2:9" x14ac:dyDescent="0.2">
      <c r="B84" t="s">
        <v>717</v>
      </c>
      <c r="C84" t="s">
        <v>718</v>
      </c>
      <c r="I84" s="5" t="s">
        <v>7</v>
      </c>
    </row>
    <row r="85" spans="2:9" x14ac:dyDescent="0.2">
      <c r="B85" t="s">
        <v>719</v>
      </c>
      <c r="C85" t="s">
        <v>720</v>
      </c>
      <c r="I85" s="5" t="s">
        <v>7</v>
      </c>
    </row>
    <row r="86" spans="2:9" x14ac:dyDescent="0.2">
      <c r="B86" t="s">
        <v>721</v>
      </c>
      <c r="C86" t="s">
        <v>722</v>
      </c>
      <c r="I86" s="5" t="s">
        <v>7</v>
      </c>
    </row>
    <row r="87" spans="2:9" x14ac:dyDescent="0.2">
      <c r="B87" t="s">
        <v>723</v>
      </c>
      <c r="C87" t="s">
        <v>724</v>
      </c>
      <c r="I87" s="5" t="s">
        <v>7</v>
      </c>
    </row>
    <row r="88" spans="2:9" x14ac:dyDescent="0.2">
      <c r="B88" t="s">
        <v>725</v>
      </c>
      <c r="C88" t="s">
        <v>726</v>
      </c>
      <c r="I88" s="5" t="s">
        <v>7</v>
      </c>
    </row>
    <row r="89" spans="2:9" x14ac:dyDescent="0.2">
      <c r="B89" t="s">
        <v>727</v>
      </c>
      <c r="C89" t="s">
        <v>728</v>
      </c>
      <c r="I89" s="5" t="s">
        <v>7</v>
      </c>
    </row>
    <row r="90" spans="2:9" x14ac:dyDescent="0.2">
      <c r="B90" t="s">
        <v>729</v>
      </c>
      <c r="C90" t="s">
        <v>726</v>
      </c>
      <c r="I90" s="5" t="s">
        <v>7</v>
      </c>
    </row>
    <row r="91" spans="2:9" x14ac:dyDescent="0.2">
      <c r="B91" t="s">
        <v>730</v>
      </c>
      <c r="C91" t="s">
        <v>731</v>
      </c>
      <c r="I91" s="5" t="s">
        <v>7</v>
      </c>
    </row>
    <row r="92" spans="2:9" x14ac:dyDescent="0.2">
      <c r="B92" t="s">
        <v>732</v>
      </c>
      <c r="C92" t="s">
        <v>733</v>
      </c>
      <c r="I92" s="5" t="s">
        <v>7</v>
      </c>
    </row>
    <row r="93" spans="2:9" x14ac:dyDescent="0.2">
      <c r="B93" t="s">
        <v>734</v>
      </c>
      <c r="C93" t="s">
        <v>735</v>
      </c>
      <c r="I93" s="5" t="s">
        <v>7</v>
      </c>
    </row>
    <row r="94" spans="2:9" x14ac:dyDescent="0.2">
      <c r="B94" t="s">
        <v>736</v>
      </c>
      <c r="C94" t="s">
        <v>737</v>
      </c>
      <c r="I94" s="5" t="s">
        <v>7</v>
      </c>
    </row>
    <row r="95" spans="2:9" x14ac:dyDescent="0.2">
      <c r="B95" t="s">
        <v>738</v>
      </c>
      <c r="C95" t="s">
        <v>739</v>
      </c>
      <c r="I95" s="5" t="s">
        <v>7</v>
      </c>
    </row>
    <row r="96" spans="2:9" x14ac:dyDescent="0.2">
      <c r="B96" t="s">
        <v>740</v>
      </c>
      <c r="C96" t="s">
        <v>607</v>
      </c>
      <c r="I96" s="5" t="s">
        <v>7</v>
      </c>
    </row>
    <row r="97" spans="2:9" x14ac:dyDescent="0.2">
      <c r="B97" t="s">
        <v>741</v>
      </c>
      <c r="C97" t="s">
        <v>742</v>
      </c>
      <c r="I97" s="5" t="s">
        <v>7</v>
      </c>
    </row>
    <row r="98" spans="2:9" x14ac:dyDescent="0.2">
      <c r="B98" t="s">
        <v>743</v>
      </c>
      <c r="C98" t="s">
        <v>744</v>
      </c>
      <c r="I98" s="5" t="s">
        <v>7</v>
      </c>
    </row>
    <row r="99" spans="2:9" x14ac:dyDescent="0.2">
      <c r="B99" t="s">
        <v>745</v>
      </c>
      <c r="C99" t="s">
        <v>746</v>
      </c>
      <c r="I99" s="5" t="s">
        <v>7</v>
      </c>
    </row>
    <row r="100" spans="2:9" x14ac:dyDescent="0.2">
      <c r="B100" t="s">
        <v>747</v>
      </c>
      <c r="C100" t="s">
        <v>748</v>
      </c>
      <c r="I100" s="5" t="s">
        <v>7</v>
      </c>
    </row>
    <row r="101" spans="2:9" x14ac:dyDescent="0.2">
      <c r="B101" t="s">
        <v>749</v>
      </c>
      <c r="C101" t="s">
        <v>726</v>
      </c>
      <c r="I101" s="5" t="s">
        <v>7</v>
      </c>
    </row>
    <row r="102" spans="2:9" x14ac:dyDescent="0.2">
      <c r="B102" t="s">
        <v>750</v>
      </c>
      <c r="C102" t="s">
        <v>751</v>
      </c>
      <c r="I102" s="5" t="s">
        <v>7</v>
      </c>
    </row>
    <row r="103" spans="2:9" x14ac:dyDescent="0.2">
      <c r="B103" t="s">
        <v>752</v>
      </c>
      <c r="C103" t="s">
        <v>753</v>
      </c>
      <c r="I103" s="5" t="s">
        <v>7</v>
      </c>
    </row>
    <row r="104" spans="2:9" x14ac:dyDescent="0.2">
      <c r="B104" t="s">
        <v>754</v>
      </c>
      <c r="C104" t="s">
        <v>755</v>
      </c>
      <c r="I104" s="5" t="s">
        <v>7</v>
      </c>
    </row>
    <row r="105" spans="2:9" x14ac:dyDescent="0.2">
      <c r="B105" t="s">
        <v>756</v>
      </c>
      <c r="C105" t="s">
        <v>757</v>
      </c>
      <c r="I105" s="5" t="s">
        <v>7</v>
      </c>
    </row>
    <row r="106" spans="2:9" x14ac:dyDescent="0.2">
      <c r="B106" t="s">
        <v>758</v>
      </c>
      <c r="C106" t="s">
        <v>759</v>
      </c>
      <c r="I106" s="5" t="s">
        <v>7</v>
      </c>
    </row>
    <row r="107" spans="2:9" x14ac:dyDescent="0.2">
      <c r="B107" t="s">
        <v>760</v>
      </c>
      <c r="C107" t="s">
        <v>761</v>
      </c>
      <c r="I107" s="5" t="s">
        <v>7</v>
      </c>
    </row>
    <row r="108" spans="2:9" x14ac:dyDescent="0.2">
      <c r="B108" t="s">
        <v>762</v>
      </c>
      <c r="C108" t="s">
        <v>763</v>
      </c>
      <c r="I108" s="5" t="s">
        <v>7</v>
      </c>
    </row>
    <row r="109" spans="2:9" x14ac:dyDescent="0.2">
      <c r="B109" t="s">
        <v>764</v>
      </c>
      <c r="C109" t="s">
        <v>765</v>
      </c>
      <c r="I109" s="5" t="s">
        <v>7</v>
      </c>
    </row>
    <row r="110" spans="2:9" x14ac:dyDescent="0.2">
      <c r="B110" t="s">
        <v>766</v>
      </c>
      <c r="C110" t="s">
        <v>767</v>
      </c>
      <c r="I110" s="5" t="s">
        <v>7</v>
      </c>
    </row>
    <row r="111" spans="2:9" x14ac:dyDescent="0.2">
      <c r="B111" t="s">
        <v>768</v>
      </c>
      <c r="C111" t="s">
        <v>769</v>
      </c>
      <c r="I111" s="5" t="s">
        <v>10</v>
      </c>
    </row>
    <row r="112" spans="2:9" x14ac:dyDescent="0.2">
      <c r="B112" t="s">
        <v>770</v>
      </c>
      <c r="C112" t="s">
        <v>771</v>
      </c>
      <c r="I112" s="5" t="s">
        <v>10</v>
      </c>
    </row>
    <row r="113" spans="2:9" x14ac:dyDescent="0.2">
      <c r="B113" t="s">
        <v>772</v>
      </c>
      <c r="C113" t="s">
        <v>773</v>
      </c>
      <c r="I113" s="5" t="s">
        <v>10</v>
      </c>
    </row>
    <row r="114" spans="2:9" x14ac:dyDescent="0.2">
      <c r="B114" t="s">
        <v>774</v>
      </c>
      <c r="C114" t="s">
        <v>775</v>
      </c>
      <c r="I114" s="5" t="s">
        <v>10</v>
      </c>
    </row>
    <row r="115" spans="2:9" x14ac:dyDescent="0.2">
      <c r="B115" t="s">
        <v>776</v>
      </c>
      <c r="C115" t="s">
        <v>777</v>
      </c>
      <c r="I115" s="5" t="s">
        <v>10</v>
      </c>
    </row>
    <row r="116" spans="2:9" x14ac:dyDescent="0.2">
      <c r="B116" t="s">
        <v>778</v>
      </c>
      <c r="C116" t="s">
        <v>779</v>
      </c>
      <c r="I116" s="5" t="s">
        <v>10</v>
      </c>
    </row>
    <row r="117" spans="2:9" x14ac:dyDescent="0.2">
      <c r="B117" t="s">
        <v>780</v>
      </c>
      <c r="C117" t="s">
        <v>781</v>
      </c>
      <c r="I117" s="5" t="s">
        <v>10</v>
      </c>
    </row>
    <row r="118" spans="2:9" x14ac:dyDescent="0.2">
      <c r="B118" t="s">
        <v>782</v>
      </c>
      <c r="C118" t="s">
        <v>783</v>
      </c>
      <c r="I118" s="5" t="s">
        <v>10</v>
      </c>
    </row>
    <row r="119" spans="2:9" x14ac:dyDescent="0.2">
      <c r="B119" t="s">
        <v>784</v>
      </c>
      <c r="C119" t="s">
        <v>785</v>
      </c>
      <c r="I119" s="5" t="s">
        <v>10</v>
      </c>
    </row>
    <row r="120" spans="2:9" x14ac:dyDescent="0.2">
      <c r="B120" t="s">
        <v>786</v>
      </c>
      <c r="C120" t="s">
        <v>787</v>
      </c>
      <c r="I120" s="5" t="s">
        <v>10</v>
      </c>
    </row>
    <row r="121" spans="2:9" x14ac:dyDescent="0.2">
      <c r="B121" t="s">
        <v>788</v>
      </c>
      <c r="C121" t="s">
        <v>789</v>
      </c>
      <c r="I121" s="5" t="s">
        <v>10</v>
      </c>
    </row>
    <row r="122" spans="2:9" x14ac:dyDescent="0.2">
      <c r="B122" t="s">
        <v>790</v>
      </c>
      <c r="C122" t="s">
        <v>791</v>
      </c>
      <c r="I122" s="5" t="s">
        <v>10</v>
      </c>
    </row>
    <row r="123" spans="2:9" x14ac:dyDescent="0.2">
      <c r="B123" t="s">
        <v>792</v>
      </c>
      <c r="C123" t="s">
        <v>793</v>
      </c>
      <c r="I123" s="5" t="s">
        <v>10</v>
      </c>
    </row>
    <row r="124" spans="2:9" x14ac:dyDescent="0.2">
      <c r="B124" t="s">
        <v>794</v>
      </c>
      <c r="C124" t="s">
        <v>795</v>
      </c>
      <c r="I124" s="5" t="s">
        <v>10</v>
      </c>
    </row>
    <row r="125" spans="2:9" x14ac:dyDescent="0.2">
      <c r="B125" t="s">
        <v>796</v>
      </c>
      <c r="C125" t="s">
        <v>797</v>
      </c>
      <c r="I125" s="5" t="s">
        <v>10</v>
      </c>
    </row>
    <row r="126" spans="2:9" x14ac:dyDescent="0.2">
      <c r="B126" t="s">
        <v>798</v>
      </c>
      <c r="C126" t="s">
        <v>799</v>
      </c>
      <c r="I126" s="5" t="s">
        <v>10</v>
      </c>
    </row>
    <row r="127" spans="2:9" x14ac:dyDescent="0.2">
      <c r="B127" t="s">
        <v>800</v>
      </c>
      <c r="C127" t="s">
        <v>801</v>
      </c>
      <c r="I127" s="5" t="s">
        <v>10</v>
      </c>
    </row>
    <row r="128" spans="2:9" x14ac:dyDescent="0.2">
      <c r="B128" t="s">
        <v>802</v>
      </c>
      <c r="C128" t="s">
        <v>803</v>
      </c>
      <c r="I128" s="5" t="s">
        <v>10</v>
      </c>
    </row>
    <row r="129" spans="2:9" x14ac:dyDescent="0.2">
      <c r="B129" t="s">
        <v>804</v>
      </c>
      <c r="C129" t="s">
        <v>805</v>
      </c>
      <c r="I129" s="5" t="s">
        <v>10</v>
      </c>
    </row>
    <row r="130" spans="2:9" x14ac:dyDescent="0.2">
      <c r="B130" t="s">
        <v>806</v>
      </c>
      <c r="C130" t="s">
        <v>807</v>
      </c>
      <c r="I130" s="5" t="s">
        <v>10</v>
      </c>
    </row>
    <row r="131" spans="2:9" x14ac:dyDescent="0.2">
      <c r="B131" t="s">
        <v>808</v>
      </c>
      <c r="C131" t="s">
        <v>809</v>
      </c>
      <c r="I131" s="5" t="s">
        <v>10</v>
      </c>
    </row>
    <row r="132" spans="2:9" x14ac:dyDescent="0.2">
      <c r="B132" t="s">
        <v>810</v>
      </c>
      <c r="C132" t="s">
        <v>811</v>
      </c>
      <c r="I132" s="5" t="s">
        <v>10</v>
      </c>
    </row>
    <row r="133" spans="2:9" x14ac:dyDescent="0.2">
      <c r="B133" t="s">
        <v>812</v>
      </c>
      <c r="C133" t="s">
        <v>813</v>
      </c>
      <c r="I133" s="5" t="s">
        <v>10</v>
      </c>
    </row>
    <row r="134" spans="2:9" x14ac:dyDescent="0.2">
      <c r="B134" t="s">
        <v>814</v>
      </c>
      <c r="C134" t="s">
        <v>815</v>
      </c>
      <c r="I134" s="5" t="s">
        <v>10</v>
      </c>
    </row>
    <row r="135" spans="2:9" x14ac:dyDescent="0.2">
      <c r="B135" t="s">
        <v>816</v>
      </c>
      <c r="C135" t="s">
        <v>817</v>
      </c>
      <c r="I135" s="5" t="s">
        <v>10</v>
      </c>
    </row>
    <row r="136" spans="2:9" x14ac:dyDescent="0.2">
      <c r="B136" t="s">
        <v>818</v>
      </c>
      <c r="C136" t="s">
        <v>607</v>
      </c>
      <c r="I136" s="5" t="s">
        <v>10</v>
      </c>
    </row>
    <row r="137" spans="2:9" x14ac:dyDescent="0.2">
      <c r="B137" t="s">
        <v>819</v>
      </c>
      <c r="C137" t="s">
        <v>820</v>
      </c>
      <c r="I137" s="5" t="s">
        <v>10</v>
      </c>
    </row>
    <row r="138" spans="2:9" x14ac:dyDescent="0.2">
      <c r="B138" t="s">
        <v>821</v>
      </c>
      <c r="C138" t="s">
        <v>822</v>
      </c>
      <c r="I138" s="5" t="s">
        <v>10</v>
      </c>
    </row>
    <row r="139" spans="2:9" x14ac:dyDescent="0.2">
      <c r="B139" t="s">
        <v>823</v>
      </c>
      <c r="C139" t="s">
        <v>824</v>
      </c>
      <c r="I139" s="5" t="s">
        <v>10</v>
      </c>
    </row>
    <row r="140" spans="2:9" x14ac:dyDescent="0.2">
      <c r="B140" t="s">
        <v>825</v>
      </c>
      <c r="C140" t="s">
        <v>826</v>
      </c>
      <c r="I140" s="5" t="s">
        <v>10</v>
      </c>
    </row>
    <row r="141" spans="2:9" x14ac:dyDescent="0.2">
      <c r="B141" t="s">
        <v>827</v>
      </c>
      <c r="C141" t="s">
        <v>828</v>
      </c>
      <c r="I141" s="5" t="s">
        <v>10</v>
      </c>
    </row>
    <row r="142" spans="2:9" x14ac:dyDescent="0.2">
      <c r="B142" t="s">
        <v>829</v>
      </c>
      <c r="C142" t="s">
        <v>830</v>
      </c>
      <c r="I142" s="5" t="s">
        <v>10</v>
      </c>
    </row>
    <row r="143" spans="2:9" x14ac:dyDescent="0.2">
      <c r="B143" t="s">
        <v>831</v>
      </c>
      <c r="C143" t="s">
        <v>832</v>
      </c>
      <c r="I143" s="5" t="s">
        <v>10</v>
      </c>
    </row>
    <row r="144" spans="2:9" x14ac:dyDescent="0.2">
      <c r="B144" t="s">
        <v>833</v>
      </c>
      <c r="C144" t="s">
        <v>834</v>
      </c>
      <c r="I144" s="5" t="s">
        <v>10</v>
      </c>
    </row>
    <row r="145" spans="2:9" x14ac:dyDescent="0.2">
      <c r="B145" t="s">
        <v>835</v>
      </c>
      <c r="C145" t="s">
        <v>607</v>
      </c>
      <c r="I145" s="5" t="s">
        <v>10</v>
      </c>
    </row>
    <row r="146" spans="2:9" x14ac:dyDescent="0.2">
      <c r="B146" t="s">
        <v>836</v>
      </c>
      <c r="C146" t="s">
        <v>837</v>
      </c>
      <c r="I146" s="5" t="s">
        <v>10</v>
      </c>
    </row>
    <row r="147" spans="2:9" x14ac:dyDescent="0.2">
      <c r="B147" t="s">
        <v>838</v>
      </c>
      <c r="C147" t="s">
        <v>839</v>
      </c>
      <c r="I147" s="5" t="s">
        <v>10</v>
      </c>
    </row>
    <row r="148" spans="2:9" x14ac:dyDescent="0.2">
      <c r="B148" t="s">
        <v>840</v>
      </c>
      <c r="C148" t="s">
        <v>841</v>
      </c>
      <c r="I148" s="5" t="s">
        <v>10</v>
      </c>
    </row>
    <row r="149" spans="2:9" x14ac:dyDescent="0.2">
      <c r="B149" t="s">
        <v>842</v>
      </c>
      <c r="C149" t="s">
        <v>843</v>
      </c>
      <c r="I149" s="5" t="s">
        <v>10</v>
      </c>
    </row>
    <row r="150" spans="2:9" x14ac:dyDescent="0.2">
      <c r="B150" t="s">
        <v>844</v>
      </c>
      <c r="C150" t="s">
        <v>845</v>
      </c>
      <c r="I150" s="5" t="s">
        <v>10</v>
      </c>
    </row>
    <row r="151" spans="2:9" x14ac:dyDescent="0.2">
      <c r="B151" t="s">
        <v>846</v>
      </c>
      <c r="C151" t="s">
        <v>847</v>
      </c>
      <c r="I151" s="5" t="s">
        <v>10</v>
      </c>
    </row>
    <row r="152" spans="2:9" x14ac:dyDescent="0.2">
      <c r="B152" t="s">
        <v>848</v>
      </c>
      <c r="C152" t="s">
        <v>849</v>
      </c>
      <c r="I152" s="5" t="s">
        <v>10</v>
      </c>
    </row>
    <row r="153" spans="2:9" x14ac:dyDescent="0.2">
      <c r="B153" t="s">
        <v>850</v>
      </c>
      <c r="C153" t="s">
        <v>851</v>
      </c>
      <c r="I153" s="5" t="s">
        <v>10</v>
      </c>
    </row>
    <row r="154" spans="2:9" x14ac:dyDescent="0.2">
      <c r="B154" t="s">
        <v>852</v>
      </c>
      <c r="C154" t="s">
        <v>853</v>
      </c>
      <c r="I154" s="5" t="s">
        <v>10</v>
      </c>
    </row>
    <row r="155" spans="2:9" x14ac:dyDescent="0.2">
      <c r="B155" t="s">
        <v>854</v>
      </c>
      <c r="C155" t="s">
        <v>855</v>
      </c>
      <c r="I155" s="5" t="s">
        <v>10</v>
      </c>
    </row>
    <row r="156" spans="2:9" x14ac:dyDescent="0.2">
      <c r="B156" t="s">
        <v>856</v>
      </c>
      <c r="C156" t="s">
        <v>857</v>
      </c>
      <c r="I156" s="5" t="s">
        <v>10</v>
      </c>
    </row>
    <row r="157" spans="2:9" x14ac:dyDescent="0.2">
      <c r="B157" t="s">
        <v>858</v>
      </c>
      <c r="C157" t="s">
        <v>859</v>
      </c>
      <c r="I157" s="5" t="s">
        <v>10</v>
      </c>
    </row>
    <row r="158" spans="2:9" x14ac:dyDescent="0.2">
      <c r="B158" t="s">
        <v>860</v>
      </c>
      <c r="C158" t="s">
        <v>861</v>
      </c>
      <c r="I158" s="5" t="s">
        <v>10</v>
      </c>
    </row>
    <row r="159" spans="2:9" x14ac:dyDescent="0.2">
      <c r="B159" t="s">
        <v>862</v>
      </c>
      <c r="C159" t="s">
        <v>863</v>
      </c>
      <c r="I159" s="5" t="s">
        <v>10</v>
      </c>
    </row>
    <row r="160" spans="2:9" x14ac:dyDescent="0.2">
      <c r="B160" t="s">
        <v>864</v>
      </c>
      <c r="C160" t="s">
        <v>865</v>
      </c>
      <c r="I160" s="5" t="s">
        <v>10</v>
      </c>
    </row>
    <row r="161" spans="2:9" x14ac:dyDescent="0.2">
      <c r="B161" t="s">
        <v>866</v>
      </c>
      <c r="C161" t="s">
        <v>867</v>
      </c>
      <c r="I161" s="5" t="s">
        <v>10</v>
      </c>
    </row>
    <row r="162" spans="2:9" x14ac:dyDescent="0.2">
      <c r="B162" t="s">
        <v>868</v>
      </c>
      <c r="C162" t="s">
        <v>869</v>
      </c>
      <c r="I162" s="5" t="s">
        <v>10</v>
      </c>
    </row>
    <row r="163" spans="2:9" x14ac:dyDescent="0.2">
      <c r="B163" t="s">
        <v>870</v>
      </c>
      <c r="C163" t="s">
        <v>871</v>
      </c>
      <c r="I163" s="5" t="s">
        <v>10</v>
      </c>
    </row>
    <row r="164" spans="2:9" x14ac:dyDescent="0.2">
      <c r="B164" t="s">
        <v>872</v>
      </c>
      <c r="C164" t="s">
        <v>873</v>
      </c>
      <c r="I164" s="5" t="s">
        <v>10</v>
      </c>
    </row>
    <row r="165" spans="2:9" x14ac:dyDescent="0.2">
      <c r="B165" t="s">
        <v>874</v>
      </c>
      <c r="C165" t="s">
        <v>607</v>
      </c>
      <c r="I165" s="5" t="s">
        <v>10</v>
      </c>
    </row>
    <row r="166" spans="2:9" x14ac:dyDescent="0.2">
      <c r="B166" t="s">
        <v>875</v>
      </c>
      <c r="C166" t="s">
        <v>876</v>
      </c>
      <c r="I166" s="5" t="s">
        <v>10</v>
      </c>
    </row>
    <row r="167" spans="2:9" x14ac:dyDescent="0.2">
      <c r="B167" t="s">
        <v>877</v>
      </c>
      <c r="C167" t="s">
        <v>876</v>
      </c>
      <c r="I167" s="5" t="s">
        <v>10</v>
      </c>
    </row>
    <row r="168" spans="2:9" x14ac:dyDescent="0.2">
      <c r="B168" t="s">
        <v>878</v>
      </c>
      <c r="C168" t="s">
        <v>879</v>
      </c>
      <c r="I168" s="5" t="s">
        <v>10</v>
      </c>
    </row>
    <row r="169" spans="2:9" x14ac:dyDescent="0.2">
      <c r="B169" t="s">
        <v>880</v>
      </c>
      <c r="C169" t="s">
        <v>777</v>
      </c>
      <c r="I169" s="5" t="s">
        <v>10</v>
      </c>
    </row>
    <row r="170" spans="2:9" x14ac:dyDescent="0.2">
      <c r="B170" t="s">
        <v>881</v>
      </c>
      <c r="C170" t="s">
        <v>882</v>
      </c>
      <c r="I170" s="5" t="s">
        <v>10</v>
      </c>
    </row>
    <row r="171" spans="2:9" x14ac:dyDescent="0.2">
      <c r="B171" t="s">
        <v>883</v>
      </c>
      <c r="C171" t="s">
        <v>884</v>
      </c>
      <c r="I171" s="5" t="s">
        <v>10</v>
      </c>
    </row>
    <row r="172" spans="2:9" x14ac:dyDescent="0.2">
      <c r="B172" t="s">
        <v>885</v>
      </c>
      <c r="C172" t="s">
        <v>886</v>
      </c>
      <c r="I172" s="5" t="s">
        <v>10</v>
      </c>
    </row>
    <row r="173" spans="2:9" x14ac:dyDescent="0.2">
      <c r="B173" t="s">
        <v>887</v>
      </c>
      <c r="C173" t="s">
        <v>888</v>
      </c>
      <c r="I173" s="5" t="s">
        <v>10</v>
      </c>
    </row>
    <row r="174" spans="2:9" x14ac:dyDescent="0.2">
      <c r="B174" t="s">
        <v>889</v>
      </c>
      <c r="C174" t="s">
        <v>890</v>
      </c>
      <c r="I174" s="5" t="s">
        <v>10</v>
      </c>
    </row>
    <row r="175" spans="2:9" x14ac:dyDescent="0.2">
      <c r="B175" t="s">
        <v>891</v>
      </c>
      <c r="C175" t="s">
        <v>892</v>
      </c>
      <c r="I175" s="5" t="s">
        <v>10</v>
      </c>
    </row>
    <row r="176" spans="2:9" x14ac:dyDescent="0.2">
      <c r="B176" t="s">
        <v>893</v>
      </c>
      <c r="C176" t="s">
        <v>876</v>
      </c>
      <c r="I176" s="5" t="s">
        <v>10</v>
      </c>
    </row>
    <row r="177" spans="2:9" x14ac:dyDescent="0.2">
      <c r="B177" t="s">
        <v>894</v>
      </c>
      <c r="C177" t="s">
        <v>895</v>
      </c>
      <c r="I177" s="5" t="s">
        <v>10</v>
      </c>
    </row>
    <row r="178" spans="2:9" x14ac:dyDescent="0.2">
      <c r="B178" t="s">
        <v>896</v>
      </c>
      <c r="C178" t="s">
        <v>897</v>
      </c>
      <c r="I178" s="5" t="s">
        <v>10</v>
      </c>
    </row>
    <row r="179" spans="2:9" x14ac:dyDescent="0.2">
      <c r="B179" t="s">
        <v>898</v>
      </c>
      <c r="C179" t="s">
        <v>607</v>
      </c>
      <c r="I179" s="5" t="s">
        <v>10</v>
      </c>
    </row>
    <row r="180" spans="2:9" x14ac:dyDescent="0.2">
      <c r="B180" t="s">
        <v>899</v>
      </c>
      <c r="C180" t="s">
        <v>900</v>
      </c>
      <c r="I180" s="5" t="s">
        <v>10</v>
      </c>
    </row>
    <row r="181" spans="2:9" x14ac:dyDescent="0.2">
      <c r="B181" t="s">
        <v>901</v>
      </c>
      <c r="C181" t="s">
        <v>902</v>
      </c>
      <c r="I181" s="5" t="s">
        <v>10</v>
      </c>
    </row>
    <row r="182" spans="2:9" x14ac:dyDescent="0.2">
      <c r="B182" t="s">
        <v>903</v>
      </c>
      <c r="C182" t="s">
        <v>904</v>
      </c>
      <c r="I182" s="5" t="s">
        <v>10</v>
      </c>
    </row>
    <row r="183" spans="2:9" x14ac:dyDescent="0.2">
      <c r="B183" t="s">
        <v>905</v>
      </c>
      <c r="C183" t="s">
        <v>906</v>
      </c>
      <c r="I183" s="5" t="s">
        <v>10</v>
      </c>
    </row>
    <row r="184" spans="2:9" x14ac:dyDescent="0.2">
      <c r="B184" t="s">
        <v>907</v>
      </c>
      <c r="C184" t="s">
        <v>908</v>
      </c>
      <c r="I184" s="5" t="s">
        <v>10</v>
      </c>
    </row>
    <row r="185" spans="2:9" x14ac:dyDescent="0.2">
      <c r="B185" t="s">
        <v>909</v>
      </c>
      <c r="C185" t="s">
        <v>910</v>
      </c>
      <c r="I185" s="5" t="s">
        <v>10</v>
      </c>
    </row>
    <row r="186" spans="2:9" x14ac:dyDescent="0.2">
      <c r="B186" t="s">
        <v>911</v>
      </c>
      <c r="C186" t="s">
        <v>912</v>
      </c>
      <c r="I186" s="5" t="s">
        <v>10</v>
      </c>
    </row>
    <row r="187" spans="2:9" x14ac:dyDescent="0.2">
      <c r="B187" t="s">
        <v>913</v>
      </c>
      <c r="C187" t="s">
        <v>914</v>
      </c>
      <c r="I187" s="5" t="s">
        <v>10</v>
      </c>
    </row>
    <row r="188" spans="2:9" x14ac:dyDescent="0.2">
      <c r="B188" t="s">
        <v>915</v>
      </c>
      <c r="C188" t="s">
        <v>916</v>
      </c>
      <c r="I188" s="5" t="s">
        <v>10</v>
      </c>
    </row>
    <row r="189" spans="2:9" x14ac:dyDescent="0.2">
      <c r="B189" t="s">
        <v>917</v>
      </c>
      <c r="C189" t="s">
        <v>918</v>
      </c>
      <c r="I189" s="5" t="s">
        <v>10</v>
      </c>
    </row>
    <row r="190" spans="2:9" x14ac:dyDescent="0.2">
      <c r="B190" t="s">
        <v>919</v>
      </c>
      <c r="C190" t="s">
        <v>920</v>
      </c>
      <c r="I190" s="5" t="s">
        <v>10</v>
      </c>
    </row>
    <row r="191" spans="2:9" x14ac:dyDescent="0.2">
      <c r="B191" t="s">
        <v>921</v>
      </c>
      <c r="C191" t="s">
        <v>922</v>
      </c>
      <c r="I191" s="5" t="s">
        <v>10</v>
      </c>
    </row>
    <row r="192" spans="2:9" x14ac:dyDescent="0.2">
      <c r="B192" t="s">
        <v>923</v>
      </c>
      <c r="C192" t="s">
        <v>924</v>
      </c>
      <c r="I192" s="5" t="s">
        <v>10</v>
      </c>
    </row>
    <row r="193" spans="2:9" x14ac:dyDescent="0.2">
      <c r="B193" t="s">
        <v>925</v>
      </c>
      <c r="C193" t="s">
        <v>926</v>
      </c>
      <c r="I193" s="5" t="s">
        <v>10</v>
      </c>
    </row>
    <row r="194" spans="2:9" x14ac:dyDescent="0.2">
      <c r="B194" t="s">
        <v>927</v>
      </c>
      <c r="C194" t="s">
        <v>928</v>
      </c>
      <c r="I194" s="5" t="s">
        <v>10</v>
      </c>
    </row>
    <row r="195" spans="2:9" x14ac:dyDescent="0.2">
      <c r="B195" t="s">
        <v>929</v>
      </c>
      <c r="C195" t="s">
        <v>930</v>
      </c>
      <c r="I195" s="5" t="s">
        <v>10</v>
      </c>
    </row>
    <row r="196" spans="2:9" x14ac:dyDescent="0.2">
      <c r="B196" t="s">
        <v>931</v>
      </c>
      <c r="C196" t="s">
        <v>932</v>
      </c>
      <c r="I196" s="5" t="s">
        <v>10</v>
      </c>
    </row>
    <row r="197" spans="2:9" x14ac:dyDescent="0.2">
      <c r="B197" t="s">
        <v>933</v>
      </c>
      <c r="C197" t="s">
        <v>934</v>
      </c>
      <c r="I197" s="5" t="s">
        <v>10</v>
      </c>
    </row>
    <row r="198" spans="2:9" x14ac:dyDescent="0.2">
      <c r="B198" t="s">
        <v>935</v>
      </c>
      <c r="C198" t="s">
        <v>936</v>
      </c>
      <c r="I198" s="5" t="s">
        <v>10</v>
      </c>
    </row>
    <row r="199" spans="2:9" x14ac:dyDescent="0.2">
      <c r="B199" t="s">
        <v>937</v>
      </c>
      <c r="C199" t="s">
        <v>938</v>
      </c>
      <c r="I199" s="5" t="s">
        <v>10</v>
      </c>
    </row>
    <row r="200" spans="2:9" x14ac:dyDescent="0.2">
      <c r="B200" t="s">
        <v>939</v>
      </c>
      <c r="C200" t="s">
        <v>940</v>
      </c>
      <c r="I200" s="5" t="s">
        <v>10</v>
      </c>
    </row>
    <row r="201" spans="2:9" x14ac:dyDescent="0.2">
      <c r="B201" t="s">
        <v>941</v>
      </c>
      <c r="C201" t="s">
        <v>22</v>
      </c>
      <c r="I201" s="5" t="s">
        <v>10</v>
      </c>
    </row>
    <row r="202" spans="2:9" x14ac:dyDescent="0.2">
      <c r="B202" t="s">
        <v>942</v>
      </c>
      <c r="C202" t="s">
        <v>943</v>
      </c>
      <c r="I202" s="5" t="s">
        <v>10</v>
      </c>
    </row>
    <row r="203" spans="2:9" x14ac:dyDescent="0.2">
      <c r="B203" t="s">
        <v>944</v>
      </c>
      <c r="C203" t="s">
        <v>945</v>
      </c>
      <c r="I203" s="5" t="s">
        <v>10</v>
      </c>
    </row>
    <row r="204" spans="2:9" x14ac:dyDescent="0.2">
      <c r="B204" t="s">
        <v>946</v>
      </c>
      <c r="C204" t="s">
        <v>947</v>
      </c>
      <c r="I204" s="5" t="s">
        <v>10</v>
      </c>
    </row>
    <row r="205" spans="2:9" x14ac:dyDescent="0.2">
      <c r="B205" t="s">
        <v>948</v>
      </c>
      <c r="C205" t="s">
        <v>949</v>
      </c>
      <c r="I205" s="5" t="s">
        <v>10</v>
      </c>
    </row>
    <row r="206" spans="2:9" x14ac:dyDescent="0.2">
      <c r="B206" t="s">
        <v>950</v>
      </c>
      <c r="C206" t="s">
        <v>951</v>
      </c>
      <c r="I206" s="5" t="s">
        <v>10</v>
      </c>
    </row>
    <row r="207" spans="2:9" x14ac:dyDescent="0.2">
      <c r="B207" t="s">
        <v>952</v>
      </c>
      <c r="C207" t="s">
        <v>953</v>
      </c>
      <c r="I207" s="5" t="s">
        <v>11</v>
      </c>
    </row>
    <row r="208" spans="2:9" x14ac:dyDescent="0.2">
      <c r="B208" t="s">
        <v>20</v>
      </c>
      <c r="C208" t="s">
        <v>21</v>
      </c>
      <c r="I208" s="5" t="s">
        <v>11</v>
      </c>
    </row>
    <row r="209" spans="2:9" x14ac:dyDescent="0.2">
      <c r="B209" t="s">
        <v>954</v>
      </c>
      <c r="C209" t="s">
        <v>955</v>
      </c>
      <c r="I209" s="5" t="s">
        <v>11</v>
      </c>
    </row>
    <row r="210" spans="2:9" x14ac:dyDescent="0.2">
      <c r="B210" t="s">
        <v>18</v>
      </c>
      <c r="C210" t="s">
        <v>19</v>
      </c>
      <c r="I210" s="5" t="s">
        <v>11</v>
      </c>
    </row>
    <row r="211" spans="2:9" x14ac:dyDescent="0.2">
      <c r="B211" t="s">
        <v>956</v>
      </c>
      <c r="C211" t="s">
        <v>957</v>
      </c>
      <c r="I211" s="5" t="s">
        <v>11</v>
      </c>
    </row>
    <row r="212" spans="2:9" x14ac:dyDescent="0.2">
      <c r="B212" t="s">
        <v>958</v>
      </c>
      <c r="C212" t="s">
        <v>959</v>
      </c>
      <c r="I212" s="5" t="s">
        <v>11</v>
      </c>
    </row>
    <row r="213" spans="2:9" x14ac:dyDescent="0.2">
      <c r="B213" t="s">
        <v>960</v>
      </c>
      <c r="C213" t="s">
        <v>961</v>
      </c>
      <c r="I213" s="5" t="s">
        <v>11</v>
      </c>
    </row>
    <row r="214" spans="2:9" x14ac:dyDescent="0.2">
      <c r="B214" t="s">
        <v>962</v>
      </c>
      <c r="C214" t="s">
        <v>963</v>
      </c>
      <c r="I214" s="5" t="s">
        <v>11</v>
      </c>
    </row>
    <row r="215" spans="2:9" x14ac:dyDescent="0.2">
      <c r="B215" t="s">
        <v>964</v>
      </c>
      <c r="C215" t="s">
        <v>965</v>
      </c>
      <c r="I215" s="5" t="s">
        <v>11</v>
      </c>
    </row>
    <row r="216" spans="2:9" x14ac:dyDescent="0.2">
      <c r="B216" t="s">
        <v>966</v>
      </c>
      <c r="C216" t="s">
        <v>967</v>
      </c>
      <c r="I216" s="5" t="s">
        <v>11</v>
      </c>
    </row>
    <row r="217" spans="2:9" x14ac:dyDescent="0.2">
      <c r="B217" t="s">
        <v>968</v>
      </c>
      <c r="C217" t="s">
        <v>969</v>
      </c>
      <c r="I217" s="5" t="s">
        <v>11</v>
      </c>
    </row>
    <row r="218" spans="2:9" x14ac:dyDescent="0.2">
      <c r="B218" t="s">
        <v>970</v>
      </c>
      <c r="C218" t="s">
        <v>971</v>
      </c>
      <c r="I218" s="5" t="s">
        <v>11</v>
      </c>
    </row>
    <row r="219" spans="2:9" x14ac:dyDescent="0.2">
      <c r="B219" t="s">
        <v>972</v>
      </c>
      <c r="C219" t="s">
        <v>607</v>
      </c>
      <c r="I219" s="5" t="s">
        <v>11</v>
      </c>
    </row>
    <row r="220" spans="2:9" x14ac:dyDescent="0.2">
      <c r="B220" t="s">
        <v>973</v>
      </c>
      <c r="C220" t="s">
        <v>974</v>
      </c>
      <c r="I220" s="5" t="s">
        <v>11</v>
      </c>
    </row>
    <row r="221" spans="2:9" x14ac:dyDescent="0.2">
      <c r="B221" t="s">
        <v>975</v>
      </c>
      <c r="C221" t="s">
        <v>976</v>
      </c>
      <c r="I221" s="5" t="s">
        <v>11</v>
      </c>
    </row>
    <row r="222" spans="2:9" x14ac:dyDescent="0.2">
      <c r="B222" t="s">
        <v>977</v>
      </c>
      <c r="C222" t="s">
        <v>978</v>
      </c>
      <c r="I222" s="5" t="s">
        <v>11</v>
      </c>
    </row>
    <row r="223" spans="2:9" x14ac:dyDescent="0.2">
      <c r="B223" t="s">
        <v>979</v>
      </c>
      <c r="C223" t="s">
        <v>980</v>
      </c>
      <c r="I223" s="5" t="s">
        <v>11</v>
      </c>
    </row>
    <row r="224" spans="2:9" x14ac:dyDescent="0.2">
      <c r="B224" t="s">
        <v>981</v>
      </c>
      <c r="C224" t="s">
        <v>982</v>
      </c>
      <c r="I224" s="5" t="s">
        <v>11</v>
      </c>
    </row>
    <row r="225" spans="2:9" x14ac:dyDescent="0.2">
      <c r="B225" t="s">
        <v>983</v>
      </c>
      <c r="C225" t="s">
        <v>984</v>
      </c>
      <c r="I225" s="5" t="s">
        <v>11</v>
      </c>
    </row>
    <row r="226" spans="2:9" x14ac:dyDescent="0.2">
      <c r="B226" t="s">
        <v>985</v>
      </c>
      <c r="C226" t="s">
        <v>986</v>
      </c>
      <c r="I226" s="5" t="s">
        <v>11</v>
      </c>
    </row>
    <row r="227" spans="2:9" x14ac:dyDescent="0.2">
      <c r="B227" t="s">
        <v>987</v>
      </c>
      <c r="C227" t="s">
        <v>988</v>
      </c>
      <c r="I227" s="5" t="s">
        <v>11</v>
      </c>
    </row>
    <row r="228" spans="2:9" x14ac:dyDescent="0.2">
      <c r="B228" t="s">
        <v>989</v>
      </c>
      <c r="C228" t="s">
        <v>990</v>
      </c>
      <c r="I228" s="5" t="s">
        <v>11</v>
      </c>
    </row>
    <row r="229" spans="2:9" x14ac:dyDescent="0.2">
      <c r="B229" t="s">
        <v>12</v>
      </c>
      <c r="C229" t="s">
        <v>13</v>
      </c>
      <c r="I229" s="5" t="s">
        <v>11</v>
      </c>
    </row>
    <row r="230" spans="2:9" x14ac:dyDescent="0.2">
      <c r="B230" t="s">
        <v>991</v>
      </c>
      <c r="C230" t="s">
        <v>514</v>
      </c>
      <c r="I230" s="5" t="s">
        <v>11</v>
      </c>
    </row>
    <row r="231" spans="2:9" x14ac:dyDescent="0.2">
      <c r="B231" t="s">
        <v>992</v>
      </c>
      <c r="C231" t="s">
        <v>993</v>
      </c>
      <c r="I231" s="5" t="s">
        <v>11</v>
      </c>
    </row>
    <row r="232" spans="2:9" x14ac:dyDescent="0.2">
      <c r="B232" t="s">
        <v>994</v>
      </c>
      <c r="C232" t="s">
        <v>995</v>
      </c>
      <c r="I232" s="5" t="s">
        <v>11</v>
      </c>
    </row>
    <row r="233" spans="2:9" x14ac:dyDescent="0.2">
      <c r="B233" t="s">
        <v>996</v>
      </c>
      <c r="C233" t="s">
        <v>997</v>
      </c>
      <c r="I233" s="5" t="s">
        <v>11</v>
      </c>
    </row>
    <row r="234" spans="2:9" x14ac:dyDescent="0.2">
      <c r="B234" t="s">
        <v>998</v>
      </c>
      <c r="C234" t="s">
        <v>999</v>
      </c>
      <c r="I234" s="5" t="s">
        <v>11</v>
      </c>
    </row>
    <row r="235" spans="2:9" x14ac:dyDescent="0.2">
      <c r="B235" t="s">
        <v>1000</v>
      </c>
      <c r="C235" t="s">
        <v>1001</v>
      </c>
      <c r="I235" s="5" t="s">
        <v>11</v>
      </c>
    </row>
    <row r="236" spans="2:9" x14ac:dyDescent="0.2">
      <c r="B236" t="s">
        <v>1002</v>
      </c>
      <c r="C236" t="s">
        <v>1003</v>
      </c>
      <c r="I236" s="5" t="s">
        <v>11</v>
      </c>
    </row>
    <row r="237" spans="2:9" x14ac:dyDescent="0.2">
      <c r="B237" t="s">
        <v>14</v>
      </c>
      <c r="C237" t="s">
        <v>15</v>
      </c>
      <c r="I237" s="5" t="s">
        <v>11</v>
      </c>
    </row>
    <row r="238" spans="2:9" x14ac:dyDescent="0.2">
      <c r="B238" t="s">
        <v>1004</v>
      </c>
      <c r="C238" t="s">
        <v>1005</v>
      </c>
      <c r="I238" s="5" t="s">
        <v>11</v>
      </c>
    </row>
    <row r="239" spans="2:9" x14ac:dyDescent="0.2">
      <c r="B239" t="s">
        <v>1006</v>
      </c>
      <c r="C239" t="s">
        <v>1007</v>
      </c>
      <c r="I239" s="5" t="s">
        <v>11</v>
      </c>
    </row>
    <row r="240" spans="2:9" x14ac:dyDescent="0.2">
      <c r="B240" t="s">
        <v>16</v>
      </c>
      <c r="C240" t="s">
        <v>17</v>
      </c>
      <c r="I240" s="5" t="s">
        <v>11</v>
      </c>
    </row>
    <row r="241" spans="2:9" x14ac:dyDescent="0.2">
      <c r="B241" t="s">
        <v>1008</v>
      </c>
      <c r="C241" t="s">
        <v>1009</v>
      </c>
      <c r="I241" s="5" t="s">
        <v>11</v>
      </c>
    </row>
    <row r="242" spans="2:9" x14ac:dyDescent="0.2">
      <c r="B242" t="s">
        <v>1010</v>
      </c>
      <c r="C242" t="s">
        <v>1011</v>
      </c>
      <c r="I242" s="5" t="s">
        <v>11</v>
      </c>
    </row>
    <row r="243" spans="2:9" x14ac:dyDescent="0.2">
      <c r="B243" t="s">
        <v>1012</v>
      </c>
      <c r="C243" t="s">
        <v>1013</v>
      </c>
      <c r="I243" s="5" t="s">
        <v>11</v>
      </c>
    </row>
    <row r="244" spans="2:9" x14ac:dyDescent="0.2">
      <c r="B244" t="s">
        <v>1014</v>
      </c>
      <c r="C244" t="s">
        <v>1015</v>
      </c>
      <c r="I244" s="5" t="s">
        <v>11</v>
      </c>
    </row>
    <row r="245" spans="2:9" x14ac:dyDescent="0.2">
      <c r="B245" t="s">
        <v>1016</v>
      </c>
      <c r="C245" t="s">
        <v>1017</v>
      </c>
      <c r="I245" s="5" t="s">
        <v>11</v>
      </c>
    </row>
    <row r="246" spans="2:9" x14ac:dyDescent="0.2">
      <c r="B246" t="s">
        <v>1018</v>
      </c>
      <c r="C246" t="s">
        <v>1019</v>
      </c>
      <c r="I246" s="5" t="s">
        <v>11</v>
      </c>
    </row>
    <row r="247" spans="2:9" x14ac:dyDescent="0.2">
      <c r="B247" t="s">
        <v>1020</v>
      </c>
      <c r="C247" t="s">
        <v>607</v>
      </c>
      <c r="I247" s="5" t="s">
        <v>11</v>
      </c>
    </row>
    <row r="248" spans="2:9" x14ac:dyDescent="0.2">
      <c r="B248" t="s">
        <v>1021</v>
      </c>
      <c r="C248" t="s">
        <v>1022</v>
      </c>
      <c r="I248" s="5" t="s">
        <v>11</v>
      </c>
    </row>
    <row r="249" spans="2:9" x14ac:dyDescent="0.2">
      <c r="B249" t="s">
        <v>1023</v>
      </c>
      <c r="C249" t="s">
        <v>1024</v>
      </c>
      <c r="I249" s="5" t="s">
        <v>11</v>
      </c>
    </row>
    <row r="250" spans="2:9" x14ac:dyDescent="0.2">
      <c r="B250" t="s">
        <v>1025</v>
      </c>
      <c r="C250" t="s">
        <v>1026</v>
      </c>
      <c r="I250" s="5" t="s">
        <v>11</v>
      </c>
    </row>
    <row r="251" spans="2:9" x14ac:dyDescent="0.2">
      <c r="B251" t="s">
        <v>1027</v>
      </c>
      <c r="C251" t="s">
        <v>1028</v>
      </c>
      <c r="I251" s="5" t="s">
        <v>11</v>
      </c>
    </row>
    <row r="252" spans="2:9" x14ac:dyDescent="0.2">
      <c r="B252" t="s">
        <v>1029</v>
      </c>
      <c r="C252" t="s">
        <v>1030</v>
      </c>
      <c r="I252" s="5" t="s">
        <v>11</v>
      </c>
    </row>
    <row r="253" spans="2:9" x14ac:dyDescent="0.2">
      <c r="B253" t="s">
        <v>1031</v>
      </c>
      <c r="C253" t="s">
        <v>1032</v>
      </c>
      <c r="I253" s="5" t="s">
        <v>11</v>
      </c>
    </row>
    <row r="254" spans="2:9" x14ac:dyDescent="0.2">
      <c r="B254" t="s">
        <v>1033</v>
      </c>
      <c r="C254" t="s">
        <v>607</v>
      </c>
      <c r="I254" s="5" t="s">
        <v>11</v>
      </c>
    </row>
    <row r="255" spans="2:9" x14ac:dyDescent="0.2">
      <c r="B255" t="s">
        <v>9</v>
      </c>
      <c r="C255" t="s">
        <v>8</v>
      </c>
      <c r="I255" s="5" t="s">
        <v>11</v>
      </c>
    </row>
    <row r="256" spans="2:9" x14ac:dyDescent="0.2">
      <c r="B256" t="s">
        <v>23</v>
      </c>
      <c r="C256" t="s">
        <v>24</v>
      </c>
      <c r="I256" s="5" t="s">
        <v>11</v>
      </c>
    </row>
    <row r="257" spans="2:9" x14ac:dyDescent="0.2">
      <c r="B257" t="s">
        <v>1034</v>
      </c>
      <c r="C257" t="s">
        <v>1035</v>
      </c>
      <c r="I257" s="5" t="s">
        <v>11</v>
      </c>
    </row>
    <row r="258" spans="2:9" x14ac:dyDescent="0.2">
      <c r="B258" t="s">
        <v>1036</v>
      </c>
      <c r="C258" t="s">
        <v>1037</v>
      </c>
      <c r="I258" s="5" t="s">
        <v>11</v>
      </c>
    </row>
    <row r="259" spans="2:9" x14ac:dyDescent="0.2">
      <c r="B259" t="s">
        <v>1038</v>
      </c>
      <c r="C259" t="s">
        <v>1039</v>
      </c>
      <c r="I259" s="5" t="s">
        <v>11</v>
      </c>
    </row>
    <row r="260" spans="2:9" x14ac:dyDescent="0.2">
      <c r="B260" t="s">
        <v>1040</v>
      </c>
      <c r="C260" t="s">
        <v>1041</v>
      </c>
      <c r="I260" s="5" t="s">
        <v>11</v>
      </c>
    </row>
    <row r="261" spans="2:9" x14ac:dyDescent="0.2">
      <c r="B261" t="s">
        <v>1042</v>
      </c>
      <c r="C261" t="s">
        <v>1043</v>
      </c>
      <c r="I261" s="5" t="s">
        <v>11</v>
      </c>
    </row>
    <row r="262" spans="2:9" x14ac:dyDescent="0.2">
      <c r="B262" t="s">
        <v>1044</v>
      </c>
      <c r="C262" t="s">
        <v>1045</v>
      </c>
      <c r="I262" s="5" t="s">
        <v>11</v>
      </c>
    </row>
    <row r="263" spans="2:9" x14ac:dyDescent="0.2">
      <c r="B263" t="s">
        <v>1046</v>
      </c>
      <c r="C263" t="s">
        <v>1047</v>
      </c>
      <c r="I263" s="5" t="s">
        <v>11</v>
      </c>
    </row>
    <row r="264" spans="2:9" x14ac:dyDescent="0.2">
      <c r="B264" t="s">
        <v>1048</v>
      </c>
      <c r="C264" t="s">
        <v>1049</v>
      </c>
      <c r="I264" s="5" t="s">
        <v>11</v>
      </c>
    </row>
    <row r="265" spans="2:9" x14ac:dyDescent="0.2">
      <c r="B265" t="s">
        <v>1050</v>
      </c>
      <c r="C265" t="s">
        <v>1051</v>
      </c>
      <c r="I265" s="5" t="s">
        <v>11</v>
      </c>
    </row>
    <row r="266" spans="2:9" x14ac:dyDescent="0.2">
      <c r="B266" t="s">
        <v>1052</v>
      </c>
      <c r="C266" t="s">
        <v>1053</v>
      </c>
      <c r="I266" s="5" t="s">
        <v>11</v>
      </c>
    </row>
    <row r="267" spans="2:9" x14ac:dyDescent="0.2">
      <c r="B267" t="s">
        <v>1054</v>
      </c>
      <c r="C267" t="s">
        <v>1055</v>
      </c>
      <c r="I267" s="5" t="s">
        <v>11</v>
      </c>
    </row>
    <row r="268" spans="2:9" x14ac:dyDescent="0.2">
      <c r="B268" t="s">
        <v>1056</v>
      </c>
      <c r="C268" t="s">
        <v>1057</v>
      </c>
      <c r="I268" s="5" t="s">
        <v>11</v>
      </c>
    </row>
    <row r="269" spans="2:9" x14ac:dyDescent="0.2">
      <c r="B269" t="s">
        <v>1058</v>
      </c>
      <c r="C269" t="s">
        <v>1059</v>
      </c>
      <c r="I269" s="5" t="s">
        <v>11</v>
      </c>
    </row>
    <row r="270" spans="2:9" x14ac:dyDescent="0.2">
      <c r="B270" t="s">
        <v>1060</v>
      </c>
      <c r="C270" t="s">
        <v>1061</v>
      </c>
      <c r="I270" s="5" t="s">
        <v>11</v>
      </c>
    </row>
    <row r="271" spans="2:9" x14ac:dyDescent="0.2">
      <c r="B271" t="s">
        <v>1062</v>
      </c>
      <c r="C271" t="s">
        <v>1063</v>
      </c>
      <c r="I271" s="5" t="s">
        <v>11</v>
      </c>
    </row>
    <row r="272" spans="2:9" x14ac:dyDescent="0.2">
      <c r="B272" t="s">
        <v>1064</v>
      </c>
      <c r="C272" t="s">
        <v>1065</v>
      </c>
      <c r="I272" s="5" t="s">
        <v>11</v>
      </c>
    </row>
    <row r="273" spans="2:9" x14ac:dyDescent="0.2">
      <c r="B273" t="s">
        <v>1066</v>
      </c>
      <c r="C273" t="s">
        <v>1067</v>
      </c>
      <c r="I273" s="5" t="s">
        <v>11</v>
      </c>
    </row>
    <row r="274" spans="2:9" x14ac:dyDescent="0.2">
      <c r="B274" t="s">
        <v>1068</v>
      </c>
      <c r="C274" t="s">
        <v>1069</v>
      </c>
      <c r="I274" s="5" t="s">
        <v>11</v>
      </c>
    </row>
    <row r="275" spans="2:9" x14ac:dyDescent="0.2">
      <c r="B275" t="s">
        <v>1070</v>
      </c>
      <c r="C275" t="s">
        <v>1071</v>
      </c>
      <c r="I275" s="5" t="s">
        <v>11</v>
      </c>
    </row>
    <row r="276" spans="2:9" x14ac:dyDescent="0.2">
      <c r="B276" t="s">
        <v>30</v>
      </c>
      <c r="C276" t="s">
        <v>29</v>
      </c>
      <c r="I276" s="5" t="s">
        <v>11</v>
      </c>
    </row>
    <row r="277" spans="2:9" x14ac:dyDescent="0.2">
      <c r="B277" t="s">
        <v>1072</v>
      </c>
      <c r="C277" t="s">
        <v>1073</v>
      </c>
      <c r="I277" s="5" t="s">
        <v>11</v>
      </c>
    </row>
    <row r="278" spans="2:9" x14ac:dyDescent="0.2">
      <c r="B278" t="s">
        <v>1074</v>
      </c>
      <c r="C278" t="s">
        <v>1075</v>
      </c>
      <c r="I278" s="5" t="s">
        <v>11</v>
      </c>
    </row>
    <row r="279" spans="2:9" x14ac:dyDescent="0.2">
      <c r="B279" t="s">
        <v>1076</v>
      </c>
      <c r="C279" t="s">
        <v>1077</v>
      </c>
      <c r="I279" s="5" t="s">
        <v>11</v>
      </c>
    </row>
    <row r="280" spans="2:9" x14ac:dyDescent="0.2">
      <c r="B280" t="s">
        <v>1078</v>
      </c>
      <c r="C280" t="s">
        <v>1079</v>
      </c>
      <c r="I280" s="5" t="s">
        <v>11</v>
      </c>
    </row>
    <row r="281" spans="2:9" x14ac:dyDescent="0.2">
      <c r="B281" t="s">
        <v>1080</v>
      </c>
      <c r="C281" t="s">
        <v>1081</v>
      </c>
      <c r="I281" s="5" t="s">
        <v>11</v>
      </c>
    </row>
    <row r="282" spans="2:9" x14ac:dyDescent="0.2">
      <c r="B282" t="s">
        <v>1082</v>
      </c>
      <c r="C282" t="s">
        <v>1083</v>
      </c>
      <c r="I282" s="5" t="s">
        <v>11</v>
      </c>
    </row>
    <row r="283" spans="2:9" x14ac:dyDescent="0.2">
      <c r="B283" t="s">
        <v>1084</v>
      </c>
      <c r="C283" t="s">
        <v>1085</v>
      </c>
      <c r="I283" s="5" t="s">
        <v>11</v>
      </c>
    </row>
    <row r="284" spans="2:9" x14ac:dyDescent="0.2">
      <c r="B284" t="s">
        <v>1086</v>
      </c>
      <c r="C284" t="s">
        <v>1087</v>
      </c>
      <c r="I284" s="5" t="s">
        <v>11</v>
      </c>
    </row>
    <row r="285" spans="2:9" x14ac:dyDescent="0.2">
      <c r="B285" t="s">
        <v>1088</v>
      </c>
      <c r="C285" t="s">
        <v>1089</v>
      </c>
      <c r="I285" s="5" t="s">
        <v>11</v>
      </c>
    </row>
    <row r="286" spans="2:9" x14ac:dyDescent="0.2">
      <c r="B286" t="s">
        <v>1090</v>
      </c>
      <c r="C286" t="s">
        <v>1091</v>
      </c>
      <c r="I286" s="5" t="s">
        <v>11</v>
      </c>
    </row>
    <row r="287" spans="2:9" x14ac:dyDescent="0.2">
      <c r="B287" t="s">
        <v>1092</v>
      </c>
      <c r="C287" t="s">
        <v>1093</v>
      </c>
      <c r="I287" s="5" t="s">
        <v>11</v>
      </c>
    </row>
    <row r="288" spans="2:9" x14ac:dyDescent="0.2">
      <c r="B288" t="s">
        <v>1094</v>
      </c>
      <c r="C288" t="s">
        <v>1095</v>
      </c>
      <c r="I288" s="5" t="s">
        <v>11</v>
      </c>
    </row>
    <row r="289" spans="2:9" x14ac:dyDescent="0.2">
      <c r="B289" t="s">
        <v>1096</v>
      </c>
      <c r="C289" t="s">
        <v>1097</v>
      </c>
      <c r="I289" s="5" t="s">
        <v>11</v>
      </c>
    </row>
    <row r="290" spans="2:9" x14ac:dyDescent="0.2">
      <c r="B290" t="s">
        <v>1098</v>
      </c>
      <c r="C290" t="s">
        <v>1099</v>
      </c>
      <c r="I290" s="5" t="s">
        <v>11</v>
      </c>
    </row>
    <row r="291" spans="2:9" x14ac:dyDescent="0.2">
      <c r="B291" t="s">
        <v>1100</v>
      </c>
      <c r="C291" t="s">
        <v>1101</v>
      </c>
      <c r="I291" s="5" t="s">
        <v>11</v>
      </c>
    </row>
    <row r="292" spans="2:9" x14ac:dyDescent="0.2">
      <c r="B292" t="s">
        <v>1102</v>
      </c>
      <c r="C292" t="s">
        <v>1103</v>
      </c>
      <c r="I292" s="5" t="s">
        <v>11</v>
      </c>
    </row>
    <row r="293" spans="2:9" x14ac:dyDescent="0.2">
      <c r="B293" t="s">
        <v>1104</v>
      </c>
      <c r="C293" t="s">
        <v>1105</v>
      </c>
      <c r="I293" s="5" t="s">
        <v>11</v>
      </c>
    </row>
    <row r="294" spans="2:9" x14ac:dyDescent="0.2">
      <c r="B294" t="s">
        <v>1106</v>
      </c>
      <c r="C294" t="s">
        <v>1107</v>
      </c>
      <c r="I294" s="5" t="s">
        <v>11</v>
      </c>
    </row>
    <row r="295" spans="2:9" x14ac:dyDescent="0.2">
      <c r="B295" t="s">
        <v>1108</v>
      </c>
      <c r="C295" t="s">
        <v>1109</v>
      </c>
      <c r="I295" s="5" t="s">
        <v>11</v>
      </c>
    </row>
    <row r="296" spans="2:9" x14ac:dyDescent="0.2">
      <c r="B296" t="s">
        <v>1110</v>
      </c>
      <c r="C296" t="s">
        <v>1111</v>
      </c>
      <c r="I296" s="5" t="s">
        <v>11</v>
      </c>
    </row>
    <row r="297" spans="2:9" x14ac:dyDescent="0.2">
      <c r="B297" t="s">
        <v>1112</v>
      </c>
      <c r="C297" t="s">
        <v>601</v>
      </c>
      <c r="I297" s="5" t="s">
        <v>11</v>
      </c>
    </row>
    <row r="298" spans="2:9" x14ac:dyDescent="0.2">
      <c r="B298" t="s">
        <v>1113</v>
      </c>
      <c r="C298" t="s">
        <v>1114</v>
      </c>
      <c r="I298" s="5" t="s">
        <v>11</v>
      </c>
    </row>
    <row r="299" spans="2:9" x14ac:dyDescent="0.2">
      <c r="B299" t="s">
        <v>1115</v>
      </c>
      <c r="C299" t="s">
        <v>1116</v>
      </c>
      <c r="I299" s="5" t="s">
        <v>11</v>
      </c>
    </row>
    <row r="300" spans="2:9" x14ac:dyDescent="0.2">
      <c r="B300" t="s">
        <v>1117</v>
      </c>
      <c r="C300" t="s">
        <v>1118</v>
      </c>
      <c r="I300" s="5" t="s">
        <v>11</v>
      </c>
    </row>
    <row r="301" spans="2:9" x14ac:dyDescent="0.2">
      <c r="B301" t="s">
        <v>1119</v>
      </c>
      <c r="C301" t="s">
        <v>1120</v>
      </c>
      <c r="I301" s="5" t="s">
        <v>11</v>
      </c>
    </row>
    <row r="302" spans="2:9" x14ac:dyDescent="0.2">
      <c r="I302" s="5"/>
    </row>
    <row r="303" spans="2:9" x14ac:dyDescent="0.2">
      <c r="I303" s="5"/>
    </row>
    <row r="304" spans="2:9" x14ac:dyDescent="0.2">
      <c r="I304" s="5"/>
    </row>
    <row r="305" spans="9:9" x14ac:dyDescent="0.2">
      <c r="I305" s="5"/>
    </row>
    <row r="306" spans="9:9" x14ac:dyDescent="0.2">
      <c r="I306" s="5"/>
    </row>
    <row r="307" spans="9:9" x14ac:dyDescent="0.2">
      <c r="I307" s="5"/>
    </row>
    <row r="308" spans="9:9" x14ac:dyDescent="0.2">
      <c r="I308" s="5"/>
    </row>
    <row r="309" spans="9:9" x14ac:dyDescent="0.2">
      <c r="I309" s="5"/>
    </row>
    <row r="310" spans="9:9" x14ac:dyDescent="0.2">
      <c r="I310" s="5"/>
    </row>
    <row r="311" spans="9:9" x14ac:dyDescent="0.2">
      <c r="I311" s="5"/>
    </row>
    <row r="312" spans="9:9" x14ac:dyDescent="0.2">
      <c r="I312" s="5"/>
    </row>
    <row r="313" spans="9:9" x14ac:dyDescent="0.2">
      <c r="I313" s="5"/>
    </row>
    <row r="314" spans="9:9" x14ac:dyDescent="0.2">
      <c r="I314" s="5"/>
    </row>
    <row r="315" spans="9:9" x14ac:dyDescent="0.2">
      <c r="I315" s="5"/>
    </row>
    <row r="316" spans="9:9" x14ac:dyDescent="0.2">
      <c r="I316" s="5"/>
    </row>
    <row r="317" spans="9:9" x14ac:dyDescent="0.2">
      <c r="I317" s="5"/>
    </row>
    <row r="318" spans="9:9" x14ac:dyDescent="0.2">
      <c r="I318" s="5"/>
    </row>
    <row r="319" spans="9:9" x14ac:dyDescent="0.2">
      <c r="I319" s="5"/>
    </row>
    <row r="320" spans="9:9" x14ac:dyDescent="0.2">
      <c r="I320" s="5"/>
    </row>
    <row r="321" spans="9:9" x14ac:dyDescent="0.2">
      <c r="I321" s="5"/>
    </row>
    <row r="322" spans="9:9" x14ac:dyDescent="0.2">
      <c r="I322" s="5"/>
    </row>
    <row r="323" spans="9:9" x14ac:dyDescent="0.2">
      <c r="I323" s="5"/>
    </row>
    <row r="324" spans="9:9" x14ac:dyDescent="0.2">
      <c r="I324" s="5"/>
    </row>
    <row r="325" spans="9:9" x14ac:dyDescent="0.2">
      <c r="I325" s="5"/>
    </row>
    <row r="326" spans="9:9" x14ac:dyDescent="0.2">
      <c r="I326" s="5"/>
    </row>
    <row r="327" spans="9:9" x14ac:dyDescent="0.2">
      <c r="I327" s="5"/>
    </row>
    <row r="328" spans="9:9" x14ac:dyDescent="0.2">
      <c r="I328" s="5"/>
    </row>
    <row r="329" spans="9:9" x14ac:dyDescent="0.2">
      <c r="I329" s="5"/>
    </row>
    <row r="330" spans="9:9" x14ac:dyDescent="0.2">
      <c r="I330" s="5"/>
    </row>
    <row r="331" spans="9:9" x14ac:dyDescent="0.2">
      <c r="I331" s="5"/>
    </row>
    <row r="332" spans="9:9" x14ac:dyDescent="0.2">
      <c r="I332" s="5"/>
    </row>
    <row r="333" spans="9:9" x14ac:dyDescent="0.2">
      <c r="I333" s="5"/>
    </row>
    <row r="334" spans="9:9" x14ac:dyDescent="0.2">
      <c r="I334" s="5"/>
    </row>
    <row r="335" spans="9:9" x14ac:dyDescent="0.2">
      <c r="I335" s="5"/>
    </row>
    <row r="336" spans="9:9" x14ac:dyDescent="0.2">
      <c r="I336" s="5"/>
    </row>
    <row r="337" spans="9:9" x14ac:dyDescent="0.2">
      <c r="I337" s="5"/>
    </row>
    <row r="338" spans="9:9" x14ac:dyDescent="0.2">
      <c r="I338" s="5"/>
    </row>
    <row r="339" spans="9:9" x14ac:dyDescent="0.2">
      <c r="I339" s="5"/>
    </row>
    <row r="340" spans="9:9" x14ac:dyDescent="0.2">
      <c r="I340" s="5"/>
    </row>
    <row r="341" spans="9:9" x14ac:dyDescent="0.2">
      <c r="I341" s="5"/>
    </row>
    <row r="342" spans="9:9" x14ac:dyDescent="0.2">
      <c r="I342" s="5"/>
    </row>
    <row r="343" spans="9:9" x14ac:dyDescent="0.2">
      <c r="I343" s="5"/>
    </row>
    <row r="344" spans="9:9" x14ac:dyDescent="0.2">
      <c r="I344" s="5"/>
    </row>
    <row r="345" spans="9:9" x14ac:dyDescent="0.2">
      <c r="I345" s="5"/>
    </row>
    <row r="346" spans="9:9" x14ac:dyDescent="0.2">
      <c r="I346" s="5"/>
    </row>
    <row r="347" spans="9:9" x14ac:dyDescent="0.2">
      <c r="I347" s="5"/>
    </row>
    <row r="348" spans="9:9" x14ac:dyDescent="0.2">
      <c r="I348" s="5"/>
    </row>
    <row r="349" spans="9:9" x14ac:dyDescent="0.2">
      <c r="I349" s="5"/>
    </row>
    <row r="350" spans="9:9" x14ac:dyDescent="0.2">
      <c r="I350" s="5"/>
    </row>
    <row r="351" spans="9:9" x14ac:dyDescent="0.2">
      <c r="I351" s="5"/>
    </row>
    <row r="352" spans="9:9" x14ac:dyDescent="0.2">
      <c r="I352" s="5"/>
    </row>
    <row r="353" spans="9:9" x14ac:dyDescent="0.2">
      <c r="I353" s="5"/>
    </row>
    <row r="354" spans="9:9" x14ac:dyDescent="0.2">
      <c r="I354" s="5"/>
    </row>
    <row r="355" spans="9:9" x14ac:dyDescent="0.2">
      <c r="I355" s="5"/>
    </row>
    <row r="356" spans="9:9" x14ac:dyDescent="0.2">
      <c r="I356" s="5"/>
    </row>
    <row r="357" spans="9:9" x14ac:dyDescent="0.2">
      <c r="I357" s="5"/>
    </row>
    <row r="358" spans="9:9" x14ac:dyDescent="0.2">
      <c r="I358" s="5"/>
    </row>
    <row r="359" spans="9:9" x14ac:dyDescent="0.2">
      <c r="I359" s="5"/>
    </row>
    <row r="360" spans="9:9" x14ac:dyDescent="0.2">
      <c r="I360" s="5"/>
    </row>
    <row r="361" spans="9:9" x14ac:dyDescent="0.2">
      <c r="I361" s="5"/>
    </row>
    <row r="362" spans="9:9" x14ac:dyDescent="0.2">
      <c r="I362" s="5"/>
    </row>
    <row r="363" spans="9:9" x14ac:dyDescent="0.2">
      <c r="I363" s="5"/>
    </row>
    <row r="364" spans="9:9" x14ac:dyDescent="0.2">
      <c r="I364" s="5"/>
    </row>
    <row r="365" spans="9:9" x14ac:dyDescent="0.2">
      <c r="I365" s="5"/>
    </row>
    <row r="366" spans="9:9" x14ac:dyDescent="0.2">
      <c r="I366" s="5"/>
    </row>
    <row r="367" spans="9:9" x14ac:dyDescent="0.2">
      <c r="I367" s="5"/>
    </row>
    <row r="368" spans="9:9" x14ac:dyDescent="0.2">
      <c r="I368" s="5"/>
    </row>
    <row r="369" spans="9:9" x14ac:dyDescent="0.2">
      <c r="I369" s="5"/>
    </row>
    <row r="370" spans="9:9" x14ac:dyDescent="0.2">
      <c r="I370" s="5"/>
    </row>
    <row r="371" spans="9:9" x14ac:dyDescent="0.2">
      <c r="I371" s="5"/>
    </row>
    <row r="372" spans="9:9" x14ac:dyDescent="0.2">
      <c r="I372" s="5"/>
    </row>
    <row r="373" spans="9:9" x14ac:dyDescent="0.2">
      <c r="I373" s="5"/>
    </row>
    <row r="374" spans="9:9" x14ac:dyDescent="0.2">
      <c r="I374" s="5"/>
    </row>
    <row r="375" spans="9:9" x14ac:dyDescent="0.2">
      <c r="I375" s="5"/>
    </row>
    <row r="376" spans="9:9" x14ac:dyDescent="0.2">
      <c r="I376" s="5"/>
    </row>
    <row r="377" spans="9:9" x14ac:dyDescent="0.2">
      <c r="I377" s="5"/>
    </row>
    <row r="378" spans="9:9" x14ac:dyDescent="0.2">
      <c r="I378" s="5"/>
    </row>
    <row r="379" spans="9:9" x14ac:dyDescent="0.2">
      <c r="I379" s="5"/>
    </row>
    <row r="380" spans="9:9" x14ac:dyDescent="0.2">
      <c r="I380" s="5"/>
    </row>
    <row r="381" spans="9:9" x14ac:dyDescent="0.2">
      <c r="I381" s="5"/>
    </row>
    <row r="382" spans="9:9" x14ac:dyDescent="0.2">
      <c r="I382" s="5"/>
    </row>
    <row r="383" spans="9:9" x14ac:dyDescent="0.2">
      <c r="I383" s="5"/>
    </row>
    <row r="384" spans="9:9" x14ac:dyDescent="0.2">
      <c r="I384" s="5"/>
    </row>
    <row r="385" spans="9:9" x14ac:dyDescent="0.2">
      <c r="I385" s="5"/>
    </row>
    <row r="386" spans="9:9" x14ac:dyDescent="0.2">
      <c r="I386" s="5"/>
    </row>
    <row r="387" spans="9:9" x14ac:dyDescent="0.2">
      <c r="I387" s="5"/>
    </row>
    <row r="388" spans="9:9" x14ac:dyDescent="0.2">
      <c r="I388" s="5"/>
    </row>
    <row r="389" spans="9:9" x14ac:dyDescent="0.2">
      <c r="I389" s="5"/>
    </row>
    <row r="390" spans="9:9" x14ac:dyDescent="0.2">
      <c r="I39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4092D-1E29-C246-898B-514D1FF13841}">
  <dimension ref="A1:E992"/>
  <sheetViews>
    <sheetView topLeftCell="A230" zoomScale="170" zoomScaleNormal="170" workbookViewId="0">
      <selection activeCell="B169" sqref="B169"/>
    </sheetView>
  </sheetViews>
  <sheetFormatPr baseColWidth="10" defaultRowHeight="16" x14ac:dyDescent="0.2"/>
  <cols>
    <col min="1" max="1" width="4.33203125" bestFit="1" customWidth="1"/>
    <col min="2" max="2" width="94" style="60" customWidth="1"/>
    <col min="3" max="3" width="15.6640625" customWidth="1"/>
    <col min="4" max="4" width="11" customWidth="1"/>
  </cols>
  <sheetData>
    <row r="1" spans="1:5" ht="17" x14ac:dyDescent="0.2">
      <c r="A1" s="78" t="s">
        <v>0</v>
      </c>
      <c r="B1" s="80" t="s">
        <v>4</v>
      </c>
      <c r="C1" s="78" t="s">
        <v>1443</v>
      </c>
      <c r="D1" s="4"/>
    </row>
    <row r="2" spans="1:5" ht="51" x14ac:dyDescent="0.2">
      <c r="A2" s="79">
        <v>1</v>
      </c>
      <c r="B2" s="80" t="s">
        <v>106</v>
      </c>
      <c r="C2" s="78" t="s">
        <v>7</v>
      </c>
      <c r="D2" s="5"/>
      <c r="E2" s="78"/>
    </row>
    <row r="3" spans="1:5" ht="34" x14ac:dyDescent="0.2">
      <c r="A3" s="79">
        <v>2</v>
      </c>
      <c r="B3" s="80" t="s">
        <v>1545</v>
      </c>
      <c r="C3" s="78" t="s">
        <v>7</v>
      </c>
      <c r="D3" s="4"/>
      <c r="E3" s="78"/>
    </row>
    <row r="4" spans="1:5" ht="51" x14ac:dyDescent="0.2">
      <c r="A4" s="79">
        <v>3</v>
      </c>
      <c r="B4" s="80" t="s">
        <v>100</v>
      </c>
      <c r="C4" s="78" t="s">
        <v>7</v>
      </c>
      <c r="D4" s="4"/>
      <c r="E4" s="78"/>
    </row>
    <row r="5" spans="1:5" ht="51" x14ac:dyDescent="0.2">
      <c r="A5" s="79">
        <v>4</v>
      </c>
      <c r="B5" s="80" t="s">
        <v>63</v>
      </c>
      <c r="C5" s="78" t="s">
        <v>7</v>
      </c>
      <c r="D5" s="4"/>
      <c r="E5" s="78"/>
    </row>
    <row r="6" spans="1:5" ht="34" x14ac:dyDescent="0.2">
      <c r="A6" s="79">
        <v>5</v>
      </c>
      <c r="B6" s="80" t="s">
        <v>515</v>
      </c>
      <c r="C6" s="78" t="s">
        <v>7</v>
      </c>
      <c r="D6" s="4"/>
      <c r="E6" s="78"/>
    </row>
    <row r="7" spans="1:5" ht="51" x14ac:dyDescent="0.2">
      <c r="A7" s="79">
        <v>6</v>
      </c>
      <c r="B7" s="80" t="s">
        <v>1182</v>
      </c>
      <c r="C7" s="78" t="s">
        <v>7</v>
      </c>
      <c r="D7" s="4"/>
      <c r="E7" s="78"/>
    </row>
    <row r="8" spans="1:5" ht="34" x14ac:dyDescent="0.2">
      <c r="A8" s="79">
        <v>7</v>
      </c>
      <c r="B8" s="80" t="s">
        <v>1184</v>
      </c>
      <c r="C8" s="78" t="s">
        <v>7</v>
      </c>
      <c r="D8" s="4"/>
      <c r="E8" s="78"/>
    </row>
    <row r="9" spans="1:5" ht="68" x14ac:dyDescent="0.2">
      <c r="A9" s="79">
        <v>8</v>
      </c>
      <c r="B9" s="80" t="s">
        <v>1446</v>
      </c>
      <c r="C9" s="78" t="s">
        <v>7</v>
      </c>
      <c r="D9" s="4"/>
      <c r="E9" s="78"/>
    </row>
    <row r="10" spans="1:5" ht="34" x14ac:dyDescent="0.2">
      <c r="A10" s="79">
        <v>9</v>
      </c>
      <c r="B10" s="80" t="s">
        <v>1185</v>
      </c>
      <c r="C10" s="78" t="s">
        <v>7</v>
      </c>
      <c r="D10" s="4"/>
      <c r="E10" s="78"/>
    </row>
    <row r="11" spans="1:5" ht="51" x14ac:dyDescent="0.2">
      <c r="A11" s="79">
        <v>10</v>
      </c>
      <c r="B11" s="80" t="s">
        <v>1481</v>
      </c>
      <c r="C11" s="78" t="s">
        <v>7</v>
      </c>
      <c r="D11" s="4"/>
      <c r="E11" s="78"/>
    </row>
    <row r="12" spans="1:5" ht="102" x14ac:dyDescent="0.2">
      <c r="A12" s="79">
        <v>11</v>
      </c>
      <c r="B12" s="80" t="s">
        <v>1288</v>
      </c>
      <c r="C12" s="78" t="s">
        <v>7</v>
      </c>
      <c r="D12" s="4"/>
      <c r="E12" s="78"/>
    </row>
    <row r="13" spans="1:5" ht="34" x14ac:dyDescent="0.2">
      <c r="A13" s="79">
        <v>12</v>
      </c>
      <c r="B13" s="80" t="s">
        <v>1447</v>
      </c>
      <c r="C13" s="78" t="s">
        <v>7</v>
      </c>
      <c r="D13" s="4"/>
      <c r="E13" s="78"/>
    </row>
    <row r="14" spans="1:5" ht="34" x14ac:dyDescent="0.2">
      <c r="A14" s="79">
        <v>13</v>
      </c>
      <c r="B14" s="80" t="s">
        <v>1449</v>
      </c>
      <c r="C14" s="78" t="s">
        <v>7</v>
      </c>
      <c r="D14" s="5"/>
      <c r="E14" s="78"/>
    </row>
    <row r="15" spans="1:5" ht="221" x14ac:dyDescent="0.2">
      <c r="A15" s="79">
        <v>14</v>
      </c>
      <c r="B15" s="80" t="s">
        <v>1450</v>
      </c>
      <c r="C15" s="78" t="s">
        <v>7</v>
      </c>
      <c r="D15" s="5"/>
      <c r="E15" s="78"/>
    </row>
    <row r="16" spans="1:5" ht="51" x14ac:dyDescent="0.2">
      <c r="A16" s="79">
        <v>15</v>
      </c>
      <c r="B16" s="80" t="s">
        <v>1451</v>
      </c>
      <c r="C16" s="78" t="s">
        <v>7</v>
      </c>
      <c r="D16" s="5"/>
      <c r="E16" s="78"/>
    </row>
    <row r="17" spans="1:5" ht="102" x14ac:dyDescent="0.2">
      <c r="A17" s="79">
        <v>16</v>
      </c>
      <c r="B17" s="80" t="s">
        <v>1479</v>
      </c>
      <c r="C17" s="78" t="s">
        <v>7</v>
      </c>
      <c r="D17" s="5"/>
      <c r="E17" s="78"/>
    </row>
    <row r="18" spans="1:5" ht="18" customHeight="1" x14ac:dyDescent="0.2">
      <c r="A18" s="79">
        <v>17</v>
      </c>
      <c r="B18" s="80" t="s">
        <v>1188</v>
      </c>
      <c r="C18" s="78" t="s">
        <v>7</v>
      </c>
      <c r="D18" s="5"/>
      <c r="E18" s="78"/>
    </row>
    <row r="19" spans="1:5" ht="18" customHeight="1" x14ac:dyDescent="0.2">
      <c r="A19" s="79">
        <v>18</v>
      </c>
      <c r="B19" s="80" t="s">
        <v>1453</v>
      </c>
      <c r="C19" s="78" t="s">
        <v>7</v>
      </c>
      <c r="D19" s="5"/>
      <c r="E19" s="78"/>
    </row>
    <row r="20" spans="1:5" ht="102" x14ac:dyDescent="0.2">
      <c r="A20" s="79">
        <v>19</v>
      </c>
      <c r="B20" s="80" t="s">
        <v>1480</v>
      </c>
      <c r="C20" s="78" t="s">
        <v>7</v>
      </c>
      <c r="D20" s="5"/>
      <c r="E20" s="78"/>
    </row>
    <row r="21" spans="1:5" ht="34" x14ac:dyDescent="0.2">
      <c r="A21" s="79">
        <v>20</v>
      </c>
      <c r="B21" s="80" t="s">
        <v>1375</v>
      </c>
      <c r="C21" s="78" t="s">
        <v>7</v>
      </c>
      <c r="D21" s="5"/>
      <c r="E21" s="78"/>
    </row>
    <row r="22" spans="1:5" ht="34" x14ac:dyDescent="0.2">
      <c r="A22" s="79">
        <v>21</v>
      </c>
      <c r="B22" s="80" t="s">
        <v>1294</v>
      </c>
      <c r="C22" s="78" t="s">
        <v>7</v>
      </c>
      <c r="D22" s="5"/>
      <c r="E22" s="78"/>
    </row>
    <row r="23" spans="1:5" ht="34" x14ac:dyDescent="0.2">
      <c r="A23" s="79">
        <v>22</v>
      </c>
      <c r="B23" s="80" t="s">
        <v>1189</v>
      </c>
      <c r="C23" s="78" t="s">
        <v>7</v>
      </c>
      <c r="D23" s="5"/>
      <c r="E23" s="78"/>
    </row>
    <row r="24" spans="1:5" ht="34" x14ac:dyDescent="0.2">
      <c r="A24" s="79">
        <v>23</v>
      </c>
      <c r="B24" s="80" t="s">
        <v>664</v>
      </c>
      <c r="C24" s="78" t="s">
        <v>7</v>
      </c>
      <c r="D24" s="5"/>
      <c r="E24" s="78"/>
    </row>
    <row r="25" spans="1:5" ht="51" x14ac:dyDescent="0.2">
      <c r="A25" s="79">
        <v>24</v>
      </c>
      <c r="B25" s="80" t="s">
        <v>1456</v>
      </c>
      <c r="C25" s="78" t="s">
        <v>7</v>
      </c>
      <c r="D25" s="5"/>
      <c r="E25" s="78"/>
    </row>
    <row r="26" spans="1:5" ht="51" x14ac:dyDescent="0.2">
      <c r="A26" s="79">
        <v>25</v>
      </c>
      <c r="B26" s="80" t="s">
        <v>1295</v>
      </c>
      <c r="C26" s="78" t="s">
        <v>7</v>
      </c>
      <c r="D26" s="5"/>
      <c r="E26" s="78"/>
    </row>
    <row r="27" spans="1:5" ht="68" x14ac:dyDescent="0.2">
      <c r="A27" s="79">
        <v>26</v>
      </c>
      <c r="B27" s="80" t="s">
        <v>1378</v>
      </c>
      <c r="C27" s="78" t="s">
        <v>7</v>
      </c>
      <c r="D27" s="5"/>
      <c r="E27" s="78"/>
    </row>
    <row r="28" spans="1:5" ht="51" x14ac:dyDescent="0.2">
      <c r="A28" s="79">
        <v>27</v>
      </c>
      <c r="B28" s="80" t="s">
        <v>1379</v>
      </c>
      <c r="C28" s="78" t="s">
        <v>7</v>
      </c>
      <c r="D28" s="5"/>
      <c r="E28" s="78"/>
    </row>
    <row r="29" spans="1:5" ht="34" x14ac:dyDescent="0.2">
      <c r="A29" s="79">
        <v>28</v>
      </c>
      <c r="B29" s="80" t="s">
        <v>678</v>
      </c>
      <c r="C29" s="78" t="s">
        <v>7</v>
      </c>
      <c r="D29" s="5"/>
      <c r="E29" s="78"/>
    </row>
    <row r="30" spans="1:5" ht="51" x14ac:dyDescent="0.2">
      <c r="A30" s="79">
        <v>29</v>
      </c>
      <c r="B30" s="80" t="s">
        <v>1296</v>
      </c>
      <c r="C30" s="78" t="s">
        <v>7</v>
      </c>
      <c r="D30" s="5"/>
      <c r="E30" s="78"/>
    </row>
    <row r="31" spans="1:5" ht="51" x14ac:dyDescent="0.2">
      <c r="A31" s="79">
        <v>30</v>
      </c>
      <c r="B31" s="80" t="s">
        <v>1297</v>
      </c>
      <c r="C31" s="78" t="s">
        <v>7</v>
      </c>
      <c r="D31" s="5"/>
      <c r="E31" s="78"/>
    </row>
    <row r="32" spans="1:5" ht="51" x14ac:dyDescent="0.2">
      <c r="A32" s="79">
        <v>31</v>
      </c>
      <c r="B32" s="80" t="s">
        <v>1458</v>
      </c>
      <c r="C32" s="78" t="s">
        <v>7</v>
      </c>
      <c r="D32" s="5"/>
      <c r="E32" s="78"/>
    </row>
    <row r="33" spans="1:5" ht="68" x14ac:dyDescent="0.2">
      <c r="A33" s="79">
        <v>32</v>
      </c>
      <c r="B33" s="80" t="s">
        <v>684</v>
      </c>
      <c r="C33" s="78" t="s">
        <v>7</v>
      </c>
      <c r="D33" s="5"/>
      <c r="E33" s="78"/>
    </row>
    <row r="34" spans="1:5" ht="51" x14ac:dyDescent="0.2">
      <c r="A34" s="79">
        <v>33</v>
      </c>
      <c r="B34" s="80" t="s">
        <v>1298</v>
      </c>
      <c r="C34" s="78" t="s">
        <v>7</v>
      </c>
      <c r="D34" s="5"/>
      <c r="E34" s="78"/>
    </row>
    <row r="35" spans="1:5" ht="51" x14ac:dyDescent="0.2">
      <c r="A35" s="79">
        <v>34</v>
      </c>
      <c r="B35" s="80" t="s">
        <v>1483</v>
      </c>
      <c r="C35" s="78" t="s">
        <v>7</v>
      </c>
      <c r="D35" s="5"/>
      <c r="E35" s="78"/>
    </row>
    <row r="36" spans="1:5" ht="17" x14ac:dyDescent="0.2">
      <c r="A36" s="79">
        <v>35</v>
      </c>
      <c r="B36" s="80" t="s">
        <v>696</v>
      </c>
      <c r="C36" s="78" t="s">
        <v>7</v>
      </c>
      <c r="D36" s="5"/>
      <c r="E36" s="78"/>
    </row>
    <row r="37" spans="1:5" ht="51" x14ac:dyDescent="0.2">
      <c r="A37" s="79">
        <v>36</v>
      </c>
      <c r="B37" s="80" t="s">
        <v>1193</v>
      </c>
      <c r="C37" s="78" t="s">
        <v>7</v>
      </c>
      <c r="D37" s="5"/>
      <c r="E37" s="78"/>
    </row>
    <row r="38" spans="1:5" ht="34" x14ac:dyDescent="0.2">
      <c r="A38" s="79">
        <v>37</v>
      </c>
      <c r="B38" s="80" t="s">
        <v>702</v>
      </c>
      <c r="C38" s="78" t="s">
        <v>7</v>
      </c>
      <c r="D38" s="5"/>
      <c r="E38" s="78"/>
    </row>
    <row r="39" spans="1:5" ht="17" x14ac:dyDescent="0.2">
      <c r="A39" s="79">
        <v>38</v>
      </c>
      <c r="B39" s="80" t="s">
        <v>1482</v>
      </c>
      <c r="C39" s="78" t="s">
        <v>7</v>
      </c>
      <c r="D39" s="5"/>
      <c r="E39" s="78"/>
    </row>
    <row r="40" spans="1:5" ht="51" x14ac:dyDescent="0.2">
      <c r="A40" s="79">
        <v>39</v>
      </c>
      <c r="B40" s="80" t="s">
        <v>1459</v>
      </c>
      <c r="C40" s="78" t="s">
        <v>7</v>
      </c>
      <c r="D40" s="5"/>
      <c r="E40" s="78"/>
    </row>
    <row r="41" spans="1:5" ht="51" x14ac:dyDescent="0.2">
      <c r="A41" s="79">
        <v>40</v>
      </c>
      <c r="B41" s="80" t="s">
        <v>1484</v>
      </c>
      <c r="C41" s="78" t="s">
        <v>7</v>
      </c>
      <c r="D41" s="5"/>
      <c r="E41" s="78"/>
    </row>
    <row r="42" spans="1:5" ht="153" x14ac:dyDescent="0.2">
      <c r="A42" s="79">
        <v>41</v>
      </c>
      <c r="B42" s="80" t="s">
        <v>1386</v>
      </c>
      <c r="C42" s="78" t="s">
        <v>7</v>
      </c>
      <c r="D42" s="5"/>
      <c r="E42" s="78"/>
    </row>
    <row r="43" spans="1:5" ht="17" x14ac:dyDescent="0.2">
      <c r="A43" s="79">
        <v>42</v>
      </c>
      <c r="B43" s="80" t="s">
        <v>1201</v>
      </c>
      <c r="C43" s="78" t="s">
        <v>7</v>
      </c>
      <c r="D43" s="5"/>
      <c r="E43" s="78"/>
    </row>
    <row r="44" spans="1:5" ht="34" x14ac:dyDescent="0.2">
      <c r="A44" s="79">
        <v>43</v>
      </c>
      <c r="B44" s="80" t="s">
        <v>1301</v>
      </c>
      <c r="C44" s="78" t="s">
        <v>7</v>
      </c>
      <c r="D44" s="5"/>
      <c r="E44" s="78"/>
    </row>
    <row r="45" spans="1:5" ht="51" x14ac:dyDescent="0.2">
      <c r="A45" s="79">
        <v>44</v>
      </c>
      <c r="B45" s="80" t="s">
        <v>1302</v>
      </c>
      <c r="C45" s="78" t="s">
        <v>7</v>
      </c>
      <c r="D45" s="5"/>
      <c r="E45" s="78"/>
    </row>
    <row r="46" spans="1:5" ht="17" x14ac:dyDescent="0.2">
      <c r="A46" s="79">
        <v>45</v>
      </c>
      <c r="B46" s="80" t="s">
        <v>1461</v>
      </c>
      <c r="C46" s="78" t="s">
        <v>7</v>
      </c>
      <c r="D46" s="5"/>
      <c r="E46" s="78"/>
    </row>
    <row r="47" spans="1:5" ht="51" x14ac:dyDescent="0.2">
      <c r="A47" s="79">
        <v>46</v>
      </c>
      <c r="B47" s="80" t="s">
        <v>1485</v>
      </c>
      <c r="C47" s="78" t="s">
        <v>7</v>
      </c>
      <c r="D47" s="5"/>
      <c r="E47" s="78"/>
    </row>
    <row r="48" spans="1:5" ht="102" x14ac:dyDescent="0.2">
      <c r="A48" s="79">
        <v>47</v>
      </c>
      <c r="B48" s="80" t="s">
        <v>1305</v>
      </c>
      <c r="C48" s="78" t="s">
        <v>7</v>
      </c>
      <c r="D48" s="5"/>
      <c r="E48" s="78"/>
    </row>
    <row r="49" spans="1:5" ht="34" x14ac:dyDescent="0.2">
      <c r="A49" s="79">
        <v>48</v>
      </c>
      <c r="B49" s="80" t="s">
        <v>1306</v>
      </c>
      <c r="C49" s="78" t="s">
        <v>7</v>
      </c>
      <c r="D49" s="5"/>
      <c r="E49" s="78"/>
    </row>
    <row r="50" spans="1:5" ht="34" x14ac:dyDescent="0.2">
      <c r="A50" s="79">
        <v>49</v>
      </c>
      <c r="B50" s="80" t="s">
        <v>1392</v>
      </c>
      <c r="C50" s="78" t="s">
        <v>7</v>
      </c>
      <c r="D50" s="5"/>
      <c r="E50" s="78"/>
    </row>
    <row r="51" spans="1:5" ht="17" x14ac:dyDescent="0.2">
      <c r="A51" s="79">
        <v>50</v>
      </c>
      <c r="B51" s="80" t="s">
        <v>1394</v>
      </c>
      <c r="C51" s="78" t="s">
        <v>7</v>
      </c>
      <c r="D51" s="5"/>
      <c r="E51" s="78"/>
    </row>
    <row r="52" spans="1:5" ht="85" x14ac:dyDescent="0.2">
      <c r="A52" s="79">
        <v>51</v>
      </c>
      <c r="B52" s="80" t="s">
        <v>1307</v>
      </c>
      <c r="C52" s="78" t="s">
        <v>7</v>
      </c>
      <c r="D52" s="5"/>
      <c r="E52" s="78"/>
    </row>
    <row r="53" spans="1:5" ht="51" x14ac:dyDescent="0.2">
      <c r="A53" s="79">
        <v>52</v>
      </c>
      <c r="B53" s="80" t="s">
        <v>1395</v>
      </c>
      <c r="C53" s="78" t="s">
        <v>7</v>
      </c>
      <c r="D53" s="5"/>
      <c r="E53" s="78"/>
    </row>
    <row r="54" spans="1:5" ht="51" x14ac:dyDescent="0.2">
      <c r="A54" s="79">
        <v>53</v>
      </c>
      <c r="B54" s="80" t="s">
        <v>1462</v>
      </c>
      <c r="C54" s="78" t="s">
        <v>7</v>
      </c>
      <c r="D54" s="5"/>
      <c r="E54" s="78"/>
    </row>
    <row r="55" spans="1:5" ht="34" x14ac:dyDescent="0.2">
      <c r="A55" s="79">
        <v>54</v>
      </c>
      <c r="B55" s="80" t="s">
        <v>1463</v>
      </c>
      <c r="C55" s="78" t="s">
        <v>7</v>
      </c>
      <c r="D55" s="5"/>
      <c r="E55" s="78"/>
    </row>
    <row r="56" spans="1:5" ht="68" x14ac:dyDescent="0.2">
      <c r="A56" s="79">
        <v>55</v>
      </c>
      <c r="B56" s="80" t="s">
        <v>1166</v>
      </c>
      <c r="C56" s="78" t="s">
        <v>7</v>
      </c>
      <c r="D56" s="5"/>
      <c r="E56" s="78"/>
    </row>
    <row r="57" spans="1:5" ht="68" x14ac:dyDescent="0.2">
      <c r="A57" s="79">
        <v>56</v>
      </c>
      <c r="B57" s="80" t="s">
        <v>808</v>
      </c>
      <c r="C57" s="78" t="s">
        <v>7</v>
      </c>
      <c r="D57" s="5"/>
      <c r="E57" s="78"/>
    </row>
    <row r="58" spans="1:5" ht="34" x14ac:dyDescent="0.2">
      <c r="A58" s="79">
        <v>57</v>
      </c>
      <c r="B58" s="80" t="s">
        <v>1397</v>
      </c>
      <c r="C58" s="78" t="s">
        <v>7</v>
      </c>
      <c r="D58" s="5"/>
      <c r="E58" s="78"/>
    </row>
    <row r="59" spans="1:5" ht="51" x14ac:dyDescent="0.2">
      <c r="A59" s="79">
        <v>58</v>
      </c>
      <c r="B59" s="80" t="s">
        <v>1399</v>
      </c>
      <c r="C59" s="78" t="s">
        <v>7</v>
      </c>
      <c r="D59" s="5"/>
      <c r="E59" s="78"/>
    </row>
    <row r="60" spans="1:5" ht="34" x14ac:dyDescent="0.2">
      <c r="A60" s="79">
        <v>59</v>
      </c>
      <c r="B60" s="80" t="s">
        <v>1311</v>
      </c>
      <c r="C60" s="78" t="s">
        <v>7</v>
      </c>
      <c r="D60" s="5"/>
      <c r="E60" s="78"/>
    </row>
    <row r="61" spans="1:5" ht="34" x14ac:dyDescent="0.2">
      <c r="A61" s="79">
        <v>60</v>
      </c>
      <c r="B61" s="80" t="s">
        <v>1486</v>
      </c>
      <c r="C61" s="78" t="s">
        <v>7</v>
      </c>
      <c r="D61" s="5"/>
      <c r="E61" s="78"/>
    </row>
    <row r="62" spans="1:5" ht="51" x14ac:dyDescent="0.2">
      <c r="A62" s="79">
        <v>61</v>
      </c>
      <c r="B62" s="80" t="s">
        <v>1211</v>
      </c>
      <c r="C62" s="78" t="s">
        <v>7</v>
      </c>
      <c r="D62" s="5"/>
      <c r="E62" s="78"/>
    </row>
    <row r="63" spans="1:5" ht="51" x14ac:dyDescent="0.2">
      <c r="A63" s="79">
        <v>62</v>
      </c>
      <c r="B63" s="80" t="s">
        <v>1465</v>
      </c>
      <c r="C63" s="78" t="s">
        <v>7</v>
      </c>
      <c r="D63" s="5"/>
      <c r="E63" s="78"/>
    </row>
    <row r="64" spans="1:5" ht="34" x14ac:dyDescent="0.2">
      <c r="A64" s="79">
        <v>63</v>
      </c>
      <c r="B64" s="80" t="s">
        <v>1175</v>
      </c>
      <c r="C64" s="78" t="s">
        <v>7</v>
      </c>
      <c r="D64" s="5"/>
      <c r="E64" s="78"/>
    </row>
    <row r="65" spans="1:5" ht="34" x14ac:dyDescent="0.2">
      <c r="A65" s="79">
        <v>64</v>
      </c>
      <c r="B65" s="80" t="s">
        <v>842</v>
      </c>
      <c r="C65" s="78" t="s">
        <v>7</v>
      </c>
      <c r="D65" s="5"/>
      <c r="E65" s="78"/>
    </row>
    <row r="66" spans="1:5" ht="51" x14ac:dyDescent="0.2">
      <c r="A66" s="79">
        <v>65</v>
      </c>
      <c r="B66" s="80" t="s">
        <v>1487</v>
      </c>
      <c r="C66" s="78" t="s">
        <v>7</v>
      </c>
      <c r="D66" s="5"/>
      <c r="E66" s="78"/>
    </row>
    <row r="67" spans="1:5" ht="68" x14ac:dyDescent="0.2">
      <c r="A67" s="79">
        <v>66</v>
      </c>
      <c r="B67" s="80" t="s">
        <v>1403</v>
      </c>
      <c r="C67" s="78" t="s">
        <v>7</v>
      </c>
      <c r="D67" s="5"/>
      <c r="E67" s="78"/>
    </row>
    <row r="68" spans="1:5" ht="51" x14ac:dyDescent="0.2">
      <c r="A68" s="79">
        <v>67</v>
      </c>
      <c r="B68" s="80" t="s">
        <v>1466</v>
      </c>
      <c r="C68" s="78" t="s">
        <v>7</v>
      </c>
      <c r="D68" s="5"/>
      <c r="E68" s="78"/>
    </row>
    <row r="69" spans="1:5" ht="34" x14ac:dyDescent="0.2">
      <c r="A69" s="79">
        <v>68</v>
      </c>
      <c r="B69" s="80" t="s">
        <v>1468</v>
      </c>
      <c r="C69" s="78" t="s">
        <v>7</v>
      </c>
      <c r="D69" s="5"/>
      <c r="E69" s="78"/>
    </row>
    <row r="70" spans="1:5" ht="68" x14ac:dyDescent="0.2">
      <c r="A70" s="79">
        <v>69</v>
      </c>
      <c r="B70" s="80" t="s">
        <v>1312</v>
      </c>
      <c r="C70" s="78" t="s">
        <v>7</v>
      </c>
      <c r="D70" s="5"/>
      <c r="E70" s="78"/>
    </row>
    <row r="71" spans="1:5" ht="34" x14ac:dyDescent="0.2">
      <c r="A71" s="79">
        <v>70</v>
      </c>
      <c r="B71" s="80" t="s">
        <v>1146</v>
      </c>
      <c r="C71" s="78" t="s">
        <v>7</v>
      </c>
      <c r="D71" s="5"/>
      <c r="E71" s="78"/>
    </row>
    <row r="72" spans="1:5" ht="51" x14ac:dyDescent="0.2">
      <c r="A72" s="79">
        <v>71</v>
      </c>
      <c r="B72" s="80" t="s">
        <v>1405</v>
      </c>
      <c r="C72" s="78" t="s">
        <v>7</v>
      </c>
      <c r="D72" s="5"/>
      <c r="E72" s="78"/>
    </row>
    <row r="73" spans="1:5" ht="34" x14ac:dyDescent="0.2">
      <c r="A73" s="79">
        <v>72</v>
      </c>
      <c r="B73" s="80" t="s">
        <v>1488</v>
      </c>
      <c r="C73" s="78" t="s">
        <v>7</v>
      </c>
      <c r="D73" s="5"/>
      <c r="E73" s="78"/>
    </row>
    <row r="74" spans="1:5" ht="34" x14ac:dyDescent="0.2">
      <c r="A74" s="79">
        <v>73</v>
      </c>
      <c r="B74" s="80" t="s">
        <v>1406</v>
      </c>
      <c r="C74" s="78" t="s">
        <v>7</v>
      </c>
      <c r="D74" s="5"/>
      <c r="E74" s="78"/>
    </row>
    <row r="75" spans="1:5" ht="34" x14ac:dyDescent="0.2">
      <c r="A75" s="79">
        <v>74</v>
      </c>
      <c r="B75" s="80" t="s">
        <v>1469</v>
      </c>
      <c r="C75" s="78" t="s">
        <v>7</v>
      </c>
      <c r="D75" s="5"/>
      <c r="E75" s="78"/>
    </row>
    <row r="76" spans="1:5" ht="51" x14ac:dyDescent="0.2">
      <c r="A76" s="79">
        <v>75</v>
      </c>
      <c r="B76" s="80" t="s">
        <v>1407</v>
      </c>
      <c r="C76" s="78" t="s">
        <v>7</v>
      </c>
      <c r="D76" s="5"/>
      <c r="E76" s="78"/>
    </row>
    <row r="77" spans="1:5" ht="17" x14ac:dyDescent="0.2">
      <c r="A77" s="79">
        <v>76</v>
      </c>
      <c r="B77" s="80" t="s">
        <v>1313</v>
      </c>
      <c r="C77" s="78" t="s">
        <v>7</v>
      </c>
      <c r="D77" s="5"/>
      <c r="E77" s="78"/>
    </row>
    <row r="78" spans="1:5" ht="68" x14ac:dyDescent="0.2">
      <c r="A78" s="79">
        <v>77</v>
      </c>
      <c r="B78" s="80" t="s">
        <v>1314</v>
      </c>
      <c r="C78" s="78" t="s">
        <v>7</v>
      </c>
      <c r="D78" s="5"/>
      <c r="E78" s="78"/>
    </row>
    <row r="79" spans="1:5" ht="68" x14ac:dyDescent="0.2">
      <c r="A79" s="79">
        <v>78</v>
      </c>
      <c r="B79" s="80" t="s">
        <v>1471</v>
      </c>
      <c r="C79" s="78" t="s">
        <v>7</v>
      </c>
      <c r="D79" s="5"/>
      <c r="E79" s="78"/>
    </row>
    <row r="80" spans="1:5" ht="68" x14ac:dyDescent="0.2">
      <c r="A80" s="79">
        <v>79</v>
      </c>
      <c r="B80" s="80" t="s">
        <v>1472</v>
      </c>
      <c r="C80" s="78" t="s">
        <v>7</v>
      </c>
      <c r="D80" s="5"/>
      <c r="E80" s="78"/>
    </row>
    <row r="81" spans="1:5" ht="51" x14ac:dyDescent="0.2">
      <c r="A81" s="79">
        <v>80</v>
      </c>
      <c r="B81" s="80" t="s">
        <v>1318</v>
      </c>
      <c r="C81" s="78" t="s">
        <v>7</v>
      </c>
      <c r="D81" s="5"/>
      <c r="E81" s="78"/>
    </row>
    <row r="82" spans="1:5" ht="51" x14ac:dyDescent="0.2">
      <c r="A82" s="79">
        <v>81</v>
      </c>
      <c r="B82" s="80" t="s">
        <v>1221</v>
      </c>
      <c r="C82" s="78" t="s">
        <v>7</v>
      </c>
      <c r="D82" s="5"/>
      <c r="E82" s="78"/>
    </row>
    <row r="83" spans="1:5" ht="51" x14ac:dyDescent="0.2">
      <c r="A83" s="79">
        <v>82</v>
      </c>
      <c r="B83" s="80" t="s">
        <v>1473</v>
      </c>
      <c r="C83" s="78" t="s">
        <v>7</v>
      </c>
      <c r="D83" s="5"/>
      <c r="E83" s="78"/>
    </row>
    <row r="84" spans="1:5" ht="34" x14ac:dyDescent="0.2">
      <c r="A84" s="79">
        <v>83</v>
      </c>
      <c r="B84" s="80" t="s">
        <v>1320</v>
      </c>
      <c r="C84" s="78" t="s">
        <v>7</v>
      </c>
      <c r="D84" s="5"/>
      <c r="E84" s="78"/>
    </row>
    <row r="85" spans="1:5" ht="51" x14ac:dyDescent="0.2">
      <c r="A85" s="79">
        <v>84</v>
      </c>
      <c r="B85" s="80" t="s">
        <v>1489</v>
      </c>
      <c r="C85" s="78" t="s">
        <v>7</v>
      </c>
      <c r="D85" s="5"/>
      <c r="E85" s="78"/>
    </row>
    <row r="86" spans="1:5" ht="51" x14ac:dyDescent="0.2">
      <c r="A86" s="79">
        <v>85</v>
      </c>
      <c r="B86" s="80" t="s">
        <v>1223</v>
      </c>
      <c r="C86" s="78" t="s">
        <v>7</v>
      </c>
      <c r="D86" s="5"/>
      <c r="E86" s="78"/>
    </row>
    <row r="87" spans="1:5" ht="68" x14ac:dyDescent="0.2">
      <c r="A87" s="79">
        <v>86</v>
      </c>
      <c r="B87" s="80" t="s">
        <v>1490</v>
      </c>
      <c r="C87" s="78" t="s">
        <v>7</v>
      </c>
      <c r="D87" s="5"/>
      <c r="E87" s="78"/>
    </row>
    <row r="88" spans="1:5" ht="51" x14ac:dyDescent="0.2">
      <c r="A88" s="79">
        <v>87</v>
      </c>
      <c r="B88" s="80" t="s">
        <v>1491</v>
      </c>
      <c r="C88" s="78" t="s">
        <v>7</v>
      </c>
      <c r="D88" s="5"/>
      <c r="E88" s="78"/>
    </row>
    <row r="89" spans="1:5" ht="51" x14ac:dyDescent="0.2">
      <c r="A89" s="79">
        <v>88</v>
      </c>
      <c r="B89" s="80" t="s">
        <v>1224</v>
      </c>
      <c r="C89" s="78" t="s">
        <v>7</v>
      </c>
      <c r="D89" s="5"/>
      <c r="E89" s="78"/>
    </row>
    <row r="90" spans="1:5" ht="17" x14ac:dyDescent="0.2">
      <c r="A90" s="79">
        <v>89</v>
      </c>
      <c r="B90" s="80" t="s">
        <v>1492</v>
      </c>
      <c r="C90" s="78" t="s">
        <v>7</v>
      </c>
      <c r="D90" s="5"/>
      <c r="E90" s="78"/>
    </row>
    <row r="91" spans="1:5" ht="34" x14ac:dyDescent="0.2">
      <c r="A91" s="79">
        <v>90</v>
      </c>
      <c r="B91" s="80" t="s">
        <v>1226</v>
      </c>
      <c r="C91" s="78" t="s">
        <v>7</v>
      </c>
      <c r="D91" s="5"/>
      <c r="E91" s="78"/>
    </row>
    <row r="92" spans="1:5" ht="17" x14ac:dyDescent="0.2">
      <c r="A92" s="79">
        <v>91</v>
      </c>
      <c r="B92" s="80" t="s">
        <v>1228</v>
      </c>
      <c r="C92" s="78" t="s">
        <v>7</v>
      </c>
      <c r="D92" s="5"/>
      <c r="E92" s="78"/>
    </row>
    <row r="93" spans="1:5" ht="51" x14ac:dyDescent="0.2">
      <c r="A93" s="79">
        <v>92</v>
      </c>
      <c r="B93" s="80" t="s">
        <v>1229</v>
      </c>
      <c r="C93" s="78" t="s">
        <v>7</v>
      </c>
      <c r="D93" s="5"/>
      <c r="E93" s="78"/>
    </row>
    <row r="94" spans="1:5" ht="34" x14ac:dyDescent="0.2">
      <c r="A94" s="79">
        <v>93</v>
      </c>
      <c r="B94" s="80" t="s">
        <v>1476</v>
      </c>
      <c r="C94" s="78" t="s">
        <v>7</v>
      </c>
      <c r="D94" s="5"/>
      <c r="E94" s="78"/>
    </row>
    <row r="95" spans="1:5" ht="85" x14ac:dyDescent="0.2">
      <c r="A95" s="79">
        <v>94</v>
      </c>
      <c r="B95" s="80" t="s">
        <v>1323</v>
      </c>
      <c r="C95" s="78" t="s">
        <v>7</v>
      </c>
      <c r="D95" s="5"/>
      <c r="E95" s="78"/>
    </row>
    <row r="96" spans="1:5" ht="34" x14ac:dyDescent="0.2">
      <c r="A96" s="79">
        <v>95</v>
      </c>
      <c r="B96" s="80" t="s">
        <v>1168</v>
      </c>
      <c r="C96" s="78" t="s">
        <v>7</v>
      </c>
      <c r="D96" s="5"/>
      <c r="E96" s="78"/>
    </row>
    <row r="97" spans="1:5" ht="34" x14ac:dyDescent="0.2">
      <c r="A97" s="79">
        <v>96</v>
      </c>
      <c r="B97" s="80" t="s">
        <v>1232</v>
      </c>
      <c r="C97" s="78" t="s">
        <v>7</v>
      </c>
      <c r="D97" s="5"/>
      <c r="E97" s="78"/>
    </row>
    <row r="98" spans="1:5" ht="34" x14ac:dyDescent="0.2">
      <c r="A98" s="79">
        <v>97</v>
      </c>
      <c r="B98" s="80" t="s">
        <v>962</v>
      </c>
      <c r="C98" s="78" t="s">
        <v>7</v>
      </c>
      <c r="D98" s="5"/>
      <c r="E98" s="78"/>
    </row>
    <row r="99" spans="1:5" ht="34" x14ac:dyDescent="0.2">
      <c r="A99" s="79">
        <v>98</v>
      </c>
      <c r="B99" s="80" t="s">
        <v>1414</v>
      </c>
      <c r="C99" s="78" t="s">
        <v>7</v>
      </c>
      <c r="D99" s="5"/>
      <c r="E99" s="78"/>
    </row>
    <row r="100" spans="1:5" ht="17" x14ac:dyDescent="0.2">
      <c r="A100" s="79">
        <v>99</v>
      </c>
      <c r="B100" s="80" t="s">
        <v>1477</v>
      </c>
      <c r="C100" s="78" t="s">
        <v>7</v>
      </c>
      <c r="D100" s="5"/>
      <c r="E100" s="78"/>
    </row>
    <row r="101" spans="1:5" ht="51" x14ac:dyDescent="0.2">
      <c r="A101" s="79">
        <v>100</v>
      </c>
      <c r="B101" s="80" t="s">
        <v>1478</v>
      </c>
      <c r="C101" s="78" t="s">
        <v>7</v>
      </c>
      <c r="D101" s="5"/>
      <c r="E101" s="78"/>
    </row>
    <row r="102" spans="1:5" ht="34" x14ac:dyDescent="0.2">
      <c r="A102" s="79">
        <v>101</v>
      </c>
      <c r="B102" s="80" t="s">
        <v>62</v>
      </c>
      <c r="C102" s="78" t="s">
        <v>10</v>
      </c>
      <c r="D102" s="5"/>
      <c r="E102" s="78"/>
    </row>
    <row r="103" spans="1:5" ht="102" x14ac:dyDescent="0.2">
      <c r="A103" s="79">
        <v>102</v>
      </c>
      <c r="B103" s="80" t="s">
        <v>1144</v>
      </c>
      <c r="C103" s="78" t="s">
        <v>10</v>
      </c>
      <c r="D103" s="5"/>
      <c r="E103" s="78"/>
    </row>
    <row r="104" spans="1:5" ht="34" x14ac:dyDescent="0.2">
      <c r="A104" s="79">
        <v>103</v>
      </c>
      <c r="B104" s="80" t="s">
        <v>1493</v>
      </c>
      <c r="C104" s="78" t="s">
        <v>10</v>
      </c>
      <c r="D104" s="5"/>
      <c r="E104" s="78"/>
    </row>
    <row r="105" spans="1:5" ht="68" x14ac:dyDescent="0.2">
      <c r="A105" s="79">
        <v>104</v>
      </c>
      <c r="B105" s="80" t="s">
        <v>1286</v>
      </c>
      <c r="C105" s="78" t="s">
        <v>10</v>
      </c>
      <c r="D105" s="5"/>
      <c r="E105" s="78"/>
    </row>
    <row r="106" spans="1:5" ht="51" x14ac:dyDescent="0.2">
      <c r="A106" s="79">
        <v>105</v>
      </c>
      <c r="B106" s="80" t="s">
        <v>1183</v>
      </c>
      <c r="C106" s="78" t="s">
        <v>10</v>
      </c>
      <c r="D106" s="5"/>
      <c r="E106" s="78"/>
    </row>
    <row r="107" spans="1:5" ht="34" x14ac:dyDescent="0.2">
      <c r="A107" s="79">
        <v>106</v>
      </c>
      <c r="B107" s="80" t="s">
        <v>608</v>
      </c>
      <c r="C107" s="78" t="s">
        <v>10</v>
      </c>
      <c r="D107" s="5"/>
      <c r="E107" s="78"/>
    </row>
    <row r="108" spans="1:5" ht="34" x14ac:dyDescent="0.2">
      <c r="A108" s="79">
        <v>107</v>
      </c>
      <c r="B108" s="80" t="s">
        <v>1186</v>
      </c>
      <c r="C108" s="78" t="s">
        <v>10</v>
      </c>
      <c r="D108" s="5"/>
      <c r="E108" s="78"/>
    </row>
    <row r="109" spans="1:5" ht="17" x14ac:dyDescent="0.2">
      <c r="A109" s="79">
        <v>108</v>
      </c>
      <c r="B109" s="80" t="s">
        <v>1159</v>
      </c>
      <c r="C109" s="78" t="s">
        <v>10</v>
      </c>
      <c r="D109" s="5"/>
      <c r="E109" s="78"/>
    </row>
    <row r="110" spans="1:5" ht="34" x14ac:dyDescent="0.2">
      <c r="A110" s="79">
        <v>109</v>
      </c>
      <c r="B110" s="80" t="s">
        <v>1291</v>
      </c>
      <c r="C110" s="78" t="s">
        <v>10</v>
      </c>
      <c r="D110" s="5"/>
      <c r="E110" s="78"/>
    </row>
    <row r="111" spans="1:5" ht="51" x14ac:dyDescent="0.2">
      <c r="A111" s="79">
        <v>110</v>
      </c>
      <c r="B111" s="80" t="s">
        <v>1292</v>
      </c>
      <c r="C111" s="78" t="s">
        <v>10</v>
      </c>
      <c r="D111" s="5"/>
      <c r="E111" s="78"/>
    </row>
    <row r="112" spans="1:5" ht="17" x14ac:dyDescent="0.2">
      <c r="A112" s="79">
        <v>111</v>
      </c>
      <c r="B112" s="80" t="s">
        <v>642</v>
      </c>
      <c r="C112" s="78" t="s">
        <v>10</v>
      </c>
      <c r="D112" s="5"/>
      <c r="E112" s="78"/>
    </row>
    <row r="113" spans="1:5" ht="51" x14ac:dyDescent="0.2">
      <c r="A113" s="79">
        <v>112</v>
      </c>
      <c r="B113" s="80" t="s">
        <v>1374</v>
      </c>
      <c r="C113" s="78" t="s">
        <v>10</v>
      </c>
      <c r="D113" s="5"/>
      <c r="E113" s="78"/>
    </row>
    <row r="114" spans="1:5" ht="17" x14ac:dyDescent="0.2">
      <c r="A114" s="79">
        <v>113</v>
      </c>
      <c r="B114" s="80" t="s">
        <v>658</v>
      </c>
      <c r="C114" s="78" t="s">
        <v>10</v>
      </c>
      <c r="D114" s="5"/>
      <c r="E114" s="78"/>
    </row>
    <row r="115" spans="1:5" ht="34" x14ac:dyDescent="0.2">
      <c r="A115" s="79">
        <v>114</v>
      </c>
      <c r="B115" s="80" t="s">
        <v>660</v>
      </c>
      <c r="C115" s="78" t="s">
        <v>10</v>
      </c>
      <c r="D115" s="5"/>
      <c r="E115" s="78"/>
    </row>
    <row r="116" spans="1:5" ht="51" x14ac:dyDescent="0.2">
      <c r="A116" s="79">
        <v>115</v>
      </c>
      <c r="B116" s="80" t="s">
        <v>1190</v>
      </c>
      <c r="C116" s="78" t="s">
        <v>10</v>
      </c>
      <c r="D116" s="5"/>
    </row>
    <row r="117" spans="1:5" ht="34" x14ac:dyDescent="0.2">
      <c r="A117" s="79">
        <v>116</v>
      </c>
      <c r="B117" s="80" t="s">
        <v>1192</v>
      </c>
      <c r="C117" s="78" t="s">
        <v>10</v>
      </c>
      <c r="D117" s="5"/>
    </row>
    <row r="118" spans="1:5" ht="17" x14ac:dyDescent="0.2">
      <c r="A118" s="79">
        <v>117</v>
      </c>
      <c r="B118" s="80" t="s">
        <v>1382</v>
      </c>
      <c r="C118" s="78" t="s">
        <v>10</v>
      </c>
      <c r="D118" s="5"/>
    </row>
    <row r="119" spans="1:5" ht="17" x14ac:dyDescent="0.2">
      <c r="A119" s="79">
        <v>118</v>
      </c>
      <c r="B119" s="80" t="s">
        <v>1195</v>
      </c>
      <c r="C119" s="78" t="s">
        <v>10</v>
      </c>
      <c r="D119" s="5"/>
    </row>
    <row r="120" spans="1:5" ht="51" x14ac:dyDescent="0.2">
      <c r="A120" s="79">
        <v>119</v>
      </c>
      <c r="B120" s="80" t="s">
        <v>715</v>
      </c>
      <c r="C120" s="78" t="s">
        <v>10</v>
      </c>
      <c r="D120" s="5"/>
    </row>
    <row r="121" spans="1:5" ht="102" x14ac:dyDescent="0.2">
      <c r="A121" s="79">
        <v>120</v>
      </c>
      <c r="B121" s="80" t="s">
        <v>1383</v>
      </c>
      <c r="C121" s="78" t="s">
        <v>10</v>
      </c>
      <c r="D121" s="5"/>
    </row>
    <row r="122" spans="1:5" ht="51" x14ac:dyDescent="0.2">
      <c r="A122" s="79">
        <v>121</v>
      </c>
      <c r="B122" s="80" t="s">
        <v>1455</v>
      </c>
      <c r="C122" s="78" t="s">
        <v>10</v>
      </c>
      <c r="D122" s="5"/>
    </row>
    <row r="123" spans="1:5" ht="136" x14ac:dyDescent="0.2">
      <c r="A123" s="79">
        <v>122</v>
      </c>
      <c r="B123" s="80" t="s">
        <v>1494</v>
      </c>
      <c r="C123" s="78" t="s">
        <v>10</v>
      </c>
      <c r="D123" s="5"/>
    </row>
    <row r="124" spans="1:5" ht="102" x14ac:dyDescent="0.2">
      <c r="A124" s="79">
        <v>123</v>
      </c>
      <c r="B124" s="80" t="s">
        <v>1157</v>
      </c>
      <c r="C124" s="78" t="s">
        <v>10</v>
      </c>
      <c r="D124" s="5"/>
    </row>
    <row r="125" spans="1:5" ht="34" x14ac:dyDescent="0.2">
      <c r="A125" s="79">
        <v>124</v>
      </c>
      <c r="B125" s="80" t="s">
        <v>1495</v>
      </c>
      <c r="C125" s="78" t="s">
        <v>10</v>
      </c>
      <c r="D125" s="5"/>
    </row>
    <row r="126" spans="1:5" ht="51" x14ac:dyDescent="0.2">
      <c r="A126" s="79">
        <v>125</v>
      </c>
      <c r="B126" s="80" t="s">
        <v>1200</v>
      </c>
      <c r="C126" s="78" t="s">
        <v>10</v>
      </c>
      <c r="D126" s="5"/>
    </row>
    <row r="127" spans="1:5" ht="51" x14ac:dyDescent="0.2">
      <c r="A127" s="79">
        <v>126</v>
      </c>
      <c r="B127" s="80" t="s">
        <v>1203</v>
      </c>
      <c r="C127" s="78" t="s">
        <v>10</v>
      </c>
      <c r="D127" s="5"/>
    </row>
    <row r="128" spans="1:5" ht="17" x14ac:dyDescent="0.2">
      <c r="A128" s="79">
        <v>127</v>
      </c>
      <c r="B128" s="80" t="s">
        <v>1204</v>
      </c>
      <c r="C128" s="78" t="s">
        <v>10</v>
      </c>
      <c r="D128" s="5"/>
    </row>
    <row r="129" spans="1:4" ht="17" x14ac:dyDescent="0.2">
      <c r="A129" s="79">
        <v>128</v>
      </c>
      <c r="B129" s="80" t="s">
        <v>1207</v>
      </c>
      <c r="C129" s="78" t="s">
        <v>10</v>
      </c>
      <c r="D129" s="5"/>
    </row>
    <row r="130" spans="1:4" ht="51" x14ac:dyDescent="0.2">
      <c r="A130" s="79">
        <v>129</v>
      </c>
      <c r="B130" s="80" t="s">
        <v>1388</v>
      </c>
      <c r="C130" s="78" t="s">
        <v>10</v>
      </c>
      <c r="D130" s="5"/>
    </row>
    <row r="131" spans="1:4" ht="51" x14ac:dyDescent="0.2">
      <c r="A131" s="79">
        <v>130</v>
      </c>
      <c r="B131" s="80" t="s">
        <v>1457</v>
      </c>
      <c r="C131" s="78" t="s">
        <v>10</v>
      </c>
      <c r="D131" s="5"/>
    </row>
    <row r="132" spans="1:4" ht="17" x14ac:dyDescent="0.2">
      <c r="A132" s="79">
        <v>131</v>
      </c>
      <c r="B132" s="80" t="s">
        <v>770</v>
      </c>
      <c r="C132" s="78" t="s">
        <v>10</v>
      </c>
      <c r="D132" s="5"/>
    </row>
    <row r="133" spans="1:4" ht="85" x14ac:dyDescent="0.2">
      <c r="A133" s="79">
        <v>132</v>
      </c>
      <c r="B133" s="80" t="s">
        <v>1496</v>
      </c>
      <c r="C133" s="78" t="s">
        <v>10</v>
      </c>
      <c r="D133" s="5"/>
    </row>
    <row r="134" spans="1:4" ht="34" x14ac:dyDescent="0.2">
      <c r="A134" s="79">
        <v>133</v>
      </c>
      <c r="B134" s="80" t="s">
        <v>1209</v>
      </c>
      <c r="C134" s="78" t="s">
        <v>10</v>
      </c>
      <c r="D134" s="5"/>
    </row>
    <row r="135" spans="1:4" ht="34" x14ac:dyDescent="0.2">
      <c r="A135" s="79">
        <v>134</v>
      </c>
      <c r="B135" s="80" t="s">
        <v>1389</v>
      </c>
      <c r="C135" s="78" t="s">
        <v>10</v>
      </c>
      <c r="D135" s="5"/>
    </row>
    <row r="136" spans="1:4" ht="102" x14ac:dyDescent="0.2">
      <c r="A136" s="79">
        <v>135</v>
      </c>
      <c r="B136" s="80" t="s">
        <v>1390</v>
      </c>
      <c r="C136" s="78" t="s">
        <v>10</v>
      </c>
      <c r="D136" s="5"/>
    </row>
    <row r="137" spans="1:4" ht="17" x14ac:dyDescent="0.2">
      <c r="A137" s="79">
        <v>136</v>
      </c>
      <c r="B137" s="80" t="s">
        <v>1210</v>
      </c>
      <c r="C137" s="78" t="s">
        <v>10</v>
      </c>
      <c r="D137" s="5"/>
    </row>
    <row r="138" spans="1:4" ht="17" x14ac:dyDescent="0.2">
      <c r="A138" s="79">
        <v>137</v>
      </c>
      <c r="B138" s="80" t="s">
        <v>1391</v>
      </c>
      <c r="C138" s="78" t="s">
        <v>10</v>
      </c>
      <c r="D138" s="5"/>
    </row>
    <row r="139" spans="1:4" ht="68" x14ac:dyDescent="0.2">
      <c r="A139" s="79">
        <v>138</v>
      </c>
      <c r="B139" s="80" t="s">
        <v>1497</v>
      </c>
      <c r="C139" s="78" t="s">
        <v>10</v>
      </c>
      <c r="D139" s="5"/>
    </row>
    <row r="140" spans="1:4" ht="17" x14ac:dyDescent="0.2">
      <c r="A140" s="79">
        <v>139</v>
      </c>
      <c r="B140" s="80" t="s">
        <v>819</v>
      </c>
      <c r="C140" s="78" t="s">
        <v>10</v>
      </c>
      <c r="D140" s="5"/>
    </row>
    <row r="141" spans="1:4" ht="51" x14ac:dyDescent="0.2">
      <c r="A141" s="79">
        <v>140</v>
      </c>
      <c r="B141" s="80" t="s">
        <v>1460</v>
      </c>
      <c r="C141" s="78" t="s">
        <v>10</v>
      </c>
      <c r="D141" s="5"/>
    </row>
    <row r="142" spans="1:4" ht="17" x14ac:dyDescent="0.2">
      <c r="A142" s="79">
        <v>141</v>
      </c>
      <c r="B142" s="80" t="s">
        <v>1400</v>
      </c>
      <c r="C142" s="78" t="s">
        <v>10</v>
      </c>
      <c r="D142" s="5"/>
    </row>
    <row r="143" spans="1:4" ht="34" x14ac:dyDescent="0.2">
      <c r="A143" s="79">
        <v>142</v>
      </c>
      <c r="B143" s="80" t="s">
        <v>1212</v>
      </c>
      <c r="C143" s="78" t="s">
        <v>10</v>
      </c>
      <c r="D143" s="5"/>
    </row>
    <row r="144" spans="1:4" ht="51" x14ac:dyDescent="0.2">
      <c r="A144" s="79">
        <v>143</v>
      </c>
      <c r="B144" s="80" t="s">
        <v>1498</v>
      </c>
      <c r="C144" s="78" t="s">
        <v>10</v>
      </c>
      <c r="D144" s="5"/>
    </row>
    <row r="145" spans="1:4" ht="17" x14ac:dyDescent="0.2">
      <c r="A145" s="79">
        <v>144</v>
      </c>
      <c r="B145" s="80" t="s">
        <v>1176</v>
      </c>
      <c r="C145" s="78" t="s">
        <v>10</v>
      </c>
      <c r="D145" s="5"/>
    </row>
    <row r="146" spans="1:4" ht="51" x14ac:dyDescent="0.2">
      <c r="A146" s="79">
        <v>145</v>
      </c>
      <c r="B146" s="80" t="s">
        <v>1499</v>
      </c>
      <c r="C146" s="78" t="s">
        <v>10</v>
      </c>
      <c r="D146" s="5"/>
    </row>
    <row r="147" spans="1:4" ht="34" x14ac:dyDescent="0.2">
      <c r="A147" s="79">
        <v>146</v>
      </c>
      <c r="B147" s="80" t="s">
        <v>1501</v>
      </c>
      <c r="C147" s="78" t="s">
        <v>10</v>
      </c>
      <c r="D147" s="5"/>
    </row>
    <row r="148" spans="1:4" ht="51" x14ac:dyDescent="0.2">
      <c r="A148" s="79">
        <v>147</v>
      </c>
      <c r="B148" s="80" t="s">
        <v>1500</v>
      </c>
      <c r="C148" s="78" t="s">
        <v>10</v>
      </c>
      <c r="D148" s="5"/>
    </row>
    <row r="149" spans="1:4" ht="187" x14ac:dyDescent="0.2">
      <c r="A149" s="79">
        <v>148</v>
      </c>
      <c r="B149" s="80" t="s">
        <v>1404</v>
      </c>
      <c r="C149" s="78" t="s">
        <v>10</v>
      </c>
      <c r="D149" s="5"/>
    </row>
    <row r="150" spans="1:4" ht="136" x14ac:dyDescent="0.2">
      <c r="A150" s="79">
        <v>149</v>
      </c>
      <c r="B150" s="80" t="s">
        <v>1502</v>
      </c>
      <c r="C150" s="78" t="s">
        <v>10</v>
      </c>
      <c r="D150" s="5"/>
    </row>
    <row r="151" spans="1:4" ht="34" x14ac:dyDescent="0.2">
      <c r="A151" s="79">
        <v>150</v>
      </c>
      <c r="B151" s="80" t="s">
        <v>1217</v>
      </c>
      <c r="C151" s="78" t="s">
        <v>10</v>
      </c>
      <c r="D151" s="5"/>
    </row>
    <row r="152" spans="1:4" ht="34" x14ac:dyDescent="0.2">
      <c r="A152" s="79">
        <v>151</v>
      </c>
      <c r="B152" s="80" t="s">
        <v>1143</v>
      </c>
      <c r="C152" s="78" t="s">
        <v>10</v>
      </c>
      <c r="D152" s="5"/>
    </row>
    <row r="153" spans="1:4" ht="17" x14ac:dyDescent="0.2">
      <c r="A153" s="79">
        <v>152</v>
      </c>
      <c r="B153" s="80" t="s">
        <v>1218</v>
      </c>
      <c r="C153" s="78" t="s">
        <v>10</v>
      </c>
      <c r="D153" s="5"/>
    </row>
    <row r="154" spans="1:4" ht="17" x14ac:dyDescent="0.2">
      <c r="A154" s="79">
        <v>153</v>
      </c>
      <c r="B154" s="80" t="s">
        <v>1408</v>
      </c>
      <c r="C154" s="78" t="s">
        <v>10</v>
      </c>
      <c r="D154" s="5"/>
    </row>
    <row r="155" spans="1:4" ht="51" x14ac:dyDescent="0.2">
      <c r="A155" s="79">
        <v>154</v>
      </c>
      <c r="B155" s="80" t="s">
        <v>1410</v>
      </c>
      <c r="C155" s="78" t="s">
        <v>10</v>
      </c>
      <c r="D155" s="5"/>
    </row>
    <row r="156" spans="1:4" ht="51" x14ac:dyDescent="0.2">
      <c r="A156" s="79">
        <v>155</v>
      </c>
      <c r="B156" s="80" t="s">
        <v>1503</v>
      </c>
      <c r="C156" s="78" t="s">
        <v>10</v>
      </c>
      <c r="D156" s="5"/>
    </row>
    <row r="157" spans="1:4" ht="17" x14ac:dyDescent="0.2">
      <c r="A157" s="79">
        <v>156</v>
      </c>
      <c r="B157" s="80" t="s">
        <v>905</v>
      </c>
      <c r="C157" s="78" t="s">
        <v>10</v>
      </c>
      <c r="D157" s="5"/>
    </row>
    <row r="158" spans="1:4" ht="34" x14ac:dyDescent="0.2">
      <c r="A158" s="79">
        <v>157</v>
      </c>
      <c r="B158" s="80" t="s">
        <v>1504</v>
      </c>
      <c r="C158" s="78" t="s">
        <v>10</v>
      </c>
      <c r="D158" s="5"/>
    </row>
    <row r="159" spans="1:4" ht="51" x14ac:dyDescent="0.2">
      <c r="A159" s="79">
        <v>158</v>
      </c>
      <c r="B159" s="80" t="s">
        <v>931</v>
      </c>
      <c r="C159" s="78" t="s">
        <v>10</v>
      </c>
      <c r="D159" s="5"/>
    </row>
    <row r="160" spans="1:4" ht="34" x14ac:dyDescent="0.2">
      <c r="A160" s="79">
        <v>159</v>
      </c>
      <c r="B160" s="80" t="s">
        <v>1227</v>
      </c>
      <c r="C160" s="78" t="s">
        <v>10</v>
      </c>
      <c r="D160" s="5"/>
    </row>
    <row r="161" spans="1:4" ht="17" x14ac:dyDescent="0.2">
      <c r="A161" s="79">
        <v>160</v>
      </c>
      <c r="B161" s="80" t="s">
        <v>1464</v>
      </c>
      <c r="C161" s="78" t="s">
        <v>10</v>
      </c>
      <c r="D161" s="5"/>
    </row>
    <row r="162" spans="1:4" ht="17" x14ac:dyDescent="0.2">
      <c r="A162" s="79">
        <v>161</v>
      </c>
      <c r="B162" s="80" t="s">
        <v>952</v>
      </c>
      <c r="C162" s="78" t="s">
        <v>10</v>
      </c>
      <c r="D162" s="5"/>
    </row>
    <row r="163" spans="1:4" ht="85" x14ac:dyDescent="0.2">
      <c r="A163" s="79">
        <v>162</v>
      </c>
      <c r="B163" s="80" t="s">
        <v>1324</v>
      </c>
      <c r="C163" s="78" t="s">
        <v>10</v>
      </c>
      <c r="D163" s="5"/>
    </row>
    <row r="164" spans="1:4" ht="102" x14ac:dyDescent="0.2">
      <c r="A164" s="79">
        <v>163</v>
      </c>
      <c r="B164" s="80" t="s">
        <v>1505</v>
      </c>
      <c r="C164" s="78" t="s">
        <v>10</v>
      </c>
      <c r="D164" s="5"/>
    </row>
    <row r="165" spans="1:4" ht="17" x14ac:dyDescent="0.2">
      <c r="A165" s="79">
        <v>164</v>
      </c>
      <c r="B165" s="80" t="s">
        <v>1506</v>
      </c>
      <c r="C165" s="78" t="s">
        <v>10</v>
      </c>
      <c r="D165" s="5"/>
    </row>
    <row r="166" spans="1:4" ht="68" x14ac:dyDescent="0.2">
      <c r="A166" s="79">
        <v>165</v>
      </c>
      <c r="B166" s="80" t="s">
        <v>1161</v>
      </c>
      <c r="C166" s="78" t="s">
        <v>10</v>
      </c>
      <c r="D166" s="5"/>
    </row>
    <row r="167" spans="1:4" ht="34" x14ac:dyDescent="0.2">
      <c r="A167" s="79">
        <v>166</v>
      </c>
      <c r="B167" s="80" t="s">
        <v>1233</v>
      </c>
      <c r="C167" s="78" t="s">
        <v>10</v>
      </c>
      <c r="D167" s="5"/>
    </row>
    <row r="168" spans="1:4" ht="17" x14ac:dyDescent="0.2">
      <c r="A168" s="79">
        <v>167</v>
      </c>
      <c r="B168" s="80" t="s">
        <v>1467</v>
      </c>
      <c r="C168" s="78" t="s">
        <v>10</v>
      </c>
      <c r="D168" s="5"/>
    </row>
    <row r="169" spans="1:4" ht="17" x14ac:dyDescent="0.2">
      <c r="A169" s="79">
        <v>168</v>
      </c>
      <c r="B169" s="80" t="s">
        <v>979</v>
      </c>
      <c r="C169" s="78" t="s">
        <v>10</v>
      </c>
      <c r="D169" s="5"/>
    </row>
    <row r="170" spans="1:4" ht="85" x14ac:dyDescent="0.2">
      <c r="A170" s="79">
        <v>169</v>
      </c>
      <c r="B170" s="80" t="s">
        <v>1507</v>
      </c>
      <c r="C170" s="78" t="s">
        <v>10</v>
      </c>
      <c r="D170" s="5"/>
    </row>
    <row r="171" spans="1:4" ht="85" x14ac:dyDescent="0.2">
      <c r="A171" s="79">
        <v>170</v>
      </c>
      <c r="B171" s="80" t="s">
        <v>1508</v>
      </c>
      <c r="C171" s="78" t="s">
        <v>10</v>
      </c>
      <c r="D171" s="5"/>
    </row>
    <row r="172" spans="1:4" ht="34" x14ac:dyDescent="0.2">
      <c r="A172" s="79">
        <v>171</v>
      </c>
      <c r="B172" s="80" t="s">
        <v>1415</v>
      </c>
      <c r="C172" s="78" t="s">
        <v>10</v>
      </c>
      <c r="D172" s="5"/>
    </row>
    <row r="173" spans="1:4" ht="51" x14ac:dyDescent="0.2">
      <c r="A173" s="79">
        <v>172</v>
      </c>
      <c r="B173" s="80" t="s">
        <v>1509</v>
      </c>
      <c r="C173" s="78" t="s">
        <v>10</v>
      </c>
      <c r="D173" s="5"/>
    </row>
    <row r="174" spans="1:4" ht="51" x14ac:dyDescent="0.2">
      <c r="A174" s="79">
        <v>173</v>
      </c>
      <c r="B174" s="80" t="s">
        <v>998</v>
      </c>
      <c r="C174" s="78" t="s">
        <v>10</v>
      </c>
      <c r="D174" s="5"/>
    </row>
    <row r="175" spans="1:4" ht="51" x14ac:dyDescent="0.2">
      <c r="A175" s="79">
        <v>174</v>
      </c>
      <c r="B175" s="80" t="s">
        <v>1420</v>
      </c>
      <c r="C175" s="78" t="s">
        <v>10</v>
      </c>
      <c r="D175" s="5"/>
    </row>
    <row r="176" spans="1:4" ht="51" x14ac:dyDescent="0.2">
      <c r="A176" s="79">
        <v>175</v>
      </c>
      <c r="B176" s="80" t="s">
        <v>1421</v>
      </c>
      <c r="C176" s="78" t="s">
        <v>10</v>
      </c>
      <c r="D176" s="5"/>
    </row>
    <row r="177" spans="1:4" ht="34" x14ac:dyDescent="0.2">
      <c r="A177" s="79">
        <v>176</v>
      </c>
      <c r="B177" s="80" t="s">
        <v>1510</v>
      </c>
      <c r="C177" s="78" t="s">
        <v>10</v>
      </c>
      <c r="D177" s="5"/>
    </row>
    <row r="178" spans="1:4" ht="68" x14ac:dyDescent="0.2">
      <c r="A178" s="79">
        <v>177</v>
      </c>
      <c r="B178" s="80" t="s">
        <v>1331</v>
      </c>
      <c r="C178" s="78" t="s">
        <v>10</v>
      </c>
      <c r="D178" s="5"/>
    </row>
    <row r="179" spans="1:4" ht="34" x14ac:dyDescent="0.2">
      <c r="A179" s="79">
        <v>178</v>
      </c>
      <c r="B179" s="80" t="s">
        <v>1244</v>
      </c>
      <c r="C179" s="78" t="s">
        <v>10</v>
      </c>
      <c r="D179" s="5"/>
    </row>
    <row r="180" spans="1:4" ht="17" x14ac:dyDescent="0.2">
      <c r="A180" s="79">
        <v>179</v>
      </c>
      <c r="B180" s="80" t="s">
        <v>1511</v>
      </c>
      <c r="C180" s="78" t="s">
        <v>10</v>
      </c>
      <c r="D180" s="5"/>
    </row>
    <row r="181" spans="1:4" ht="136" x14ac:dyDescent="0.2">
      <c r="A181" s="79">
        <v>180</v>
      </c>
      <c r="B181" s="80" t="s">
        <v>1423</v>
      </c>
      <c r="C181" s="78" t="s">
        <v>10</v>
      </c>
      <c r="D181" s="5"/>
    </row>
    <row r="182" spans="1:4" ht="17" x14ac:dyDescent="0.2">
      <c r="A182" s="79">
        <v>181</v>
      </c>
      <c r="B182" s="80" t="s">
        <v>1060</v>
      </c>
      <c r="C182" s="78" t="s">
        <v>10</v>
      </c>
      <c r="D182" s="5"/>
    </row>
    <row r="183" spans="1:4" ht="34" x14ac:dyDescent="0.2">
      <c r="A183" s="79">
        <v>182</v>
      </c>
      <c r="B183" s="80" t="s">
        <v>1247</v>
      </c>
      <c r="C183" s="78" t="s">
        <v>10</v>
      </c>
      <c r="D183" s="5"/>
    </row>
    <row r="184" spans="1:4" ht="68" x14ac:dyDescent="0.2">
      <c r="A184" s="79">
        <v>183</v>
      </c>
      <c r="B184" s="80" t="s">
        <v>1542</v>
      </c>
      <c r="C184" s="78" t="s">
        <v>10</v>
      </c>
      <c r="D184" s="5"/>
    </row>
    <row r="185" spans="1:4" ht="34" x14ac:dyDescent="0.2">
      <c r="A185" s="79">
        <v>184</v>
      </c>
      <c r="B185" s="80" t="s">
        <v>1425</v>
      </c>
      <c r="C185" s="78" t="s">
        <v>10</v>
      </c>
      <c r="D185" s="5"/>
    </row>
    <row r="186" spans="1:4" ht="34" x14ac:dyDescent="0.2">
      <c r="A186" s="79">
        <v>185</v>
      </c>
      <c r="B186" s="80" t="s">
        <v>1249</v>
      </c>
      <c r="C186" s="78" t="s">
        <v>10</v>
      </c>
      <c r="D186" s="5"/>
    </row>
    <row r="187" spans="1:4" ht="17" x14ac:dyDescent="0.2">
      <c r="A187" s="79">
        <v>186</v>
      </c>
      <c r="B187" s="80" t="s">
        <v>1337</v>
      </c>
      <c r="C187" s="78" t="s">
        <v>10</v>
      </c>
      <c r="D187" s="5"/>
    </row>
    <row r="188" spans="1:4" ht="17" x14ac:dyDescent="0.2">
      <c r="A188" s="79">
        <v>187</v>
      </c>
      <c r="B188" s="80" t="s">
        <v>1426</v>
      </c>
      <c r="C188" s="78" t="s">
        <v>10</v>
      </c>
      <c r="D188" s="5"/>
    </row>
    <row r="189" spans="1:4" ht="17" x14ac:dyDescent="0.2">
      <c r="A189" s="79">
        <v>188</v>
      </c>
      <c r="B189" s="80" t="s">
        <v>1250</v>
      </c>
      <c r="C189" s="78" t="s">
        <v>10</v>
      </c>
      <c r="D189" s="5"/>
    </row>
    <row r="190" spans="1:4" ht="17" x14ac:dyDescent="0.2">
      <c r="A190" s="79">
        <v>189</v>
      </c>
      <c r="B190" s="80" t="s">
        <v>1541</v>
      </c>
      <c r="C190" s="78" t="s">
        <v>10</v>
      </c>
      <c r="D190" s="5"/>
    </row>
    <row r="191" spans="1:4" ht="34" x14ac:dyDescent="0.2">
      <c r="A191" s="79">
        <v>190</v>
      </c>
      <c r="B191" s="80" t="s">
        <v>1098</v>
      </c>
      <c r="C191" s="78" t="s">
        <v>10</v>
      </c>
      <c r="D191" s="5"/>
    </row>
    <row r="192" spans="1:4" ht="85" x14ac:dyDescent="0.2">
      <c r="A192" s="79">
        <v>191</v>
      </c>
      <c r="B192" s="80" t="s">
        <v>1341</v>
      </c>
      <c r="C192" s="78" t="s">
        <v>10</v>
      </c>
      <c r="D192" s="5"/>
    </row>
    <row r="193" spans="1:4" ht="85" x14ac:dyDescent="0.2">
      <c r="A193" s="79">
        <v>192</v>
      </c>
      <c r="B193" s="80" t="s">
        <v>1342</v>
      </c>
      <c r="C193" s="78" t="s">
        <v>10</v>
      </c>
      <c r="D193" s="5"/>
    </row>
    <row r="194" spans="1:4" ht="34" x14ac:dyDescent="0.2">
      <c r="A194" s="79">
        <v>193</v>
      </c>
      <c r="B194" s="80" t="s">
        <v>1543</v>
      </c>
      <c r="C194" s="78" t="s">
        <v>10</v>
      </c>
      <c r="D194" s="5"/>
    </row>
    <row r="195" spans="1:4" ht="51" x14ac:dyDescent="0.2">
      <c r="A195" s="79">
        <v>194</v>
      </c>
      <c r="B195" s="80" t="s">
        <v>1346</v>
      </c>
      <c r="C195" s="78" t="s">
        <v>10</v>
      </c>
      <c r="D195" s="5"/>
    </row>
    <row r="196" spans="1:4" ht="51" x14ac:dyDescent="0.2">
      <c r="A196" s="79">
        <v>195</v>
      </c>
      <c r="B196" s="80" t="s">
        <v>1540</v>
      </c>
      <c r="C196" s="78" t="s">
        <v>10</v>
      </c>
      <c r="D196" s="5"/>
    </row>
    <row r="197" spans="1:4" ht="34" x14ac:dyDescent="0.2">
      <c r="A197" s="79">
        <v>196</v>
      </c>
      <c r="B197" s="80" t="s">
        <v>1258</v>
      </c>
      <c r="C197" s="78" t="s">
        <v>10</v>
      </c>
      <c r="D197" s="5"/>
    </row>
    <row r="198" spans="1:4" ht="68" x14ac:dyDescent="0.2">
      <c r="A198" s="79">
        <v>197</v>
      </c>
      <c r="B198" s="80" t="s">
        <v>1539</v>
      </c>
      <c r="C198" s="78" t="s">
        <v>10</v>
      </c>
      <c r="D198" s="5"/>
    </row>
    <row r="199" spans="1:4" ht="51" x14ac:dyDescent="0.2">
      <c r="A199" s="79">
        <v>198</v>
      </c>
      <c r="B199" s="80" t="s">
        <v>1433</v>
      </c>
      <c r="C199" s="78" t="s">
        <v>10</v>
      </c>
      <c r="D199" s="5"/>
    </row>
    <row r="200" spans="1:4" ht="68" x14ac:dyDescent="0.2">
      <c r="A200" s="79">
        <v>199</v>
      </c>
      <c r="B200" s="80" t="s">
        <v>1126</v>
      </c>
      <c r="C200" s="78" t="s">
        <v>10</v>
      </c>
      <c r="D200" s="5"/>
    </row>
    <row r="201" spans="1:4" ht="85" x14ac:dyDescent="0.2">
      <c r="A201" s="79">
        <v>200</v>
      </c>
      <c r="B201" s="80" t="s">
        <v>1435</v>
      </c>
      <c r="C201" s="78" t="s">
        <v>10</v>
      </c>
      <c r="D201" s="5"/>
    </row>
    <row r="202" spans="1:4" ht="51" x14ac:dyDescent="0.2">
      <c r="A202" s="79">
        <v>201</v>
      </c>
      <c r="B202" s="80" t="s">
        <v>96</v>
      </c>
      <c r="C202" s="78" t="s">
        <v>11</v>
      </c>
      <c r="D202" s="5"/>
    </row>
    <row r="203" spans="1:4" ht="51" x14ac:dyDescent="0.2">
      <c r="A203" s="79">
        <v>202</v>
      </c>
      <c r="B203" s="80" t="s">
        <v>64</v>
      </c>
      <c r="C203" s="78" t="s">
        <v>11</v>
      </c>
      <c r="D203" s="5"/>
    </row>
    <row r="204" spans="1:4" ht="34" x14ac:dyDescent="0.2">
      <c r="A204" s="79">
        <v>203</v>
      </c>
      <c r="B204" s="80" t="s">
        <v>82</v>
      </c>
      <c r="C204" s="78" t="s">
        <v>11</v>
      </c>
      <c r="D204" s="5"/>
    </row>
    <row r="205" spans="1:4" ht="34" x14ac:dyDescent="0.2">
      <c r="A205" s="79">
        <v>204</v>
      </c>
      <c r="B205" s="80" t="s">
        <v>1538</v>
      </c>
      <c r="C205" s="78" t="s">
        <v>11</v>
      </c>
      <c r="D205" s="5"/>
    </row>
    <row r="206" spans="1:4" ht="34" x14ac:dyDescent="0.2">
      <c r="A206" s="79">
        <v>205</v>
      </c>
      <c r="B206" s="80" t="s">
        <v>1147</v>
      </c>
      <c r="C206" s="78" t="s">
        <v>11</v>
      </c>
      <c r="D206" s="5"/>
    </row>
    <row r="207" spans="1:4" ht="48" x14ac:dyDescent="0.2">
      <c r="A207" s="79">
        <v>206</v>
      </c>
      <c r="B207" s="81" t="s">
        <v>1158</v>
      </c>
      <c r="C207" s="78" t="s">
        <v>11</v>
      </c>
      <c r="D207" s="5"/>
    </row>
    <row r="208" spans="1:4" ht="51" x14ac:dyDescent="0.2">
      <c r="A208" s="79">
        <v>207</v>
      </c>
      <c r="B208" s="80" t="s">
        <v>1181</v>
      </c>
      <c r="C208" s="78" t="s">
        <v>11</v>
      </c>
      <c r="D208" s="5"/>
    </row>
    <row r="209" spans="1:4" ht="51" x14ac:dyDescent="0.2">
      <c r="A209" s="79">
        <v>208</v>
      </c>
      <c r="B209" s="80" t="s">
        <v>1368</v>
      </c>
      <c r="C209" s="78" t="s">
        <v>11</v>
      </c>
      <c r="D209" s="5"/>
    </row>
    <row r="210" spans="1:4" ht="85" x14ac:dyDescent="0.2">
      <c r="A210" s="79">
        <v>209</v>
      </c>
      <c r="B210" s="80" t="s">
        <v>1285</v>
      </c>
      <c r="C210" s="78" t="s">
        <v>11</v>
      </c>
      <c r="D210" s="5"/>
    </row>
    <row r="211" spans="1:4" ht="51" x14ac:dyDescent="0.2">
      <c r="A211" s="79">
        <v>210</v>
      </c>
      <c r="B211" s="80" t="s">
        <v>549</v>
      </c>
      <c r="C211" s="78" t="s">
        <v>11</v>
      </c>
      <c r="D211" s="5"/>
    </row>
    <row r="212" spans="1:4" ht="51" x14ac:dyDescent="0.2">
      <c r="A212" s="79">
        <v>211</v>
      </c>
      <c r="B212" s="80" t="s">
        <v>1537</v>
      </c>
      <c r="C212" s="78" t="s">
        <v>11</v>
      </c>
      <c r="D212" s="5"/>
    </row>
    <row r="213" spans="1:4" ht="34" x14ac:dyDescent="0.2">
      <c r="A213" s="79">
        <v>212</v>
      </c>
      <c r="B213" s="80" t="s">
        <v>1448</v>
      </c>
      <c r="C213" s="78" t="s">
        <v>11</v>
      </c>
      <c r="D213" s="5"/>
    </row>
    <row r="214" spans="1:4" ht="51" x14ac:dyDescent="0.2">
      <c r="A214" s="79">
        <v>213</v>
      </c>
      <c r="B214" s="80" t="s">
        <v>1536</v>
      </c>
      <c r="C214" s="78" t="s">
        <v>11</v>
      </c>
      <c r="D214" s="5"/>
    </row>
    <row r="215" spans="1:4" ht="51" x14ac:dyDescent="0.2">
      <c r="A215" s="79">
        <v>214</v>
      </c>
      <c r="B215" s="80" t="s">
        <v>1376</v>
      </c>
      <c r="C215" s="78" t="s">
        <v>11</v>
      </c>
      <c r="D215" s="5"/>
    </row>
    <row r="216" spans="1:4" ht="51" x14ac:dyDescent="0.2">
      <c r="A216" s="79">
        <v>215</v>
      </c>
      <c r="B216" s="80" t="s">
        <v>1191</v>
      </c>
      <c r="C216" s="78" t="s">
        <v>11</v>
      </c>
      <c r="D216" s="5"/>
    </row>
    <row r="217" spans="1:4" ht="136" x14ac:dyDescent="0.2">
      <c r="A217" s="79">
        <v>216</v>
      </c>
      <c r="B217" s="80" t="s">
        <v>1452</v>
      </c>
      <c r="C217" s="78" t="s">
        <v>11</v>
      </c>
      <c r="D217" s="5"/>
    </row>
    <row r="218" spans="1:4" ht="34" x14ac:dyDescent="0.2">
      <c r="A218" s="79">
        <v>217</v>
      </c>
      <c r="B218" s="80" t="s">
        <v>1164</v>
      </c>
      <c r="C218" s="78" t="s">
        <v>11</v>
      </c>
      <c r="D218" s="5"/>
    </row>
    <row r="219" spans="1:4" ht="51" x14ac:dyDescent="0.2">
      <c r="A219" s="79">
        <v>218</v>
      </c>
      <c r="B219" s="80" t="s">
        <v>1194</v>
      </c>
      <c r="C219" s="78" t="s">
        <v>11</v>
      </c>
      <c r="D219" s="5"/>
    </row>
    <row r="220" spans="1:4" ht="51" x14ac:dyDescent="0.2">
      <c r="A220" s="79">
        <v>219</v>
      </c>
      <c r="B220" s="80" t="s">
        <v>1299</v>
      </c>
      <c r="C220" s="78" t="s">
        <v>11</v>
      </c>
      <c r="D220" s="5"/>
    </row>
    <row r="221" spans="1:4" ht="34" x14ac:dyDescent="0.2">
      <c r="A221" s="79">
        <v>220</v>
      </c>
      <c r="B221" s="80" t="s">
        <v>1454</v>
      </c>
      <c r="C221" s="78" t="s">
        <v>11</v>
      </c>
      <c r="D221" s="5"/>
    </row>
    <row r="222" spans="1:4" ht="51" x14ac:dyDescent="0.2">
      <c r="A222" s="79">
        <v>221</v>
      </c>
      <c r="B222" s="80" t="s">
        <v>1165</v>
      </c>
      <c r="C222" s="78" t="s">
        <v>11</v>
      </c>
      <c r="D222" s="5"/>
    </row>
    <row r="223" spans="1:4" ht="34" x14ac:dyDescent="0.2">
      <c r="A223" s="79">
        <v>222</v>
      </c>
      <c r="B223" s="80" t="s">
        <v>1385</v>
      </c>
      <c r="C223" s="78" t="s">
        <v>11</v>
      </c>
      <c r="D223" s="5"/>
    </row>
    <row r="224" spans="1:4" ht="34" x14ac:dyDescent="0.2">
      <c r="A224" s="79">
        <v>223</v>
      </c>
      <c r="B224" s="80" t="s">
        <v>1198</v>
      </c>
      <c r="C224" s="78" t="s">
        <v>11</v>
      </c>
      <c r="D224" s="5"/>
    </row>
    <row r="225" spans="1:4" ht="34" x14ac:dyDescent="0.2">
      <c r="A225" s="79">
        <v>224</v>
      </c>
      <c r="B225" s="80" t="s">
        <v>1199</v>
      </c>
      <c r="C225" s="78" t="s">
        <v>11</v>
      </c>
      <c r="D225" s="5"/>
    </row>
    <row r="226" spans="1:4" ht="34" x14ac:dyDescent="0.2">
      <c r="A226" s="79">
        <v>225</v>
      </c>
      <c r="B226" s="80" t="s">
        <v>1202</v>
      </c>
      <c r="C226" s="78" t="s">
        <v>11</v>
      </c>
      <c r="D226" s="5"/>
    </row>
    <row r="227" spans="1:4" ht="51" x14ac:dyDescent="0.2">
      <c r="A227" s="79">
        <v>226</v>
      </c>
      <c r="B227" s="80" t="s">
        <v>1535</v>
      </c>
      <c r="C227" s="78" t="s">
        <v>11</v>
      </c>
      <c r="D227" s="5"/>
    </row>
    <row r="228" spans="1:4" ht="51" x14ac:dyDescent="0.2">
      <c r="A228" s="79">
        <v>227</v>
      </c>
      <c r="B228" s="80" t="s">
        <v>1206</v>
      </c>
      <c r="C228" s="78" t="s">
        <v>11</v>
      </c>
      <c r="D228" s="5"/>
    </row>
    <row r="229" spans="1:4" ht="34" x14ac:dyDescent="0.2">
      <c r="A229" s="79">
        <v>228</v>
      </c>
      <c r="B229" s="80" t="s">
        <v>1208</v>
      </c>
      <c r="C229" s="78" t="s">
        <v>11</v>
      </c>
      <c r="D229" s="5"/>
    </row>
    <row r="230" spans="1:4" ht="51" x14ac:dyDescent="0.2">
      <c r="A230" s="79">
        <v>229</v>
      </c>
      <c r="B230" s="80" t="s">
        <v>1534</v>
      </c>
      <c r="C230" s="78" t="s">
        <v>11</v>
      </c>
      <c r="D230" s="5"/>
    </row>
    <row r="231" spans="1:4" ht="119" x14ac:dyDescent="0.2">
      <c r="A231" s="79">
        <v>230</v>
      </c>
      <c r="B231" s="80" t="s">
        <v>1533</v>
      </c>
      <c r="C231" s="78" t="s">
        <v>11</v>
      </c>
      <c r="D231" s="5"/>
    </row>
    <row r="232" spans="1:4" ht="68" x14ac:dyDescent="0.2">
      <c r="A232" s="79">
        <v>231</v>
      </c>
      <c r="B232" s="80" t="s">
        <v>1544</v>
      </c>
      <c r="C232" s="78" t="s">
        <v>11</v>
      </c>
      <c r="D232" s="5"/>
    </row>
    <row r="233" spans="1:4" ht="68" x14ac:dyDescent="0.2">
      <c r="A233" s="79">
        <v>232</v>
      </c>
      <c r="B233" s="80" t="s">
        <v>1532</v>
      </c>
      <c r="C233" s="78" t="s">
        <v>11</v>
      </c>
      <c r="D233" s="5"/>
    </row>
    <row r="234" spans="1:4" ht="51" x14ac:dyDescent="0.2">
      <c r="A234" s="79">
        <v>233</v>
      </c>
      <c r="B234" s="80" t="s">
        <v>1398</v>
      </c>
      <c r="C234" s="78" t="s">
        <v>11</v>
      </c>
      <c r="D234" s="5"/>
    </row>
    <row r="235" spans="1:4" ht="51" x14ac:dyDescent="0.2">
      <c r="A235" s="79">
        <v>234</v>
      </c>
      <c r="B235" s="80" t="s">
        <v>1216</v>
      </c>
      <c r="C235" s="78" t="s">
        <v>11</v>
      </c>
      <c r="D235" s="5"/>
    </row>
    <row r="236" spans="1:4" ht="51" x14ac:dyDescent="0.2">
      <c r="A236" s="79">
        <v>235</v>
      </c>
      <c r="B236" s="80" t="s">
        <v>1409</v>
      </c>
      <c r="C236" s="78" t="s">
        <v>11</v>
      </c>
      <c r="D236" s="5"/>
    </row>
    <row r="237" spans="1:4" ht="34" x14ac:dyDescent="0.2">
      <c r="A237" s="79">
        <v>236</v>
      </c>
      <c r="B237" s="80" t="s">
        <v>1315</v>
      </c>
      <c r="C237" s="78" t="s">
        <v>11</v>
      </c>
      <c r="D237" s="5"/>
    </row>
    <row r="238" spans="1:4" ht="51" x14ac:dyDescent="0.2">
      <c r="A238" s="79">
        <v>237</v>
      </c>
      <c r="B238" s="80" t="s">
        <v>1531</v>
      </c>
      <c r="C238" s="78" t="s">
        <v>11</v>
      </c>
      <c r="D238" s="5"/>
    </row>
    <row r="239" spans="1:4" ht="34" x14ac:dyDescent="0.2">
      <c r="A239" s="79">
        <v>238</v>
      </c>
      <c r="B239" s="80" t="s">
        <v>1530</v>
      </c>
      <c r="C239" s="78" t="s">
        <v>11</v>
      </c>
      <c r="D239" s="5"/>
    </row>
    <row r="240" spans="1:4" ht="51" x14ac:dyDescent="0.2">
      <c r="A240" s="79">
        <v>239</v>
      </c>
      <c r="B240" s="80" t="s">
        <v>1529</v>
      </c>
      <c r="C240" s="78" t="s">
        <v>11</v>
      </c>
      <c r="D240" s="5"/>
    </row>
    <row r="241" spans="1:4" ht="68" x14ac:dyDescent="0.2">
      <c r="A241" s="79">
        <v>240</v>
      </c>
      <c r="B241" s="80" t="s">
        <v>1321</v>
      </c>
      <c r="C241" s="78" t="s">
        <v>11</v>
      </c>
      <c r="D241" s="5"/>
    </row>
    <row r="242" spans="1:4" ht="68" x14ac:dyDescent="0.2">
      <c r="A242" s="79">
        <v>241</v>
      </c>
      <c r="B242" s="80" t="s">
        <v>1160</v>
      </c>
      <c r="C242" s="78" t="s">
        <v>11</v>
      </c>
      <c r="D242" s="5"/>
    </row>
    <row r="243" spans="1:4" ht="17" x14ac:dyDescent="0.2">
      <c r="A243" s="79">
        <v>242</v>
      </c>
      <c r="B243" s="80" t="s">
        <v>1528</v>
      </c>
      <c r="C243" s="78" t="s">
        <v>11</v>
      </c>
      <c r="D243" s="5"/>
    </row>
    <row r="244" spans="1:4" ht="34" x14ac:dyDescent="0.2">
      <c r="A244" s="79">
        <v>243</v>
      </c>
      <c r="B244" s="80" t="s">
        <v>1527</v>
      </c>
      <c r="C244" s="78" t="s">
        <v>11</v>
      </c>
      <c r="D244" s="5"/>
    </row>
    <row r="245" spans="1:4" ht="119" x14ac:dyDescent="0.2">
      <c r="A245" s="79">
        <v>244</v>
      </c>
      <c r="B245" s="80" t="s">
        <v>1526</v>
      </c>
      <c r="C245" s="78" t="s">
        <v>11</v>
      </c>
      <c r="D245" s="5"/>
    </row>
    <row r="246" spans="1:4" ht="51" x14ac:dyDescent="0.2">
      <c r="A246" s="79">
        <v>245</v>
      </c>
      <c r="B246" s="80" t="s">
        <v>1417</v>
      </c>
      <c r="C246" s="78" t="s">
        <v>11</v>
      </c>
      <c r="D246" s="5"/>
    </row>
    <row r="247" spans="1:4" ht="51" x14ac:dyDescent="0.2">
      <c r="A247" s="79">
        <v>246</v>
      </c>
      <c r="B247" s="80" t="s">
        <v>1525</v>
      </c>
      <c r="C247" s="78" t="s">
        <v>11</v>
      </c>
      <c r="D247" s="5"/>
    </row>
    <row r="248" spans="1:4" ht="68" x14ac:dyDescent="0.2">
      <c r="A248" s="79">
        <v>247</v>
      </c>
      <c r="B248" s="80" t="s">
        <v>1153</v>
      </c>
      <c r="C248" s="78" t="s">
        <v>11</v>
      </c>
      <c r="D248" s="5"/>
    </row>
    <row r="249" spans="1:4" ht="51" x14ac:dyDescent="0.2">
      <c r="A249" s="79">
        <v>248</v>
      </c>
      <c r="B249" s="80" t="s">
        <v>1524</v>
      </c>
      <c r="C249" s="78" t="s">
        <v>11</v>
      </c>
      <c r="D249" s="5"/>
    </row>
    <row r="250" spans="1:4" ht="34" x14ac:dyDescent="0.2">
      <c r="A250" s="79">
        <v>249</v>
      </c>
      <c r="B250" s="80" t="s">
        <v>1240</v>
      </c>
      <c r="C250" s="78" t="s">
        <v>11</v>
      </c>
      <c r="D250" s="5"/>
    </row>
    <row r="251" spans="1:4" ht="51" x14ac:dyDescent="0.2">
      <c r="A251" s="79">
        <v>250</v>
      </c>
      <c r="B251" s="80" t="s">
        <v>1242</v>
      </c>
      <c r="C251" s="78" t="s">
        <v>11</v>
      </c>
      <c r="D251" s="5"/>
    </row>
    <row r="252" spans="1:4" ht="68" x14ac:dyDescent="0.2">
      <c r="A252" s="79">
        <v>251</v>
      </c>
      <c r="B252" s="80" t="s">
        <v>1333</v>
      </c>
      <c r="C252" s="78" t="s">
        <v>11</v>
      </c>
      <c r="D252" s="5"/>
    </row>
    <row r="253" spans="1:4" ht="102" x14ac:dyDescent="0.2">
      <c r="A253" s="79">
        <v>252</v>
      </c>
      <c r="B253" s="80" t="s">
        <v>1106</v>
      </c>
      <c r="C253" s="78" t="s">
        <v>11</v>
      </c>
      <c r="D253" s="5"/>
    </row>
    <row r="254" spans="1:4" ht="51" x14ac:dyDescent="0.2">
      <c r="A254" s="79">
        <v>253</v>
      </c>
      <c r="B254" s="80" t="s">
        <v>1523</v>
      </c>
      <c r="C254" s="78" t="s">
        <v>11</v>
      </c>
      <c r="D254" s="5"/>
    </row>
    <row r="255" spans="1:4" ht="85" x14ac:dyDescent="0.2">
      <c r="A255" s="79">
        <v>254</v>
      </c>
      <c r="B255" s="80" t="s">
        <v>1170</v>
      </c>
      <c r="C255" s="78" t="s">
        <v>11</v>
      </c>
      <c r="D255" s="5"/>
    </row>
    <row r="256" spans="1:4" ht="17" x14ac:dyDescent="0.2">
      <c r="A256" s="79">
        <v>255</v>
      </c>
      <c r="B256" s="80" t="s">
        <v>1257</v>
      </c>
      <c r="C256" s="78" t="s">
        <v>11</v>
      </c>
      <c r="D256" s="5"/>
    </row>
    <row r="257" spans="1:4" ht="17" x14ac:dyDescent="0.2">
      <c r="A257" s="79">
        <v>256</v>
      </c>
      <c r="B257" s="80" t="s">
        <v>1522</v>
      </c>
      <c r="C257" s="78" t="s">
        <v>11</v>
      </c>
      <c r="D257" s="5"/>
    </row>
    <row r="258" spans="1:4" ht="17" x14ac:dyDescent="0.2">
      <c r="A258" s="79">
        <v>257</v>
      </c>
      <c r="B258" s="80" t="s">
        <v>1130</v>
      </c>
      <c r="C258" s="78" t="s">
        <v>11</v>
      </c>
      <c r="D258" s="5"/>
    </row>
    <row r="259" spans="1:4" ht="17" x14ac:dyDescent="0.2">
      <c r="A259" s="79">
        <v>258</v>
      </c>
      <c r="B259" s="80" t="s">
        <v>1278</v>
      </c>
      <c r="C259" s="78" t="s">
        <v>11</v>
      </c>
      <c r="D259" s="5"/>
    </row>
    <row r="260" spans="1:4" ht="34" x14ac:dyDescent="0.2">
      <c r="A260" s="79">
        <v>259</v>
      </c>
      <c r="B260" s="80" t="s">
        <v>1441</v>
      </c>
      <c r="C260" s="78" t="s">
        <v>11</v>
      </c>
      <c r="D260" s="5"/>
    </row>
    <row r="261" spans="1:4" ht="85" x14ac:dyDescent="0.2">
      <c r="A261" s="79">
        <v>260</v>
      </c>
      <c r="B261" s="80" t="s">
        <v>1521</v>
      </c>
      <c r="C261" s="78" t="s">
        <v>11</v>
      </c>
      <c r="D261" s="5"/>
    </row>
    <row r="262" spans="1:4" ht="85" x14ac:dyDescent="0.2">
      <c r="A262" s="79">
        <v>261</v>
      </c>
      <c r="B262" s="80" t="s">
        <v>1364</v>
      </c>
      <c r="C262" s="78" t="s">
        <v>11</v>
      </c>
      <c r="D262" s="5"/>
    </row>
    <row r="263" spans="1:4" ht="17" x14ac:dyDescent="0.2">
      <c r="A263" s="79">
        <v>262</v>
      </c>
      <c r="B263" s="80" t="s">
        <v>1260</v>
      </c>
      <c r="C263" s="78" t="s">
        <v>11</v>
      </c>
      <c r="D263" s="5"/>
    </row>
    <row r="264" spans="1:4" ht="34" x14ac:dyDescent="0.2">
      <c r="A264" s="79">
        <v>263</v>
      </c>
      <c r="B264" s="80" t="s">
        <v>1520</v>
      </c>
      <c r="C264" s="78" t="s">
        <v>11</v>
      </c>
      <c r="D264" s="5"/>
    </row>
    <row r="265" spans="1:4" ht="51" x14ac:dyDescent="0.2">
      <c r="A265" s="79">
        <v>264</v>
      </c>
      <c r="B265" s="80" t="s">
        <v>1129</v>
      </c>
      <c r="C265" s="78" t="s">
        <v>11</v>
      </c>
      <c r="D265" s="5"/>
    </row>
    <row r="266" spans="1:4" ht="51" x14ac:dyDescent="0.2">
      <c r="A266" s="79">
        <v>265</v>
      </c>
      <c r="B266" s="80" t="s">
        <v>1519</v>
      </c>
      <c r="C266" s="78" t="s">
        <v>11</v>
      </c>
      <c r="D266" s="5"/>
    </row>
    <row r="267" spans="1:4" ht="85" x14ac:dyDescent="0.2">
      <c r="A267" s="79">
        <v>266</v>
      </c>
      <c r="B267" s="80" t="s">
        <v>1353</v>
      </c>
      <c r="C267" s="78" t="s">
        <v>11</v>
      </c>
      <c r="D267" s="5"/>
    </row>
    <row r="268" spans="1:4" ht="68" x14ac:dyDescent="0.2">
      <c r="A268" s="79">
        <v>267</v>
      </c>
      <c r="B268" s="80" t="s">
        <v>1355</v>
      </c>
      <c r="C268" s="78" t="s">
        <v>11</v>
      </c>
      <c r="D268" s="5"/>
    </row>
    <row r="269" spans="1:4" ht="85" x14ac:dyDescent="0.2">
      <c r="A269" s="79">
        <v>268</v>
      </c>
      <c r="B269" s="80" t="s">
        <v>1358</v>
      </c>
      <c r="C269" s="78" t="s">
        <v>11</v>
      </c>
      <c r="D269" s="5"/>
    </row>
    <row r="270" spans="1:4" ht="34" x14ac:dyDescent="0.2">
      <c r="A270" s="79">
        <v>269</v>
      </c>
      <c r="B270" s="80" t="s">
        <v>1440</v>
      </c>
      <c r="C270" s="78" t="s">
        <v>11</v>
      </c>
      <c r="D270" s="5"/>
    </row>
    <row r="271" spans="1:4" ht="34" x14ac:dyDescent="0.2">
      <c r="A271" s="79">
        <v>270</v>
      </c>
      <c r="B271" s="80" t="s">
        <v>1518</v>
      </c>
      <c r="C271" s="78" t="s">
        <v>11</v>
      </c>
      <c r="D271" s="5"/>
    </row>
    <row r="272" spans="1:4" ht="102" x14ac:dyDescent="0.2">
      <c r="A272" s="79">
        <v>271</v>
      </c>
      <c r="B272" s="80" t="s">
        <v>1155</v>
      </c>
      <c r="C272" s="78" t="s">
        <v>11</v>
      </c>
      <c r="D272" s="5"/>
    </row>
    <row r="273" spans="1:4" ht="51" x14ac:dyDescent="0.2">
      <c r="A273" s="79">
        <v>272</v>
      </c>
      <c r="B273" s="80" t="s">
        <v>1279</v>
      </c>
      <c r="C273" s="78" t="s">
        <v>11</v>
      </c>
      <c r="D273" s="5"/>
    </row>
    <row r="274" spans="1:4" ht="34" x14ac:dyDescent="0.2">
      <c r="A274" s="79">
        <v>273</v>
      </c>
      <c r="B274" s="80" t="s">
        <v>1517</v>
      </c>
      <c r="C274" s="78" t="s">
        <v>11</v>
      </c>
      <c r="D274" s="5"/>
    </row>
    <row r="275" spans="1:4" ht="34" x14ac:dyDescent="0.2">
      <c r="A275" s="79">
        <v>274</v>
      </c>
      <c r="B275" s="80" t="s">
        <v>1470</v>
      </c>
      <c r="C275" s="78" t="s">
        <v>11</v>
      </c>
      <c r="D275" s="5"/>
    </row>
    <row r="276" spans="1:4" ht="17" x14ac:dyDescent="0.2">
      <c r="A276" s="79">
        <v>275</v>
      </c>
      <c r="B276" s="80" t="s">
        <v>1284</v>
      </c>
      <c r="C276" s="78" t="s">
        <v>11</v>
      </c>
      <c r="D276" s="5"/>
    </row>
    <row r="277" spans="1:4" ht="17" x14ac:dyDescent="0.2">
      <c r="A277" s="79">
        <v>276</v>
      </c>
      <c r="B277" s="80" t="s">
        <v>985</v>
      </c>
      <c r="C277" s="78" t="s">
        <v>11</v>
      </c>
      <c r="D277" s="5"/>
    </row>
    <row r="278" spans="1:4" ht="34" x14ac:dyDescent="0.2">
      <c r="A278" s="79">
        <v>277</v>
      </c>
      <c r="B278" s="80" t="s">
        <v>1416</v>
      </c>
      <c r="C278" s="78" t="s">
        <v>11</v>
      </c>
      <c r="D278" s="5"/>
    </row>
    <row r="279" spans="1:4" ht="34" x14ac:dyDescent="0.2">
      <c r="A279" s="79">
        <v>278</v>
      </c>
      <c r="B279" s="80" t="s">
        <v>1419</v>
      </c>
      <c r="C279" s="78" t="s">
        <v>11</v>
      </c>
      <c r="D279" s="5"/>
    </row>
    <row r="280" spans="1:4" ht="34" x14ac:dyDescent="0.2">
      <c r="A280" s="79">
        <v>279</v>
      </c>
      <c r="B280" s="80" t="s">
        <v>1234</v>
      </c>
      <c r="C280" s="78" t="s">
        <v>11</v>
      </c>
      <c r="D280" s="5"/>
    </row>
    <row r="281" spans="1:4" ht="34" x14ac:dyDescent="0.2">
      <c r="A281" s="79">
        <v>280</v>
      </c>
      <c r="B281" s="80" t="s">
        <v>1516</v>
      </c>
      <c r="C281" s="78" t="s">
        <v>11</v>
      </c>
      <c r="D281" s="5"/>
    </row>
    <row r="282" spans="1:4" ht="68" x14ac:dyDescent="0.2">
      <c r="A282" s="79">
        <v>281</v>
      </c>
      <c r="B282" s="80" t="s">
        <v>1329</v>
      </c>
      <c r="C282" s="78" t="s">
        <v>11</v>
      </c>
      <c r="D282" s="5"/>
    </row>
    <row r="283" spans="1:4" ht="119" x14ac:dyDescent="0.2">
      <c r="A283" s="79">
        <v>282</v>
      </c>
      <c r="B283" s="80" t="s">
        <v>1330</v>
      </c>
      <c r="C283" s="78" t="s">
        <v>11</v>
      </c>
      <c r="D283" s="5"/>
    </row>
    <row r="284" spans="1:4" ht="34" x14ac:dyDescent="0.2">
      <c r="A284" s="79">
        <v>283</v>
      </c>
      <c r="B284" s="80" t="s">
        <v>1235</v>
      </c>
      <c r="C284" s="78" t="s">
        <v>11</v>
      </c>
      <c r="D284" s="5"/>
    </row>
    <row r="285" spans="1:4" ht="17" x14ac:dyDescent="0.2">
      <c r="A285" s="79">
        <v>284</v>
      </c>
      <c r="B285" s="80" t="s">
        <v>1236</v>
      </c>
      <c r="C285" s="78" t="s">
        <v>11</v>
      </c>
      <c r="D285" s="5"/>
    </row>
    <row r="286" spans="1:4" ht="51" x14ac:dyDescent="0.2">
      <c r="A286" s="79">
        <v>285</v>
      </c>
      <c r="B286" s="80" t="s">
        <v>1474</v>
      </c>
      <c r="C286" s="78" t="s">
        <v>11</v>
      </c>
      <c r="D286" s="5"/>
    </row>
    <row r="287" spans="1:4" ht="17" x14ac:dyDescent="0.2">
      <c r="A287" s="79">
        <v>286</v>
      </c>
      <c r="B287" s="80" t="s">
        <v>1178</v>
      </c>
      <c r="C287" s="78" t="s">
        <v>11</v>
      </c>
      <c r="D287" s="5"/>
    </row>
    <row r="288" spans="1:4" ht="51" x14ac:dyDescent="0.2">
      <c r="A288" s="79">
        <v>287</v>
      </c>
      <c r="B288" s="80" t="s">
        <v>1239</v>
      </c>
      <c r="C288" s="78" t="s">
        <v>11</v>
      </c>
      <c r="D288" s="5"/>
    </row>
    <row r="289" spans="1:4" ht="34" x14ac:dyDescent="0.2">
      <c r="A289" s="79">
        <v>288</v>
      </c>
      <c r="B289" s="80" t="s">
        <v>1027</v>
      </c>
      <c r="C289" s="78" t="s">
        <v>11</v>
      </c>
      <c r="D289" s="5"/>
    </row>
    <row r="290" spans="1:4" ht="34" x14ac:dyDescent="0.2">
      <c r="A290" s="79">
        <v>289</v>
      </c>
      <c r="B290" s="80" t="s">
        <v>1475</v>
      </c>
      <c r="C290" s="78" t="s">
        <v>11</v>
      </c>
      <c r="D290" s="5"/>
    </row>
    <row r="291" spans="1:4" ht="51" x14ac:dyDescent="0.2">
      <c r="A291" s="79">
        <v>290</v>
      </c>
      <c r="B291" s="80" t="s">
        <v>1515</v>
      </c>
      <c r="C291" s="78" t="s">
        <v>11</v>
      </c>
      <c r="D291" s="5"/>
    </row>
    <row r="292" spans="1:4" ht="34" x14ac:dyDescent="0.2">
      <c r="A292" s="79">
        <v>291</v>
      </c>
      <c r="B292" s="80" t="s">
        <v>1154</v>
      </c>
      <c r="C292" s="78" t="s">
        <v>11</v>
      </c>
      <c r="D292" s="5"/>
    </row>
    <row r="293" spans="1:4" ht="51" x14ac:dyDescent="0.2">
      <c r="A293" s="79">
        <v>292</v>
      </c>
      <c r="B293" s="80" t="s">
        <v>1514</v>
      </c>
      <c r="C293" s="78" t="s">
        <v>11</v>
      </c>
      <c r="D293" s="5"/>
    </row>
    <row r="294" spans="1:4" ht="85" x14ac:dyDescent="0.2">
      <c r="A294" s="79">
        <v>293</v>
      </c>
      <c r="B294" s="80" t="s">
        <v>1334</v>
      </c>
      <c r="C294" s="78" t="s">
        <v>11</v>
      </c>
      <c r="D294" s="5"/>
    </row>
    <row r="295" spans="1:4" ht="51" x14ac:dyDescent="0.2">
      <c r="A295" s="79">
        <v>294</v>
      </c>
      <c r="B295" s="80" t="s">
        <v>1422</v>
      </c>
      <c r="C295" s="78" t="s">
        <v>11</v>
      </c>
      <c r="D295" s="5"/>
    </row>
    <row r="296" spans="1:4" ht="68" x14ac:dyDescent="0.2">
      <c r="A296" s="79">
        <v>295</v>
      </c>
      <c r="B296" s="80" t="s">
        <v>1513</v>
      </c>
      <c r="C296" s="78" t="s">
        <v>11</v>
      </c>
      <c r="D296" s="5"/>
    </row>
    <row r="297" spans="1:4" ht="51" x14ac:dyDescent="0.2">
      <c r="A297" s="79">
        <v>296</v>
      </c>
      <c r="B297" s="80" t="s">
        <v>1245</v>
      </c>
      <c r="C297" s="78" t="s">
        <v>11</v>
      </c>
      <c r="D297" s="5"/>
    </row>
    <row r="298" spans="1:4" ht="68" x14ac:dyDescent="0.2">
      <c r="A298" s="79">
        <v>297</v>
      </c>
      <c r="B298" s="80" t="s">
        <v>1336</v>
      </c>
      <c r="C298" s="78" t="s">
        <v>11</v>
      </c>
      <c r="D298" s="5"/>
    </row>
    <row r="299" spans="1:4" ht="34" x14ac:dyDescent="0.2">
      <c r="A299" s="79">
        <v>298</v>
      </c>
      <c r="B299" s="80" t="s">
        <v>1052</v>
      </c>
      <c r="C299" s="78" t="s">
        <v>11</v>
      </c>
      <c r="D299" s="5"/>
    </row>
    <row r="300" spans="1:4" ht="85" x14ac:dyDescent="0.2">
      <c r="A300" s="79">
        <v>299</v>
      </c>
      <c r="B300" s="80" t="s">
        <v>1512</v>
      </c>
      <c r="C300" s="78" t="s">
        <v>11</v>
      </c>
      <c r="D300" s="5"/>
    </row>
    <row r="301" spans="1:4" ht="34" x14ac:dyDescent="0.2">
      <c r="A301" s="79">
        <v>300</v>
      </c>
      <c r="B301" s="80" t="s">
        <v>1248</v>
      </c>
      <c r="C301" s="78" t="s">
        <v>11</v>
      </c>
      <c r="D301" s="5"/>
    </row>
    <row r="302" spans="1:4" x14ac:dyDescent="0.2">
      <c r="A302" s="79"/>
      <c r="B302" s="80"/>
      <c r="C302" s="78"/>
      <c r="D302" s="5"/>
    </row>
    <row r="303" spans="1:4" x14ac:dyDescent="0.2">
      <c r="A303" s="79"/>
      <c r="B303" s="80"/>
      <c r="C303" s="78"/>
      <c r="D303" s="5"/>
    </row>
    <row r="304" spans="1:4" x14ac:dyDescent="0.2">
      <c r="A304" s="79"/>
      <c r="B304" s="80"/>
      <c r="C304" s="78"/>
      <c r="D304" s="5"/>
    </row>
    <row r="305" spans="1:4" x14ac:dyDescent="0.2">
      <c r="A305" s="79"/>
      <c r="B305" s="80"/>
      <c r="C305" s="78"/>
      <c r="D305" s="5"/>
    </row>
    <row r="306" spans="1:4" x14ac:dyDescent="0.2">
      <c r="A306" s="79"/>
      <c r="B306" s="80"/>
      <c r="C306" s="78"/>
      <c r="D306" s="5"/>
    </row>
    <row r="307" spans="1:4" x14ac:dyDescent="0.2">
      <c r="A307" s="79"/>
      <c r="B307" s="80"/>
      <c r="C307" s="78"/>
      <c r="D307" s="5"/>
    </row>
    <row r="308" spans="1:4" x14ac:dyDescent="0.2">
      <c r="A308" s="79"/>
      <c r="B308" s="80"/>
      <c r="C308" s="78"/>
      <c r="D308" s="5"/>
    </row>
    <row r="309" spans="1:4" x14ac:dyDescent="0.2">
      <c r="A309" s="79"/>
      <c r="B309" s="80"/>
      <c r="C309" s="78"/>
      <c r="D309" s="5"/>
    </row>
    <row r="310" spans="1:4" x14ac:dyDescent="0.2">
      <c r="A310" s="79"/>
      <c r="B310" s="80"/>
      <c r="C310" s="78"/>
      <c r="D310" s="5"/>
    </row>
    <row r="311" spans="1:4" x14ac:dyDescent="0.2">
      <c r="A311" s="79"/>
      <c r="B311" s="80"/>
      <c r="C311" s="78"/>
      <c r="D311" s="5"/>
    </row>
    <row r="312" spans="1:4" x14ac:dyDescent="0.2">
      <c r="A312" s="79"/>
      <c r="B312" s="80"/>
      <c r="C312" s="78"/>
      <c r="D312" s="5"/>
    </row>
    <row r="313" spans="1:4" x14ac:dyDescent="0.2">
      <c r="A313" s="79"/>
      <c r="B313" s="80"/>
      <c r="C313" s="78"/>
      <c r="D313" s="5"/>
    </row>
    <row r="314" spans="1:4" x14ac:dyDescent="0.2">
      <c r="A314" s="79"/>
      <c r="B314" s="80"/>
      <c r="C314" s="78"/>
      <c r="D314" s="5"/>
    </row>
    <row r="315" spans="1:4" x14ac:dyDescent="0.2">
      <c r="A315" s="79"/>
      <c r="B315" s="80"/>
      <c r="C315" s="78"/>
      <c r="D315" s="5"/>
    </row>
    <row r="316" spans="1:4" x14ac:dyDescent="0.2">
      <c r="A316" s="79"/>
      <c r="B316" s="80"/>
      <c r="C316" s="78"/>
      <c r="D316" s="5"/>
    </row>
    <row r="317" spans="1:4" x14ac:dyDescent="0.2">
      <c r="A317" s="79"/>
      <c r="B317" s="80"/>
      <c r="C317" s="78"/>
      <c r="D317" s="5"/>
    </row>
    <row r="318" spans="1:4" x14ac:dyDescent="0.2">
      <c r="A318" s="79"/>
      <c r="B318" s="80"/>
      <c r="C318" s="78"/>
      <c r="D318" s="5"/>
    </row>
    <row r="319" spans="1:4" x14ac:dyDescent="0.2">
      <c r="A319" s="79"/>
      <c r="B319" s="80"/>
      <c r="C319" s="78"/>
      <c r="D319" s="5"/>
    </row>
    <row r="320" spans="1:4" x14ac:dyDescent="0.2">
      <c r="A320" s="79"/>
      <c r="B320" s="80"/>
      <c r="C320" s="78"/>
      <c r="D320" s="5"/>
    </row>
    <row r="321" spans="1:4" x14ac:dyDescent="0.2">
      <c r="A321" s="79"/>
      <c r="B321" s="80"/>
      <c r="C321" s="78"/>
      <c r="D321" s="5"/>
    </row>
    <row r="322" spans="1:4" x14ac:dyDescent="0.2">
      <c r="A322" s="79"/>
      <c r="B322" s="80"/>
      <c r="C322" s="78"/>
      <c r="D322" s="5"/>
    </row>
    <row r="323" spans="1:4" x14ac:dyDescent="0.2">
      <c r="A323" s="79"/>
      <c r="B323" s="80"/>
      <c r="C323" s="78"/>
      <c r="D323" s="5"/>
    </row>
    <row r="324" spans="1:4" x14ac:dyDescent="0.2">
      <c r="A324" s="79"/>
      <c r="B324" s="80"/>
      <c r="C324" s="78"/>
      <c r="D324" s="5"/>
    </row>
    <row r="325" spans="1:4" x14ac:dyDescent="0.2">
      <c r="A325" s="79"/>
      <c r="B325" s="80"/>
      <c r="C325" s="78"/>
      <c r="D325" s="5"/>
    </row>
    <row r="326" spans="1:4" x14ac:dyDescent="0.2">
      <c r="A326" s="79"/>
      <c r="B326" s="80"/>
      <c r="C326" s="78"/>
      <c r="D326" s="5"/>
    </row>
    <row r="327" spans="1:4" x14ac:dyDescent="0.2">
      <c r="A327" s="79"/>
      <c r="B327" s="80"/>
      <c r="C327" s="78"/>
      <c r="D327" s="5"/>
    </row>
    <row r="328" spans="1:4" x14ac:dyDescent="0.2">
      <c r="A328" s="79"/>
      <c r="B328" s="80"/>
      <c r="C328" s="78"/>
      <c r="D328" s="5"/>
    </row>
    <row r="329" spans="1:4" x14ac:dyDescent="0.2">
      <c r="A329" s="79"/>
      <c r="B329" s="80"/>
      <c r="C329" s="78"/>
      <c r="D329" s="5"/>
    </row>
    <row r="330" spans="1:4" x14ac:dyDescent="0.2">
      <c r="A330" s="79"/>
      <c r="B330" s="80"/>
      <c r="C330" s="78"/>
      <c r="D330" s="5"/>
    </row>
    <row r="331" spans="1:4" x14ac:dyDescent="0.2">
      <c r="A331" s="79"/>
      <c r="B331" s="80"/>
      <c r="C331" s="78"/>
      <c r="D331" s="5"/>
    </row>
    <row r="332" spans="1:4" x14ac:dyDescent="0.2">
      <c r="A332" s="79"/>
      <c r="B332" s="80"/>
      <c r="C332" s="78"/>
      <c r="D332" s="5"/>
    </row>
    <row r="333" spans="1:4" x14ac:dyDescent="0.2">
      <c r="A333" s="79"/>
      <c r="B333" s="80"/>
      <c r="C333" s="78"/>
      <c r="D333" s="5"/>
    </row>
    <row r="334" spans="1:4" x14ac:dyDescent="0.2">
      <c r="A334" s="79"/>
      <c r="B334" s="80"/>
      <c r="C334" s="78"/>
      <c r="D334" s="5"/>
    </row>
    <row r="335" spans="1:4" x14ac:dyDescent="0.2">
      <c r="A335" s="79"/>
      <c r="B335" s="80"/>
      <c r="C335" s="78"/>
      <c r="D335" s="5"/>
    </row>
    <row r="336" spans="1:4" x14ac:dyDescent="0.2">
      <c r="A336" s="79"/>
      <c r="B336" s="80"/>
      <c r="C336" s="78"/>
      <c r="D336" s="5"/>
    </row>
    <row r="337" spans="1:4" x14ac:dyDescent="0.2">
      <c r="A337" s="79"/>
      <c r="B337" s="80"/>
      <c r="C337" s="78"/>
      <c r="D337" s="5"/>
    </row>
    <row r="338" spans="1:4" x14ac:dyDescent="0.2">
      <c r="A338" s="79"/>
      <c r="B338" s="80"/>
      <c r="C338" s="78"/>
      <c r="D338" s="5"/>
    </row>
    <row r="339" spans="1:4" x14ac:dyDescent="0.2">
      <c r="A339" s="79"/>
      <c r="B339" s="80"/>
      <c r="C339" s="78"/>
      <c r="D339" s="5"/>
    </row>
    <row r="340" spans="1:4" x14ac:dyDescent="0.2">
      <c r="A340" s="79"/>
      <c r="B340" s="80"/>
      <c r="C340" s="78"/>
      <c r="D340" s="5"/>
    </row>
    <row r="341" spans="1:4" x14ac:dyDescent="0.2">
      <c r="A341" s="79"/>
      <c r="B341" s="80"/>
      <c r="C341" s="78"/>
      <c r="D341" s="5"/>
    </row>
    <row r="342" spans="1:4" x14ac:dyDescent="0.2">
      <c r="A342" s="79"/>
      <c r="B342" s="80"/>
      <c r="C342" s="78"/>
      <c r="D342" s="5"/>
    </row>
    <row r="343" spans="1:4" x14ac:dyDescent="0.2">
      <c r="A343" s="79"/>
      <c r="B343" s="80"/>
      <c r="C343" s="78"/>
      <c r="D343" s="5"/>
    </row>
    <row r="344" spans="1:4" x14ac:dyDescent="0.2">
      <c r="A344" s="79"/>
      <c r="B344" s="80"/>
      <c r="C344" s="78"/>
      <c r="D344" s="5"/>
    </row>
    <row r="345" spans="1:4" x14ac:dyDescent="0.2">
      <c r="A345" s="79"/>
      <c r="B345" s="80"/>
      <c r="C345" s="78"/>
      <c r="D345" s="5"/>
    </row>
    <row r="346" spans="1:4" x14ac:dyDescent="0.2">
      <c r="A346" s="79"/>
      <c r="B346" s="80"/>
      <c r="C346" s="78"/>
      <c r="D346" s="5"/>
    </row>
    <row r="347" spans="1:4" x14ac:dyDescent="0.2">
      <c r="A347" s="79"/>
      <c r="B347" s="80"/>
      <c r="C347" s="78"/>
      <c r="D347" s="5"/>
    </row>
    <row r="348" spans="1:4" x14ac:dyDescent="0.2">
      <c r="A348" s="79"/>
      <c r="B348" s="80"/>
      <c r="C348" s="78"/>
      <c r="D348" s="5"/>
    </row>
    <row r="349" spans="1:4" x14ac:dyDescent="0.2">
      <c r="A349" s="79"/>
      <c r="B349" s="80"/>
      <c r="C349" s="78"/>
      <c r="D349" s="5"/>
    </row>
    <row r="350" spans="1:4" x14ac:dyDescent="0.2">
      <c r="A350" s="79"/>
      <c r="B350" s="80"/>
      <c r="C350" s="78"/>
      <c r="D350" s="5"/>
    </row>
    <row r="351" spans="1:4" x14ac:dyDescent="0.2">
      <c r="A351" s="79"/>
      <c r="B351" s="80"/>
      <c r="C351" s="78"/>
      <c r="D351" s="5"/>
    </row>
    <row r="352" spans="1:4" x14ac:dyDescent="0.2">
      <c r="A352" s="79"/>
      <c r="B352" s="80"/>
      <c r="C352" s="78"/>
      <c r="D352" s="5"/>
    </row>
    <row r="353" spans="1:4" x14ac:dyDescent="0.2">
      <c r="A353" s="79"/>
      <c r="B353" s="80"/>
      <c r="C353" s="78"/>
      <c r="D353" s="5"/>
    </row>
    <row r="354" spans="1:4" x14ac:dyDescent="0.2">
      <c r="A354" s="79"/>
      <c r="B354" s="80"/>
      <c r="C354" s="78"/>
      <c r="D354" s="5"/>
    </row>
    <row r="355" spans="1:4" x14ac:dyDescent="0.2">
      <c r="A355" s="79"/>
      <c r="B355" s="80"/>
      <c r="C355" s="78"/>
      <c r="D355" s="5"/>
    </row>
    <row r="356" spans="1:4" x14ac:dyDescent="0.2">
      <c r="A356" s="79"/>
      <c r="B356" s="80"/>
      <c r="C356" s="78"/>
      <c r="D356" s="5"/>
    </row>
    <row r="357" spans="1:4" x14ac:dyDescent="0.2">
      <c r="A357" s="79"/>
      <c r="B357" s="80"/>
      <c r="C357" s="78"/>
      <c r="D357" s="5"/>
    </row>
    <row r="358" spans="1:4" x14ac:dyDescent="0.2">
      <c r="A358" s="79"/>
      <c r="B358" s="80"/>
      <c r="C358" s="78"/>
      <c r="D358" s="5"/>
    </row>
    <row r="359" spans="1:4" x14ac:dyDescent="0.2">
      <c r="A359" s="79"/>
      <c r="B359" s="80"/>
      <c r="C359" s="78"/>
      <c r="D359" s="5"/>
    </row>
    <row r="360" spans="1:4" x14ac:dyDescent="0.2">
      <c r="A360" s="79"/>
      <c r="B360" s="80"/>
      <c r="C360" s="78"/>
      <c r="D360" s="5"/>
    </row>
    <row r="361" spans="1:4" x14ac:dyDescent="0.2">
      <c r="A361" s="79"/>
      <c r="B361" s="80"/>
      <c r="C361" s="78"/>
      <c r="D361" s="5"/>
    </row>
    <row r="362" spans="1:4" x14ac:dyDescent="0.2">
      <c r="A362" s="79"/>
      <c r="B362" s="80"/>
      <c r="C362" s="78"/>
      <c r="D362" s="5"/>
    </row>
    <row r="363" spans="1:4" x14ac:dyDescent="0.2">
      <c r="A363" s="79"/>
      <c r="B363" s="80"/>
      <c r="C363" s="78"/>
      <c r="D363" s="5"/>
    </row>
    <row r="364" spans="1:4" x14ac:dyDescent="0.2">
      <c r="A364" s="79"/>
      <c r="B364" s="80"/>
      <c r="C364" s="78"/>
      <c r="D364" s="5"/>
    </row>
    <row r="365" spans="1:4" x14ac:dyDescent="0.2">
      <c r="A365" s="79"/>
      <c r="B365" s="80"/>
      <c r="C365" s="78"/>
      <c r="D365" s="5"/>
    </row>
    <row r="366" spans="1:4" x14ac:dyDescent="0.2">
      <c r="A366" s="79"/>
      <c r="B366" s="80"/>
      <c r="C366" s="78"/>
      <c r="D366" s="5"/>
    </row>
    <row r="367" spans="1:4" x14ac:dyDescent="0.2">
      <c r="A367" s="79"/>
      <c r="B367" s="80"/>
      <c r="C367" s="78"/>
      <c r="D367" s="5"/>
    </row>
    <row r="368" spans="1:4" x14ac:dyDescent="0.2">
      <c r="A368" s="79"/>
      <c r="B368" s="80"/>
      <c r="C368" s="78"/>
      <c r="D368" s="5"/>
    </row>
    <row r="369" spans="1:4" x14ac:dyDescent="0.2">
      <c r="A369" s="79"/>
      <c r="B369" s="80"/>
      <c r="C369" s="78"/>
      <c r="D369" s="5"/>
    </row>
    <row r="370" spans="1:4" x14ac:dyDescent="0.2">
      <c r="A370" s="79"/>
      <c r="B370" s="80"/>
      <c r="C370" s="78"/>
      <c r="D370" s="5"/>
    </row>
    <row r="371" spans="1:4" x14ac:dyDescent="0.2">
      <c r="A371" s="79"/>
      <c r="B371" s="80"/>
      <c r="C371" s="78"/>
      <c r="D371" s="5"/>
    </row>
    <row r="372" spans="1:4" x14ac:dyDescent="0.2">
      <c r="A372" s="79"/>
      <c r="B372" s="80"/>
      <c r="C372" s="78"/>
      <c r="D372" s="5"/>
    </row>
    <row r="373" spans="1:4" x14ac:dyDescent="0.2">
      <c r="A373" s="78"/>
      <c r="B373" s="80"/>
      <c r="C373" s="82"/>
      <c r="D373" s="5"/>
    </row>
    <row r="374" spans="1:4" x14ac:dyDescent="0.2">
      <c r="A374" s="78"/>
      <c r="B374" s="80"/>
      <c r="C374" s="82"/>
      <c r="D374" s="5"/>
    </row>
    <row r="375" spans="1:4" x14ac:dyDescent="0.2">
      <c r="A375" s="78"/>
      <c r="B375" s="80"/>
      <c r="C375" s="82"/>
      <c r="D375" s="5"/>
    </row>
    <row r="376" spans="1:4" x14ac:dyDescent="0.2">
      <c r="A376" s="78"/>
      <c r="B376" s="80"/>
      <c r="C376" s="82"/>
      <c r="D376" s="5"/>
    </row>
    <row r="377" spans="1:4" x14ac:dyDescent="0.2">
      <c r="A377" s="78"/>
      <c r="B377" s="80"/>
      <c r="C377" s="82"/>
      <c r="D377" s="5"/>
    </row>
    <row r="378" spans="1:4" x14ac:dyDescent="0.2">
      <c r="A378" s="78"/>
      <c r="B378" s="80"/>
      <c r="C378" s="82"/>
      <c r="D378" s="5"/>
    </row>
    <row r="379" spans="1:4" x14ac:dyDescent="0.2">
      <c r="C379" s="82"/>
      <c r="D379" s="5"/>
    </row>
    <row r="380" spans="1:4" x14ac:dyDescent="0.2">
      <c r="C380" s="82"/>
      <c r="D380" s="5"/>
    </row>
    <row r="381" spans="1:4" x14ac:dyDescent="0.2">
      <c r="C381" s="82"/>
      <c r="D381" s="5"/>
    </row>
    <row r="382" spans="1:4" x14ac:dyDescent="0.2">
      <c r="C382" s="82"/>
      <c r="D382" s="5"/>
    </row>
    <row r="383" spans="1:4" x14ac:dyDescent="0.2">
      <c r="C383" s="82"/>
    </row>
    <row r="384" spans="1:4" x14ac:dyDescent="0.2">
      <c r="C384" s="82"/>
    </row>
    <row r="385" spans="3:3" x14ac:dyDescent="0.2">
      <c r="C385" s="82"/>
    </row>
    <row r="386" spans="3:3" x14ac:dyDescent="0.2">
      <c r="C386" s="82"/>
    </row>
    <row r="387" spans="3:3" x14ac:dyDescent="0.2">
      <c r="C387" s="82"/>
    </row>
    <row r="388" spans="3:3" x14ac:dyDescent="0.2">
      <c r="C388" s="82"/>
    </row>
    <row r="389" spans="3:3" x14ac:dyDescent="0.2">
      <c r="C389" s="82"/>
    </row>
    <row r="390" spans="3:3" x14ac:dyDescent="0.2">
      <c r="C390" s="82"/>
    </row>
    <row r="391" spans="3:3" x14ac:dyDescent="0.2">
      <c r="C391" s="82"/>
    </row>
    <row r="392" spans="3:3" x14ac:dyDescent="0.2">
      <c r="C392" s="82"/>
    </row>
    <row r="393" spans="3:3" x14ac:dyDescent="0.2">
      <c r="C393" s="82"/>
    </row>
    <row r="394" spans="3:3" x14ac:dyDescent="0.2">
      <c r="C394" s="82"/>
    </row>
    <row r="395" spans="3:3" x14ac:dyDescent="0.2">
      <c r="C395" s="82"/>
    </row>
    <row r="396" spans="3:3" x14ac:dyDescent="0.2">
      <c r="C396" s="82"/>
    </row>
    <row r="397" spans="3:3" x14ac:dyDescent="0.2">
      <c r="C397" s="82"/>
    </row>
    <row r="398" spans="3:3" x14ac:dyDescent="0.2">
      <c r="C398" s="82"/>
    </row>
    <row r="399" spans="3:3" x14ac:dyDescent="0.2">
      <c r="C399" s="82"/>
    </row>
    <row r="400" spans="3:3" x14ac:dyDescent="0.2">
      <c r="C400" s="82"/>
    </row>
    <row r="401" spans="3:3" x14ac:dyDescent="0.2">
      <c r="C401" s="82"/>
    </row>
    <row r="402" spans="3:3" x14ac:dyDescent="0.2">
      <c r="C402" s="82"/>
    </row>
    <row r="403" spans="3:3" x14ac:dyDescent="0.2">
      <c r="C403" s="82"/>
    </row>
    <row r="404" spans="3:3" x14ac:dyDescent="0.2">
      <c r="C404" s="82"/>
    </row>
    <row r="405" spans="3:3" x14ac:dyDescent="0.2">
      <c r="C405" s="82"/>
    </row>
    <row r="406" spans="3:3" x14ac:dyDescent="0.2">
      <c r="C406" s="82"/>
    </row>
    <row r="407" spans="3:3" x14ac:dyDescent="0.2">
      <c r="C407" s="82"/>
    </row>
    <row r="408" spans="3:3" x14ac:dyDescent="0.2">
      <c r="C408" s="82"/>
    </row>
    <row r="409" spans="3:3" x14ac:dyDescent="0.2">
      <c r="C409" s="82"/>
    </row>
    <row r="410" spans="3:3" x14ac:dyDescent="0.2">
      <c r="C410" s="82"/>
    </row>
    <row r="411" spans="3:3" x14ac:dyDescent="0.2">
      <c r="C411" s="82"/>
    </row>
    <row r="412" spans="3:3" x14ac:dyDescent="0.2">
      <c r="C412" s="82"/>
    </row>
    <row r="413" spans="3:3" x14ac:dyDescent="0.2">
      <c r="C413" s="82"/>
    </row>
    <row r="414" spans="3:3" x14ac:dyDescent="0.2">
      <c r="C414" s="82"/>
    </row>
    <row r="415" spans="3:3" x14ac:dyDescent="0.2">
      <c r="C415" s="82"/>
    </row>
    <row r="416" spans="3:3" x14ac:dyDescent="0.2">
      <c r="C416" s="82"/>
    </row>
    <row r="417" spans="3:3" x14ac:dyDescent="0.2">
      <c r="C417" s="82"/>
    </row>
    <row r="418" spans="3:3" x14ac:dyDescent="0.2">
      <c r="C418" s="82"/>
    </row>
    <row r="419" spans="3:3" x14ac:dyDescent="0.2">
      <c r="C419" s="82"/>
    </row>
    <row r="420" spans="3:3" x14ac:dyDescent="0.2">
      <c r="C420" s="82"/>
    </row>
    <row r="421" spans="3:3" x14ac:dyDescent="0.2">
      <c r="C421" s="82"/>
    </row>
    <row r="422" spans="3:3" x14ac:dyDescent="0.2">
      <c r="C422" s="82"/>
    </row>
    <row r="423" spans="3:3" x14ac:dyDescent="0.2">
      <c r="C423" s="82"/>
    </row>
    <row r="424" spans="3:3" x14ac:dyDescent="0.2">
      <c r="C424" s="82"/>
    </row>
    <row r="425" spans="3:3" x14ac:dyDescent="0.2">
      <c r="C425" s="82"/>
    </row>
    <row r="426" spans="3:3" x14ac:dyDescent="0.2">
      <c r="C426" s="82"/>
    </row>
    <row r="427" spans="3:3" x14ac:dyDescent="0.2">
      <c r="C427" s="82"/>
    </row>
    <row r="428" spans="3:3" x14ac:dyDescent="0.2">
      <c r="C428" s="82"/>
    </row>
    <row r="429" spans="3:3" x14ac:dyDescent="0.2">
      <c r="C429" s="82"/>
    </row>
    <row r="430" spans="3:3" x14ac:dyDescent="0.2">
      <c r="C430" s="82"/>
    </row>
    <row r="431" spans="3:3" x14ac:dyDescent="0.2">
      <c r="C431" s="82"/>
    </row>
    <row r="432" spans="3:3" x14ac:dyDescent="0.2">
      <c r="C432" s="82"/>
    </row>
    <row r="433" spans="3:3" x14ac:dyDescent="0.2">
      <c r="C433" s="82"/>
    </row>
    <row r="434" spans="3:3" x14ac:dyDescent="0.2">
      <c r="C434" s="82"/>
    </row>
    <row r="435" spans="3:3" x14ac:dyDescent="0.2">
      <c r="C435" s="82"/>
    </row>
    <row r="436" spans="3:3" x14ac:dyDescent="0.2">
      <c r="C436" s="82"/>
    </row>
    <row r="437" spans="3:3" x14ac:dyDescent="0.2">
      <c r="C437" s="82"/>
    </row>
    <row r="438" spans="3:3" x14ac:dyDescent="0.2">
      <c r="C438" s="82"/>
    </row>
    <row r="439" spans="3:3" x14ac:dyDescent="0.2">
      <c r="C439" s="82"/>
    </row>
    <row r="440" spans="3:3" x14ac:dyDescent="0.2">
      <c r="C440" s="82"/>
    </row>
    <row r="441" spans="3:3" x14ac:dyDescent="0.2">
      <c r="C441" s="82"/>
    </row>
    <row r="442" spans="3:3" x14ac:dyDescent="0.2">
      <c r="C442" s="82"/>
    </row>
    <row r="443" spans="3:3" x14ac:dyDescent="0.2">
      <c r="C443" s="82"/>
    </row>
    <row r="444" spans="3:3" x14ac:dyDescent="0.2">
      <c r="C444" s="82"/>
    </row>
    <row r="445" spans="3:3" x14ac:dyDescent="0.2">
      <c r="C445" s="82"/>
    </row>
    <row r="446" spans="3:3" x14ac:dyDescent="0.2">
      <c r="C446" s="82"/>
    </row>
    <row r="447" spans="3:3" x14ac:dyDescent="0.2">
      <c r="C447" s="82"/>
    </row>
    <row r="448" spans="3:3" x14ac:dyDescent="0.2">
      <c r="C448" s="82"/>
    </row>
    <row r="449" spans="3:3" x14ac:dyDescent="0.2">
      <c r="C449" s="82"/>
    </row>
    <row r="450" spans="3:3" x14ac:dyDescent="0.2">
      <c r="C450" s="82"/>
    </row>
    <row r="451" spans="3:3" x14ac:dyDescent="0.2">
      <c r="C451" s="82"/>
    </row>
    <row r="452" spans="3:3" x14ac:dyDescent="0.2">
      <c r="C452" s="82"/>
    </row>
    <row r="453" spans="3:3" x14ac:dyDescent="0.2">
      <c r="C453" s="82"/>
    </row>
    <row r="454" spans="3:3" x14ac:dyDescent="0.2">
      <c r="C454" s="82"/>
    </row>
    <row r="455" spans="3:3" x14ac:dyDescent="0.2">
      <c r="C455" s="82"/>
    </row>
    <row r="456" spans="3:3" x14ac:dyDescent="0.2">
      <c r="C456" s="82"/>
    </row>
    <row r="457" spans="3:3" x14ac:dyDescent="0.2">
      <c r="C457" s="82"/>
    </row>
    <row r="458" spans="3:3" x14ac:dyDescent="0.2">
      <c r="C458" s="82"/>
    </row>
    <row r="459" spans="3:3" x14ac:dyDescent="0.2">
      <c r="C459" s="82"/>
    </row>
    <row r="460" spans="3:3" x14ac:dyDescent="0.2">
      <c r="C460" s="82"/>
    </row>
    <row r="461" spans="3:3" x14ac:dyDescent="0.2">
      <c r="C461" s="82"/>
    </row>
    <row r="462" spans="3:3" x14ac:dyDescent="0.2">
      <c r="C462" s="82"/>
    </row>
    <row r="463" spans="3:3" x14ac:dyDescent="0.2">
      <c r="C463" s="82"/>
    </row>
    <row r="464" spans="3:3" x14ac:dyDescent="0.2">
      <c r="C464" s="82"/>
    </row>
    <row r="465" spans="3:3" x14ac:dyDescent="0.2">
      <c r="C465" s="82"/>
    </row>
    <row r="466" spans="3:3" x14ac:dyDescent="0.2">
      <c r="C466" s="82"/>
    </row>
    <row r="467" spans="3:3" x14ac:dyDescent="0.2">
      <c r="C467" s="82"/>
    </row>
    <row r="468" spans="3:3" x14ac:dyDescent="0.2">
      <c r="C468" s="82"/>
    </row>
    <row r="469" spans="3:3" x14ac:dyDescent="0.2">
      <c r="C469" s="82"/>
    </row>
    <row r="470" spans="3:3" x14ac:dyDescent="0.2">
      <c r="C470" s="82"/>
    </row>
    <row r="471" spans="3:3" x14ac:dyDescent="0.2">
      <c r="C471" s="82"/>
    </row>
    <row r="472" spans="3:3" x14ac:dyDescent="0.2">
      <c r="C472" s="82"/>
    </row>
    <row r="473" spans="3:3" x14ac:dyDescent="0.2">
      <c r="C473" s="82"/>
    </row>
    <row r="474" spans="3:3" x14ac:dyDescent="0.2">
      <c r="C474" s="82"/>
    </row>
    <row r="475" spans="3:3" x14ac:dyDescent="0.2">
      <c r="C475" s="82"/>
    </row>
    <row r="476" spans="3:3" x14ac:dyDescent="0.2">
      <c r="C476" s="82"/>
    </row>
    <row r="477" spans="3:3" x14ac:dyDescent="0.2">
      <c r="C477" s="82"/>
    </row>
    <row r="478" spans="3:3" x14ac:dyDescent="0.2">
      <c r="C478" s="82"/>
    </row>
    <row r="479" spans="3:3" x14ac:dyDescent="0.2">
      <c r="C479" s="82"/>
    </row>
    <row r="480" spans="3:3" x14ac:dyDescent="0.2">
      <c r="C480" s="82"/>
    </row>
    <row r="481" spans="3:3" x14ac:dyDescent="0.2">
      <c r="C481" s="82"/>
    </row>
    <row r="482" spans="3:3" x14ac:dyDescent="0.2">
      <c r="C482" s="82"/>
    </row>
    <row r="483" spans="3:3" x14ac:dyDescent="0.2">
      <c r="C483" s="82"/>
    </row>
    <row r="484" spans="3:3" x14ac:dyDescent="0.2">
      <c r="C484" s="82"/>
    </row>
    <row r="485" spans="3:3" x14ac:dyDescent="0.2">
      <c r="C485" s="82"/>
    </row>
    <row r="486" spans="3:3" x14ac:dyDescent="0.2">
      <c r="C486" s="82"/>
    </row>
    <row r="487" spans="3:3" x14ac:dyDescent="0.2">
      <c r="C487" s="82"/>
    </row>
    <row r="488" spans="3:3" x14ac:dyDescent="0.2">
      <c r="C488" s="82"/>
    </row>
    <row r="489" spans="3:3" x14ac:dyDescent="0.2">
      <c r="C489" s="82"/>
    </row>
    <row r="490" spans="3:3" x14ac:dyDescent="0.2">
      <c r="C490" s="82"/>
    </row>
    <row r="491" spans="3:3" x14ac:dyDescent="0.2">
      <c r="C491" s="82"/>
    </row>
    <row r="492" spans="3:3" x14ac:dyDescent="0.2">
      <c r="C492" s="82"/>
    </row>
    <row r="493" spans="3:3" x14ac:dyDescent="0.2">
      <c r="C493" s="82"/>
    </row>
    <row r="494" spans="3:3" x14ac:dyDescent="0.2">
      <c r="C494" s="82"/>
    </row>
    <row r="495" spans="3:3" x14ac:dyDescent="0.2">
      <c r="C495" s="82"/>
    </row>
    <row r="496" spans="3:3" x14ac:dyDescent="0.2">
      <c r="C496" s="82"/>
    </row>
    <row r="497" spans="3:3" x14ac:dyDescent="0.2">
      <c r="C497" s="82"/>
    </row>
    <row r="498" spans="3:3" x14ac:dyDescent="0.2">
      <c r="C498" s="82"/>
    </row>
    <row r="499" spans="3:3" x14ac:dyDescent="0.2">
      <c r="C499" s="82"/>
    </row>
    <row r="500" spans="3:3" x14ac:dyDescent="0.2">
      <c r="C500" s="82"/>
    </row>
    <row r="501" spans="3:3" x14ac:dyDescent="0.2">
      <c r="C501" s="82"/>
    </row>
    <row r="502" spans="3:3" x14ac:dyDescent="0.2">
      <c r="C502" s="82"/>
    </row>
    <row r="503" spans="3:3" x14ac:dyDescent="0.2">
      <c r="C503" s="82"/>
    </row>
    <row r="504" spans="3:3" x14ac:dyDescent="0.2">
      <c r="C504" s="82"/>
    </row>
    <row r="505" spans="3:3" x14ac:dyDescent="0.2">
      <c r="C505" s="82"/>
    </row>
    <row r="506" spans="3:3" x14ac:dyDescent="0.2">
      <c r="C506" s="82"/>
    </row>
    <row r="507" spans="3:3" x14ac:dyDescent="0.2">
      <c r="C507" s="82"/>
    </row>
    <row r="508" spans="3:3" x14ac:dyDescent="0.2">
      <c r="C508" s="82"/>
    </row>
    <row r="509" spans="3:3" x14ac:dyDescent="0.2">
      <c r="C509" s="82"/>
    </row>
    <row r="510" spans="3:3" x14ac:dyDescent="0.2">
      <c r="C510" s="82"/>
    </row>
    <row r="511" spans="3:3" x14ac:dyDescent="0.2">
      <c r="C511" s="82"/>
    </row>
    <row r="512" spans="3:3" x14ac:dyDescent="0.2">
      <c r="C512" s="82"/>
    </row>
    <row r="513" spans="3:3" x14ac:dyDescent="0.2">
      <c r="C513" s="82"/>
    </row>
    <row r="514" spans="3:3" x14ac:dyDescent="0.2">
      <c r="C514" s="82"/>
    </row>
    <row r="515" spans="3:3" x14ac:dyDescent="0.2">
      <c r="C515" s="82"/>
    </row>
    <row r="516" spans="3:3" x14ac:dyDescent="0.2">
      <c r="C516" s="82"/>
    </row>
    <row r="517" spans="3:3" x14ac:dyDescent="0.2">
      <c r="C517" s="82"/>
    </row>
    <row r="518" spans="3:3" x14ac:dyDescent="0.2">
      <c r="C518" s="82"/>
    </row>
    <row r="519" spans="3:3" x14ac:dyDescent="0.2">
      <c r="C519" s="82"/>
    </row>
    <row r="520" spans="3:3" x14ac:dyDescent="0.2">
      <c r="C520" s="82"/>
    </row>
    <row r="521" spans="3:3" x14ac:dyDescent="0.2">
      <c r="C521" s="82"/>
    </row>
    <row r="522" spans="3:3" x14ac:dyDescent="0.2">
      <c r="C522" s="82"/>
    </row>
    <row r="523" spans="3:3" x14ac:dyDescent="0.2">
      <c r="C523" s="82"/>
    </row>
    <row r="524" spans="3:3" x14ac:dyDescent="0.2">
      <c r="C524" s="82"/>
    </row>
    <row r="525" spans="3:3" x14ac:dyDescent="0.2">
      <c r="C525" s="82"/>
    </row>
    <row r="526" spans="3:3" x14ac:dyDescent="0.2">
      <c r="C526" s="82"/>
    </row>
    <row r="527" spans="3:3" x14ac:dyDescent="0.2">
      <c r="C527" s="82"/>
    </row>
    <row r="528" spans="3:3" x14ac:dyDescent="0.2">
      <c r="C528" s="82"/>
    </row>
    <row r="529" spans="3:3" x14ac:dyDescent="0.2">
      <c r="C529" s="82"/>
    </row>
    <row r="530" spans="3:3" x14ac:dyDescent="0.2">
      <c r="C530" s="82"/>
    </row>
    <row r="531" spans="3:3" x14ac:dyDescent="0.2">
      <c r="C531" s="82"/>
    </row>
    <row r="532" spans="3:3" x14ac:dyDescent="0.2">
      <c r="C532" s="82"/>
    </row>
    <row r="533" spans="3:3" x14ac:dyDescent="0.2">
      <c r="C533" s="82"/>
    </row>
    <row r="534" spans="3:3" x14ac:dyDescent="0.2">
      <c r="C534" s="82"/>
    </row>
    <row r="535" spans="3:3" x14ac:dyDescent="0.2">
      <c r="C535" s="82"/>
    </row>
    <row r="536" spans="3:3" x14ac:dyDescent="0.2">
      <c r="C536" s="82"/>
    </row>
    <row r="537" spans="3:3" x14ac:dyDescent="0.2">
      <c r="C537" s="82"/>
    </row>
    <row r="538" spans="3:3" x14ac:dyDescent="0.2">
      <c r="C538" s="82"/>
    </row>
    <row r="539" spans="3:3" x14ac:dyDescent="0.2">
      <c r="C539" s="82"/>
    </row>
    <row r="540" spans="3:3" x14ac:dyDescent="0.2">
      <c r="C540" s="82"/>
    </row>
    <row r="541" spans="3:3" x14ac:dyDescent="0.2">
      <c r="C541" s="82"/>
    </row>
    <row r="542" spans="3:3" x14ac:dyDescent="0.2">
      <c r="C542" s="82"/>
    </row>
    <row r="543" spans="3:3" x14ac:dyDescent="0.2">
      <c r="C543" s="82"/>
    </row>
    <row r="544" spans="3:3" x14ac:dyDescent="0.2">
      <c r="C544" s="82"/>
    </row>
    <row r="545" spans="3:3" x14ac:dyDescent="0.2">
      <c r="C545" s="82"/>
    </row>
    <row r="546" spans="3:3" x14ac:dyDescent="0.2">
      <c r="C546" s="82"/>
    </row>
    <row r="547" spans="3:3" x14ac:dyDescent="0.2">
      <c r="C547" s="82"/>
    </row>
    <row r="548" spans="3:3" x14ac:dyDescent="0.2">
      <c r="C548" s="82"/>
    </row>
    <row r="549" spans="3:3" x14ac:dyDescent="0.2">
      <c r="C549" s="82"/>
    </row>
    <row r="550" spans="3:3" x14ac:dyDescent="0.2">
      <c r="C550" s="82"/>
    </row>
    <row r="551" spans="3:3" x14ac:dyDescent="0.2">
      <c r="C551" s="82"/>
    </row>
    <row r="552" spans="3:3" x14ac:dyDescent="0.2">
      <c r="C552" s="82"/>
    </row>
    <row r="553" spans="3:3" x14ac:dyDescent="0.2">
      <c r="C553" s="82"/>
    </row>
    <row r="554" spans="3:3" x14ac:dyDescent="0.2">
      <c r="C554" s="82"/>
    </row>
    <row r="555" spans="3:3" x14ac:dyDescent="0.2">
      <c r="C555" s="82"/>
    </row>
    <row r="556" spans="3:3" x14ac:dyDescent="0.2">
      <c r="C556" s="82"/>
    </row>
    <row r="557" spans="3:3" x14ac:dyDescent="0.2">
      <c r="C557" s="82"/>
    </row>
    <row r="558" spans="3:3" x14ac:dyDescent="0.2">
      <c r="C558" s="82"/>
    </row>
    <row r="559" spans="3:3" x14ac:dyDescent="0.2">
      <c r="C559" s="82"/>
    </row>
    <row r="560" spans="3:3" x14ac:dyDescent="0.2">
      <c r="C560" s="82"/>
    </row>
    <row r="561" spans="3:3" x14ac:dyDescent="0.2">
      <c r="C561" s="82"/>
    </row>
    <row r="562" spans="3:3" x14ac:dyDescent="0.2">
      <c r="C562" s="82"/>
    </row>
    <row r="563" spans="3:3" x14ac:dyDescent="0.2">
      <c r="C563" s="82"/>
    </row>
    <row r="564" spans="3:3" x14ac:dyDescent="0.2">
      <c r="C564" s="82"/>
    </row>
    <row r="565" spans="3:3" x14ac:dyDescent="0.2">
      <c r="C565" s="82"/>
    </row>
    <row r="566" spans="3:3" x14ac:dyDescent="0.2">
      <c r="C566" s="82"/>
    </row>
    <row r="567" spans="3:3" x14ac:dyDescent="0.2">
      <c r="C567" s="82"/>
    </row>
    <row r="568" spans="3:3" x14ac:dyDescent="0.2">
      <c r="C568" s="82"/>
    </row>
    <row r="569" spans="3:3" x14ac:dyDescent="0.2">
      <c r="C569" s="82"/>
    </row>
    <row r="570" spans="3:3" x14ac:dyDescent="0.2">
      <c r="C570" s="82"/>
    </row>
    <row r="571" spans="3:3" x14ac:dyDescent="0.2">
      <c r="C571" s="82"/>
    </row>
    <row r="572" spans="3:3" x14ac:dyDescent="0.2">
      <c r="C572" s="82"/>
    </row>
    <row r="573" spans="3:3" x14ac:dyDescent="0.2">
      <c r="C573" s="82"/>
    </row>
    <row r="574" spans="3:3" x14ac:dyDescent="0.2">
      <c r="C574" s="82"/>
    </row>
    <row r="575" spans="3:3" x14ac:dyDescent="0.2">
      <c r="C575" s="82"/>
    </row>
    <row r="576" spans="3:3" x14ac:dyDescent="0.2">
      <c r="C576" s="82"/>
    </row>
    <row r="577" spans="3:3" x14ac:dyDescent="0.2">
      <c r="C577" s="82"/>
    </row>
    <row r="578" spans="3:3" x14ac:dyDescent="0.2">
      <c r="C578" s="82"/>
    </row>
    <row r="579" spans="3:3" x14ac:dyDescent="0.2">
      <c r="C579" s="82"/>
    </row>
    <row r="580" spans="3:3" x14ac:dyDescent="0.2">
      <c r="C580" s="82"/>
    </row>
    <row r="581" spans="3:3" x14ac:dyDescent="0.2">
      <c r="C581" s="82"/>
    </row>
    <row r="582" spans="3:3" x14ac:dyDescent="0.2">
      <c r="C582" s="82"/>
    </row>
    <row r="583" spans="3:3" x14ac:dyDescent="0.2">
      <c r="C583" s="82"/>
    </row>
    <row r="584" spans="3:3" x14ac:dyDescent="0.2">
      <c r="C584" s="82"/>
    </row>
    <row r="585" spans="3:3" x14ac:dyDescent="0.2">
      <c r="C585" s="82"/>
    </row>
    <row r="586" spans="3:3" x14ac:dyDescent="0.2">
      <c r="C586" s="82"/>
    </row>
    <row r="587" spans="3:3" x14ac:dyDescent="0.2">
      <c r="C587" s="82"/>
    </row>
    <row r="588" spans="3:3" x14ac:dyDescent="0.2">
      <c r="C588" s="82"/>
    </row>
    <row r="589" spans="3:3" x14ac:dyDescent="0.2">
      <c r="C589" s="82"/>
    </row>
    <row r="590" spans="3:3" x14ac:dyDescent="0.2">
      <c r="C590" s="82"/>
    </row>
    <row r="591" spans="3:3" x14ac:dyDescent="0.2">
      <c r="C591" s="82"/>
    </row>
    <row r="592" spans="3:3" x14ac:dyDescent="0.2">
      <c r="C592" s="82"/>
    </row>
    <row r="593" spans="3:3" x14ac:dyDescent="0.2">
      <c r="C593" s="82"/>
    </row>
    <row r="594" spans="3:3" x14ac:dyDescent="0.2">
      <c r="C594" s="82"/>
    </row>
    <row r="595" spans="3:3" x14ac:dyDescent="0.2">
      <c r="C595" s="82"/>
    </row>
    <row r="596" spans="3:3" x14ac:dyDescent="0.2">
      <c r="C596" s="82"/>
    </row>
    <row r="597" spans="3:3" x14ac:dyDescent="0.2">
      <c r="C597" s="82"/>
    </row>
    <row r="598" spans="3:3" x14ac:dyDescent="0.2">
      <c r="C598" s="82"/>
    </row>
    <row r="599" spans="3:3" x14ac:dyDescent="0.2">
      <c r="C599" s="82"/>
    </row>
    <row r="600" spans="3:3" x14ac:dyDescent="0.2">
      <c r="C600" s="82"/>
    </row>
    <row r="601" spans="3:3" x14ac:dyDescent="0.2">
      <c r="C601" s="82"/>
    </row>
    <row r="602" spans="3:3" x14ac:dyDescent="0.2">
      <c r="C602" s="82"/>
    </row>
    <row r="603" spans="3:3" x14ac:dyDescent="0.2">
      <c r="C603" s="82"/>
    </row>
    <row r="604" spans="3:3" x14ac:dyDescent="0.2">
      <c r="C604" s="82"/>
    </row>
    <row r="605" spans="3:3" x14ac:dyDescent="0.2">
      <c r="C605" s="82"/>
    </row>
    <row r="606" spans="3:3" x14ac:dyDescent="0.2">
      <c r="C606" s="82"/>
    </row>
    <row r="607" spans="3:3" x14ac:dyDescent="0.2">
      <c r="C607" s="82"/>
    </row>
    <row r="608" spans="3:3" x14ac:dyDescent="0.2">
      <c r="C608" s="82"/>
    </row>
    <row r="609" spans="3:3" x14ac:dyDescent="0.2">
      <c r="C609" s="82"/>
    </row>
    <row r="610" spans="3:3" x14ac:dyDescent="0.2">
      <c r="C610" s="82"/>
    </row>
    <row r="611" spans="3:3" x14ac:dyDescent="0.2">
      <c r="C611" s="82"/>
    </row>
    <row r="612" spans="3:3" x14ac:dyDescent="0.2">
      <c r="C612" s="82"/>
    </row>
    <row r="613" spans="3:3" x14ac:dyDescent="0.2">
      <c r="C613" s="82"/>
    </row>
    <row r="614" spans="3:3" x14ac:dyDescent="0.2">
      <c r="C614" s="82"/>
    </row>
    <row r="615" spans="3:3" x14ac:dyDescent="0.2">
      <c r="C615" s="82"/>
    </row>
    <row r="616" spans="3:3" x14ac:dyDescent="0.2">
      <c r="C616" s="82"/>
    </row>
    <row r="617" spans="3:3" x14ac:dyDescent="0.2">
      <c r="C617" s="82"/>
    </row>
    <row r="618" spans="3:3" x14ac:dyDescent="0.2">
      <c r="C618" s="82"/>
    </row>
    <row r="619" spans="3:3" x14ac:dyDescent="0.2">
      <c r="C619" s="82"/>
    </row>
    <row r="620" spans="3:3" x14ac:dyDescent="0.2">
      <c r="C620" s="82"/>
    </row>
    <row r="621" spans="3:3" x14ac:dyDescent="0.2">
      <c r="C621" s="82"/>
    </row>
    <row r="622" spans="3:3" x14ac:dyDescent="0.2">
      <c r="C622" s="82"/>
    </row>
    <row r="623" spans="3:3" x14ac:dyDescent="0.2">
      <c r="C623" s="82"/>
    </row>
    <row r="624" spans="3:3" x14ac:dyDescent="0.2">
      <c r="C624" s="82"/>
    </row>
    <row r="625" spans="3:3" x14ac:dyDescent="0.2">
      <c r="C625" s="82"/>
    </row>
    <row r="626" spans="3:3" x14ac:dyDescent="0.2">
      <c r="C626" s="82"/>
    </row>
    <row r="627" spans="3:3" x14ac:dyDescent="0.2">
      <c r="C627" s="82"/>
    </row>
    <row r="628" spans="3:3" x14ac:dyDescent="0.2">
      <c r="C628" s="82"/>
    </row>
    <row r="629" spans="3:3" x14ac:dyDescent="0.2">
      <c r="C629" s="82"/>
    </row>
    <row r="630" spans="3:3" x14ac:dyDescent="0.2">
      <c r="C630" s="82"/>
    </row>
    <row r="631" spans="3:3" x14ac:dyDescent="0.2">
      <c r="C631" s="82"/>
    </row>
    <row r="632" spans="3:3" x14ac:dyDescent="0.2">
      <c r="C632" s="82"/>
    </row>
    <row r="633" spans="3:3" x14ac:dyDescent="0.2">
      <c r="C633" s="82"/>
    </row>
    <row r="634" spans="3:3" x14ac:dyDescent="0.2">
      <c r="C634" s="82"/>
    </row>
    <row r="635" spans="3:3" x14ac:dyDescent="0.2">
      <c r="C635" s="82"/>
    </row>
    <row r="636" spans="3:3" x14ac:dyDescent="0.2">
      <c r="C636" s="82"/>
    </row>
    <row r="637" spans="3:3" x14ac:dyDescent="0.2">
      <c r="C637" s="82"/>
    </row>
    <row r="638" spans="3:3" x14ac:dyDescent="0.2">
      <c r="C638" s="82"/>
    </row>
    <row r="639" spans="3:3" x14ac:dyDescent="0.2">
      <c r="C639" s="82"/>
    </row>
    <row r="640" spans="3:3" x14ac:dyDescent="0.2">
      <c r="C640" s="82"/>
    </row>
    <row r="641" spans="3:3" x14ac:dyDescent="0.2">
      <c r="C641" s="82"/>
    </row>
    <row r="642" spans="3:3" x14ac:dyDescent="0.2">
      <c r="C642" s="82"/>
    </row>
    <row r="643" spans="3:3" x14ac:dyDescent="0.2">
      <c r="C643" s="82"/>
    </row>
    <row r="644" spans="3:3" x14ac:dyDescent="0.2">
      <c r="C644" s="82"/>
    </row>
    <row r="645" spans="3:3" x14ac:dyDescent="0.2">
      <c r="C645" s="82"/>
    </row>
    <row r="646" spans="3:3" x14ac:dyDescent="0.2">
      <c r="C646" s="82"/>
    </row>
    <row r="647" spans="3:3" x14ac:dyDescent="0.2">
      <c r="C647" s="82"/>
    </row>
    <row r="648" spans="3:3" x14ac:dyDescent="0.2">
      <c r="C648" s="82"/>
    </row>
    <row r="649" spans="3:3" x14ac:dyDescent="0.2">
      <c r="C649" s="82"/>
    </row>
    <row r="650" spans="3:3" x14ac:dyDescent="0.2">
      <c r="C650" s="82"/>
    </row>
    <row r="651" spans="3:3" x14ac:dyDescent="0.2">
      <c r="C651" s="82"/>
    </row>
    <row r="652" spans="3:3" x14ac:dyDescent="0.2">
      <c r="C652" s="82"/>
    </row>
    <row r="653" spans="3:3" x14ac:dyDescent="0.2">
      <c r="C653" s="82"/>
    </row>
    <row r="654" spans="3:3" x14ac:dyDescent="0.2">
      <c r="C654" s="82"/>
    </row>
    <row r="655" spans="3:3" x14ac:dyDescent="0.2">
      <c r="C655" s="82"/>
    </row>
    <row r="656" spans="3:3" x14ac:dyDescent="0.2">
      <c r="C656" s="82"/>
    </row>
    <row r="657" spans="3:3" x14ac:dyDescent="0.2">
      <c r="C657" s="82"/>
    </row>
    <row r="658" spans="3:3" x14ac:dyDescent="0.2">
      <c r="C658" s="82"/>
    </row>
    <row r="659" spans="3:3" x14ac:dyDescent="0.2">
      <c r="C659" s="82"/>
    </row>
    <row r="660" spans="3:3" x14ac:dyDescent="0.2">
      <c r="C660" s="82"/>
    </row>
    <row r="661" spans="3:3" x14ac:dyDescent="0.2">
      <c r="C661" s="82"/>
    </row>
    <row r="662" spans="3:3" x14ac:dyDescent="0.2">
      <c r="C662" s="82"/>
    </row>
    <row r="663" spans="3:3" x14ac:dyDescent="0.2">
      <c r="C663" s="82"/>
    </row>
    <row r="664" spans="3:3" x14ac:dyDescent="0.2">
      <c r="C664" s="82"/>
    </row>
    <row r="665" spans="3:3" x14ac:dyDescent="0.2">
      <c r="C665" s="82"/>
    </row>
    <row r="666" spans="3:3" x14ac:dyDescent="0.2">
      <c r="C666" s="82"/>
    </row>
    <row r="667" spans="3:3" x14ac:dyDescent="0.2">
      <c r="C667" s="82"/>
    </row>
    <row r="668" spans="3:3" x14ac:dyDescent="0.2">
      <c r="C668" s="82"/>
    </row>
    <row r="669" spans="3:3" x14ac:dyDescent="0.2">
      <c r="C669" s="82"/>
    </row>
    <row r="670" spans="3:3" x14ac:dyDescent="0.2">
      <c r="C670" s="82"/>
    </row>
    <row r="671" spans="3:3" x14ac:dyDescent="0.2">
      <c r="C671" s="82"/>
    </row>
    <row r="672" spans="3:3" x14ac:dyDescent="0.2">
      <c r="C672" s="82"/>
    </row>
    <row r="673" spans="3:3" x14ac:dyDescent="0.2">
      <c r="C673" s="82"/>
    </row>
    <row r="674" spans="3:3" x14ac:dyDescent="0.2">
      <c r="C674" s="82"/>
    </row>
    <row r="675" spans="3:3" x14ac:dyDescent="0.2">
      <c r="C675" s="82"/>
    </row>
    <row r="676" spans="3:3" x14ac:dyDescent="0.2">
      <c r="C676" s="82"/>
    </row>
    <row r="677" spans="3:3" x14ac:dyDescent="0.2">
      <c r="C677" s="82"/>
    </row>
    <row r="678" spans="3:3" x14ac:dyDescent="0.2">
      <c r="C678" s="82"/>
    </row>
    <row r="679" spans="3:3" x14ac:dyDescent="0.2">
      <c r="C679" s="82"/>
    </row>
    <row r="680" spans="3:3" x14ac:dyDescent="0.2">
      <c r="C680" s="82"/>
    </row>
    <row r="681" spans="3:3" x14ac:dyDescent="0.2">
      <c r="C681" s="82"/>
    </row>
    <row r="682" spans="3:3" x14ac:dyDescent="0.2">
      <c r="C682" s="82"/>
    </row>
    <row r="683" spans="3:3" x14ac:dyDescent="0.2">
      <c r="C683" s="82"/>
    </row>
    <row r="684" spans="3:3" x14ac:dyDescent="0.2">
      <c r="C684" s="82"/>
    </row>
    <row r="685" spans="3:3" x14ac:dyDescent="0.2">
      <c r="C685" s="82"/>
    </row>
    <row r="686" spans="3:3" x14ac:dyDescent="0.2">
      <c r="C686" s="82"/>
    </row>
    <row r="687" spans="3:3" x14ac:dyDescent="0.2">
      <c r="C687" s="82"/>
    </row>
    <row r="688" spans="3:3" x14ac:dyDescent="0.2">
      <c r="C688" s="82"/>
    </row>
    <row r="689" spans="3:3" x14ac:dyDescent="0.2">
      <c r="C689" s="82"/>
    </row>
    <row r="690" spans="3:3" x14ac:dyDescent="0.2">
      <c r="C690" s="82"/>
    </row>
    <row r="691" spans="3:3" x14ac:dyDescent="0.2">
      <c r="C691" s="82"/>
    </row>
    <row r="692" spans="3:3" x14ac:dyDescent="0.2">
      <c r="C692" s="82"/>
    </row>
    <row r="693" spans="3:3" x14ac:dyDescent="0.2">
      <c r="C693" s="82"/>
    </row>
    <row r="694" spans="3:3" x14ac:dyDescent="0.2">
      <c r="C694" s="82"/>
    </row>
    <row r="695" spans="3:3" x14ac:dyDescent="0.2">
      <c r="C695" s="82"/>
    </row>
    <row r="696" spans="3:3" x14ac:dyDescent="0.2">
      <c r="C696" s="82"/>
    </row>
    <row r="697" spans="3:3" x14ac:dyDescent="0.2">
      <c r="C697" s="82"/>
    </row>
    <row r="698" spans="3:3" x14ac:dyDescent="0.2">
      <c r="C698" s="82"/>
    </row>
    <row r="699" spans="3:3" x14ac:dyDescent="0.2">
      <c r="C699" s="82"/>
    </row>
    <row r="700" spans="3:3" x14ac:dyDescent="0.2">
      <c r="C700" s="82"/>
    </row>
    <row r="701" spans="3:3" x14ac:dyDescent="0.2">
      <c r="C701" s="82"/>
    </row>
    <row r="702" spans="3:3" x14ac:dyDescent="0.2">
      <c r="C702" s="82"/>
    </row>
    <row r="703" spans="3:3" x14ac:dyDescent="0.2">
      <c r="C703" s="82"/>
    </row>
    <row r="704" spans="3:3" x14ac:dyDescent="0.2">
      <c r="C704" s="82"/>
    </row>
    <row r="705" spans="3:3" x14ac:dyDescent="0.2">
      <c r="C705" s="82"/>
    </row>
    <row r="706" spans="3:3" x14ac:dyDescent="0.2">
      <c r="C706" s="82"/>
    </row>
    <row r="707" spans="3:3" x14ac:dyDescent="0.2">
      <c r="C707" s="82"/>
    </row>
    <row r="708" spans="3:3" x14ac:dyDescent="0.2">
      <c r="C708" s="82"/>
    </row>
    <row r="709" spans="3:3" x14ac:dyDescent="0.2">
      <c r="C709" s="82"/>
    </row>
    <row r="710" spans="3:3" x14ac:dyDescent="0.2">
      <c r="C710" s="82"/>
    </row>
    <row r="711" spans="3:3" x14ac:dyDescent="0.2">
      <c r="C711" s="82"/>
    </row>
    <row r="712" spans="3:3" x14ac:dyDescent="0.2">
      <c r="C712" s="82"/>
    </row>
    <row r="713" spans="3:3" x14ac:dyDescent="0.2">
      <c r="C713" s="82"/>
    </row>
    <row r="714" spans="3:3" x14ac:dyDescent="0.2">
      <c r="C714" s="82"/>
    </row>
    <row r="715" spans="3:3" x14ac:dyDescent="0.2">
      <c r="C715" s="82"/>
    </row>
    <row r="716" spans="3:3" x14ac:dyDescent="0.2">
      <c r="C716" s="82"/>
    </row>
    <row r="717" spans="3:3" x14ac:dyDescent="0.2">
      <c r="C717" s="82"/>
    </row>
    <row r="718" spans="3:3" x14ac:dyDescent="0.2">
      <c r="C718" s="82"/>
    </row>
    <row r="719" spans="3:3" x14ac:dyDescent="0.2">
      <c r="C719" s="82"/>
    </row>
    <row r="720" spans="3:3" x14ac:dyDescent="0.2">
      <c r="C720" s="82"/>
    </row>
    <row r="721" spans="3:3" x14ac:dyDescent="0.2">
      <c r="C721" s="82"/>
    </row>
    <row r="722" spans="3:3" x14ac:dyDescent="0.2">
      <c r="C722" s="82"/>
    </row>
    <row r="723" spans="3:3" x14ac:dyDescent="0.2">
      <c r="C723" s="82"/>
    </row>
    <row r="724" spans="3:3" x14ac:dyDescent="0.2">
      <c r="C724" s="82"/>
    </row>
    <row r="725" spans="3:3" x14ac:dyDescent="0.2">
      <c r="C725" s="82"/>
    </row>
    <row r="726" spans="3:3" x14ac:dyDescent="0.2">
      <c r="C726" s="82"/>
    </row>
    <row r="727" spans="3:3" x14ac:dyDescent="0.2">
      <c r="C727" s="82"/>
    </row>
    <row r="728" spans="3:3" x14ac:dyDescent="0.2">
      <c r="C728" s="82"/>
    </row>
    <row r="729" spans="3:3" x14ac:dyDescent="0.2">
      <c r="C729" s="82"/>
    </row>
    <row r="730" spans="3:3" x14ac:dyDescent="0.2">
      <c r="C730" s="82"/>
    </row>
    <row r="731" spans="3:3" x14ac:dyDescent="0.2">
      <c r="C731" s="82"/>
    </row>
    <row r="732" spans="3:3" x14ac:dyDescent="0.2">
      <c r="C732" s="82"/>
    </row>
    <row r="733" spans="3:3" x14ac:dyDescent="0.2">
      <c r="C733" s="82"/>
    </row>
    <row r="734" spans="3:3" x14ac:dyDescent="0.2">
      <c r="C734" s="82"/>
    </row>
    <row r="735" spans="3:3" x14ac:dyDescent="0.2">
      <c r="C735" s="82"/>
    </row>
    <row r="736" spans="3:3" x14ac:dyDescent="0.2">
      <c r="C736" s="82"/>
    </row>
    <row r="737" spans="3:3" x14ac:dyDescent="0.2">
      <c r="C737" s="82"/>
    </row>
    <row r="738" spans="3:3" x14ac:dyDescent="0.2">
      <c r="C738" s="82"/>
    </row>
    <row r="739" spans="3:3" x14ac:dyDescent="0.2">
      <c r="C739" s="82"/>
    </row>
    <row r="740" spans="3:3" x14ac:dyDescent="0.2">
      <c r="C740" s="82"/>
    </row>
    <row r="741" spans="3:3" x14ac:dyDescent="0.2">
      <c r="C741" s="82"/>
    </row>
    <row r="742" spans="3:3" x14ac:dyDescent="0.2">
      <c r="C742" s="82"/>
    </row>
    <row r="743" spans="3:3" x14ac:dyDescent="0.2">
      <c r="C743" s="82"/>
    </row>
    <row r="744" spans="3:3" x14ac:dyDescent="0.2">
      <c r="C744" s="82"/>
    </row>
    <row r="745" spans="3:3" x14ac:dyDescent="0.2">
      <c r="C745" s="82"/>
    </row>
    <row r="746" spans="3:3" x14ac:dyDescent="0.2">
      <c r="C746" s="82"/>
    </row>
    <row r="747" spans="3:3" x14ac:dyDescent="0.2">
      <c r="C747" s="82"/>
    </row>
    <row r="748" spans="3:3" x14ac:dyDescent="0.2">
      <c r="C748" s="82"/>
    </row>
    <row r="749" spans="3:3" x14ac:dyDescent="0.2">
      <c r="C749" s="82"/>
    </row>
    <row r="750" spans="3:3" x14ac:dyDescent="0.2">
      <c r="C750" s="82"/>
    </row>
    <row r="751" spans="3:3" x14ac:dyDescent="0.2">
      <c r="C751" s="82"/>
    </row>
    <row r="752" spans="3:3" x14ac:dyDescent="0.2">
      <c r="C752" s="82"/>
    </row>
    <row r="753" spans="3:3" x14ac:dyDescent="0.2">
      <c r="C753" s="82"/>
    </row>
    <row r="754" spans="3:3" x14ac:dyDescent="0.2">
      <c r="C754" s="82"/>
    </row>
    <row r="755" spans="3:3" x14ac:dyDescent="0.2">
      <c r="C755" s="82"/>
    </row>
    <row r="756" spans="3:3" x14ac:dyDescent="0.2">
      <c r="C756" s="82"/>
    </row>
    <row r="757" spans="3:3" x14ac:dyDescent="0.2">
      <c r="C757" s="82"/>
    </row>
    <row r="758" spans="3:3" x14ac:dyDescent="0.2">
      <c r="C758" s="82"/>
    </row>
    <row r="759" spans="3:3" x14ac:dyDescent="0.2">
      <c r="C759" s="82"/>
    </row>
    <row r="760" spans="3:3" x14ac:dyDescent="0.2">
      <c r="C760" s="82"/>
    </row>
    <row r="761" spans="3:3" x14ac:dyDescent="0.2">
      <c r="C761" s="82"/>
    </row>
    <row r="762" spans="3:3" x14ac:dyDescent="0.2">
      <c r="C762" s="82"/>
    </row>
    <row r="763" spans="3:3" x14ac:dyDescent="0.2">
      <c r="C763" s="82"/>
    </row>
    <row r="764" spans="3:3" x14ac:dyDescent="0.2">
      <c r="C764" s="82"/>
    </row>
    <row r="765" spans="3:3" x14ac:dyDescent="0.2">
      <c r="C765" s="82"/>
    </row>
    <row r="766" spans="3:3" x14ac:dyDescent="0.2">
      <c r="C766" s="82"/>
    </row>
    <row r="767" spans="3:3" x14ac:dyDescent="0.2">
      <c r="C767" s="82"/>
    </row>
    <row r="768" spans="3:3" x14ac:dyDescent="0.2">
      <c r="C768" s="82"/>
    </row>
    <row r="769" spans="3:3" x14ac:dyDescent="0.2">
      <c r="C769" s="82"/>
    </row>
    <row r="770" spans="3:3" x14ac:dyDescent="0.2">
      <c r="C770" s="82"/>
    </row>
    <row r="771" spans="3:3" x14ac:dyDescent="0.2">
      <c r="C771" s="82"/>
    </row>
    <row r="772" spans="3:3" x14ac:dyDescent="0.2">
      <c r="C772" s="82"/>
    </row>
    <row r="773" spans="3:3" x14ac:dyDescent="0.2">
      <c r="C773" s="82"/>
    </row>
    <row r="774" spans="3:3" x14ac:dyDescent="0.2">
      <c r="C774" s="82"/>
    </row>
    <row r="775" spans="3:3" x14ac:dyDescent="0.2">
      <c r="C775" s="82"/>
    </row>
    <row r="776" spans="3:3" x14ac:dyDescent="0.2">
      <c r="C776" s="82"/>
    </row>
    <row r="777" spans="3:3" x14ac:dyDescent="0.2">
      <c r="C777" s="82"/>
    </row>
    <row r="778" spans="3:3" x14ac:dyDescent="0.2">
      <c r="C778" s="82"/>
    </row>
    <row r="779" spans="3:3" x14ac:dyDescent="0.2">
      <c r="C779" s="82"/>
    </row>
    <row r="780" spans="3:3" x14ac:dyDescent="0.2">
      <c r="C780" s="82"/>
    </row>
    <row r="781" spans="3:3" x14ac:dyDescent="0.2">
      <c r="C781" s="82"/>
    </row>
    <row r="782" spans="3:3" x14ac:dyDescent="0.2">
      <c r="C782" s="82"/>
    </row>
    <row r="783" spans="3:3" x14ac:dyDescent="0.2">
      <c r="C783" s="82"/>
    </row>
    <row r="784" spans="3:3" x14ac:dyDescent="0.2">
      <c r="C784" s="82"/>
    </row>
    <row r="785" spans="3:3" x14ac:dyDescent="0.2">
      <c r="C785" s="82"/>
    </row>
    <row r="786" spans="3:3" x14ac:dyDescent="0.2">
      <c r="C786" s="82"/>
    </row>
    <row r="787" spans="3:3" x14ac:dyDescent="0.2">
      <c r="C787" s="82"/>
    </row>
    <row r="788" spans="3:3" x14ac:dyDescent="0.2">
      <c r="C788" s="82"/>
    </row>
    <row r="789" spans="3:3" x14ac:dyDescent="0.2">
      <c r="C789" s="82"/>
    </row>
    <row r="790" spans="3:3" x14ac:dyDescent="0.2">
      <c r="C790" s="82"/>
    </row>
    <row r="791" spans="3:3" x14ac:dyDescent="0.2">
      <c r="C791" s="82"/>
    </row>
    <row r="792" spans="3:3" x14ac:dyDescent="0.2">
      <c r="C792" s="82"/>
    </row>
    <row r="793" spans="3:3" x14ac:dyDescent="0.2">
      <c r="C793" s="82"/>
    </row>
    <row r="794" spans="3:3" x14ac:dyDescent="0.2">
      <c r="C794" s="82"/>
    </row>
    <row r="795" spans="3:3" x14ac:dyDescent="0.2">
      <c r="C795" s="82"/>
    </row>
    <row r="796" spans="3:3" x14ac:dyDescent="0.2">
      <c r="C796" s="82"/>
    </row>
    <row r="797" spans="3:3" x14ac:dyDescent="0.2">
      <c r="C797" s="82"/>
    </row>
    <row r="798" spans="3:3" x14ac:dyDescent="0.2">
      <c r="C798" s="82"/>
    </row>
    <row r="799" spans="3:3" x14ac:dyDescent="0.2">
      <c r="C799" s="82"/>
    </row>
    <row r="800" spans="3:3" x14ac:dyDescent="0.2">
      <c r="C800" s="82"/>
    </row>
    <row r="801" spans="3:3" x14ac:dyDescent="0.2">
      <c r="C801" s="82"/>
    </row>
    <row r="802" spans="3:3" x14ac:dyDescent="0.2">
      <c r="C802" s="82"/>
    </row>
    <row r="803" spans="3:3" x14ac:dyDescent="0.2">
      <c r="C803" s="82"/>
    </row>
    <row r="804" spans="3:3" x14ac:dyDescent="0.2">
      <c r="C804" s="82"/>
    </row>
    <row r="805" spans="3:3" x14ac:dyDescent="0.2">
      <c r="C805" s="82"/>
    </row>
    <row r="806" spans="3:3" x14ac:dyDescent="0.2">
      <c r="C806" s="82"/>
    </row>
    <row r="807" spans="3:3" x14ac:dyDescent="0.2">
      <c r="C807" s="82"/>
    </row>
    <row r="808" spans="3:3" x14ac:dyDescent="0.2">
      <c r="C808" s="82"/>
    </row>
    <row r="809" spans="3:3" x14ac:dyDescent="0.2">
      <c r="C809" s="82"/>
    </row>
    <row r="810" spans="3:3" x14ac:dyDescent="0.2">
      <c r="C810" s="82"/>
    </row>
    <row r="811" spans="3:3" x14ac:dyDescent="0.2">
      <c r="C811" s="82"/>
    </row>
    <row r="812" spans="3:3" x14ac:dyDescent="0.2">
      <c r="C812" s="82"/>
    </row>
    <row r="813" spans="3:3" x14ac:dyDescent="0.2">
      <c r="C813" s="82"/>
    </row>
    <row r="814" spans="3:3" x14ac:dyDescent="0.2">
      <c r="C814" s="82"/>
    </row>
    <row r="815" spans="3:3" x14ac:dyDescent="0.2">
      <c r="C815" s="82"/>
    </row>
    <row r="816" spans="3:3" x14ac:dyDescent="0.2">
      <c r="C816" s="82"/>
    </row>
    <row r="817" spans="3:3" x14ac:dyDescent="0.2">
      <c r="C817" s="82"/>
    </row>
    <row r="818" spans="3:3" x14ac:dyDescent="0.2">
      <c r="C818" s="82"/>
    </row>
    <row r="819" spans="3:3" x14ac:dyDescent="0.2">
      <c r="C819" s="82"/>
    </row>
    <row r="820" spans="3:3" x14ac:dyDescent="0.2">
      <c r="C820" s="82"/>
    </row>
    <row r="821" spans="3:3" x14ac:dyDescent="0.2">
      <c r="C821" s="82"/>
    </row>
    <row r="822" spans="3:3" x14ac:dyDescent="0.2">
      <c r="C822" s="82"/>
    </row>
    <row r="823" spans="3:3" x14ac:dyDescent="0.2">
      <c r="C823" s="82"/>
    </row>
    <row r="824" spans="3:3" x14ac:dyDescent="0.2">
      <c r="C824" s="82"/>
    </row>
    <row r="825" spans="3:3" x14ac:dyDescent="0.2">
      <c r="C825" s="82"/>
    </row>
    <row r="826" spans="3:3" x14ac:dyDescent="0.2">
      <c r="C826" s="82"/>
    </row>
    <row r="827" spans="3:3" x14ac:dyDescent="0.2">
      <c r="C827" s="82"/>
    </row>
    <row r="828" spans="3:3" x14ac:dyDescent="0.2">
      <c r="C828" s="82"/>
    </row>
    <row r="829" spans="3:3" x14ac:dyDescent="0.2">
      <c r="C829" s="82"/>
    </row>
    <row r="830" spans="3:3" x14ac:dyDescent="0.2">
      <c r="C830" s="82"/>
    </row>
    <row r="831" spans="3:3" x14ac:dyDescent="0.2">
      <c r="C831" s="82"/>
    </row>
    <row r="832" spans="3:3" x14ac:dyDescent="0.2">
      <c r="C832" s="82"/>
    </row>
    <row r="833" spans="3:3" x14ac:dyDescent="0.2">
      <c r="C833" s="82"/>
    </row>
    <row r="834" spans="3:3" x14ac:dyDescent="0.2">
      <c r="C834" s="82"/>
    </row>
    <row r="835" spans="3:3" x14ac:dyDescent="0.2">
      <c r="C835" s="82"/>
    </row>
    <row r="836" spans="3:3" x14ac:dyDescent="0.2">
      <c r="C836" s="82"/>
    </row>
    <row r="837" spans="3:3" x14ac:dyDescent="0.2">
      <c r="C837" s="82"/>
    </row>
    <row r="838" spans="3:3" x14ac:dyDescent="0.2">
      <c r="C838" s="82"/>
    </row>
    <row r="839" spans="3:3" x14ac:dyDescent="0.2">
      <c r="C839" s="82"/>
    </row>
    <row r="840" spans="3:3" x14ac:dyDescent="0.2">
      <c r="C840" s="82"/>
    </row>
    <row r="841" spans="3:3" x14ac:dyDescent="0.2">
      <c r="C841" s="82"/>
    </row>
    <row r="842" spans="3:3" x14ac:dyDescent="0.2">
      <c r="C842" s="82"/>
    </row>
    <row r="843" spans="3:3" x14ac:dyDescent="0.2">
      <c r="C843" s="82"/>
    </row>
    <row r="844" spans="3:3" x14ac:dyDescent="0.2">
      <c r="C844" s="82"/>
    </row>
    <row r="845" spans="3:3" x14ac:dyDescent="0.2">
      <c r="C845" s="82"/>
    </row>
    <row r="846" spans="3:3" x14ac:dyDescent="0.2">
      <c r="C846" s="82"/>
    </row>
    <row r="847" spans="3:3" x14ac:dyDescent="0.2">
      <c r="C847" s="82"/>
    </row>
    <row r="848" spans="3:3" x14ac:dyDescent="0.2">
      <c r="C848" s="82"/>
    </row>
    <row r="849" spans="3:3" x14ac:dyDescent="0.2">
      <c r="C849" s="82"/>
    </row>
    <row r="850" spans="3:3" x14ac:dyDescent="0.2">
      <c r="C850" s="82"/>
    </row>
    <row r="851" spans="3:3" x14ac:dyDescent="0.2">
      <c r="C851" s="82"/>
    </row>
    <row r="852" spans="3:3" x14ac:dyDescent="0.2">
      <c r="C852" s="82"/>
    </row>
    <row r="853" spans="3:3" x14ac:dyDescent="0.2">
      <c r="C853" s="82"/>
    </row>
    <row r="854" spans="3:3" x14ac:dyDescent="0.2">
      <c r="C854" s="82"/>
    </row>
    <row r="855" spans="3:3" x14ac:dyDescent="0.2">
      <c r="C855" s="82"/>
    </row>
    <row r="856" spans="3:3" x14ac:dyDescent="0.2">
      <c r="C856" s="82"/>
    </row>
    <row r="857" spans="3:3" x14ac:dyDescent="0.2">
      <c r="C857" s="82"/>
    </row>
    <row r="858" spans="3:3" x14ac:dyDescent="0.2">
      <c r="C858" s="82"/>
    </row>
    <row r="859" spans="3:3" x14ac:dyDescent="0.2">
      <c r="C859" s="82"/>
    </row>
    <row r="860" spans="3:3" x14ac:dyDescent="0.2">
      <c r="C860" s="82"/>
    </row>
    <row r="861" spans="3:3" x14ac:dyDescent="0.2">
      <c r="C861" s="82"/>
    </row>
    <row r="862" spans="3:3" x14ac:dyDescent="0.2">
      <c r="C862" s="82"/>
    </row>
    <row r="863" spans="3:3" x14ac:dyDescent="0.2">
      <c r="C863" s="82"/>
    </row>
    <row r="864" spans="3:3" x14ac:dyDescent="0.2">
      <c r="C864" s="82"/>
    </row>
    <row r="865" spans="3:3" x14ac:dyDescent="0.2">
      <c r="C865" s="82"/>
    </row>
    <row r="866" spans="3:3" x14ac:dyDescent="0.2">
      <c r="C866" s="82"/>
    </row>
    <row r="867" spans="3:3" x14ac:dyDescent="0.2">
      <c r="C867" s="82"/>
    </row>
    <row r="868" spans="3:3" x14ac:dyDescent="0.2">
      <c r="C868" s="82"/>
    </row>
    <row r="869" spans="3:3" x14ac:dyDescent="0.2">
      <c r="C869" s="82"/>
    </row>
    <row r="870" spans="3:3" x14ac:dyDescent="0.2">
      <c r="C870" s="82"/>
    </row>
    <row r="871" spans="3:3" x14ac:dyDescent="0.2">
      <c r="C871" s="82"/>
    </row>
    <row r="872" spans="3:3" x14ac:dyDescent="0.2">
      <c r="C872" s="82"/>
    </row>
    <row r="873" spans="3:3" x14ac:dyDescent="0.2">
      <c r="C873" s="82"/>
    </row>
    <row r="874" spans="3:3" x14ac:dyDescent="0.2">
      <c r="C874" s="82"/>
    </row>
    <row r="875" spans="3:3" x14ac:dyDescent="0.2">
      <c r="C875" s="82"/>
    </row>
    <row r="876" spans="3:3" x14ac:dyDescent="0.2">
      <c r="C876" s="82"/>
    </row>
    <row r="877" spans="3:3" x14ac:dyDescent="0.2">
      <c r="C877" s="82"/>
    </row>
    <row r="878" spans="3:3" x14ac:dyDescent="0.2">
      <c r="C878" s="82"/>
    </row>
    <row r="879" spans="3:3" x14ac:dyDescent="0.2">
      <c r="C879" s="82"/>
    </row>
    <row r="880" spans="3:3" x14ac:dyDescent="0.2">
      <c r="C880" s="82"/>
    </row>
    <row r="881" spans="3:3" x14ac:dyDescent="0.2">
      <c r="C881" s="82"/>
    </row>
    <row r="882" spans="3:3" x14ac:dyDescent="0.2">
      <c r="C882" s="82"/>
    </row>
    <row r="883" spans="3:3" x14ac:dyDescent="0.2">
      <c r="C883" s="82"/>
    </row>
    <row r="884" spans="3:3" x14ac:dyDescent="0.2">
      <c r="C884" s="82"/>
    </row>
    <row r="885" spans="3:3" x14ac:dyDescent="0.2">
      <c r="C885" s="82"/>
    </row>
    <row r="886" spans="3:3" x14ac:dyDescent="0.2">
      <c r="C886" s="82"/>
    </row>
    <row r="887" spans="3:3" x14ac:dyDescent="0.2">
      <c r="C887" s="82"/>
    </row>
    <row r="888" spans="3:3" x14ac:dyDescent="0.2">
      <c r="C888" s="82"/>
    </row>
    <row r="889" spans="3:3" x14ac:dyDescent="0.2">
      <c r="C889" s="82"/>
    </row>
    <row r="890" spans="3:3" x14ac:dyDescent="0.2">
      <c r="C890" s="82"/>
    </row>
    <row r="891" spans="3:3" x14ac:dyDescent="0.2">
      <c r="C891" s="82"/>
    </row>
    <row r="892" spans="3:3" x14ac:dyDescent="0.2">
      <c r="C892" s="82"/>
    </row>
    <row r="893" spans="3:3" x14ac:dyDescent="0.2">
      <c r="C893" s="82"/>
    </row>
    <row r="894" spans="3:3" x14ac:dyDescent="0.2">
      <c r="C894" s="82"/>
    </row>
    <row r="895" spans="3:3" x14ac:dyDescent="0.2">
      <c r="C895" s="82"/>
    </row>
    <row r="896" spans="3:3" x14ac:dyDescent="0.2">
      <c r="C896" s="82"/>
    </row>
    <row r="897" spans="3:3" x14ac:dyDescent="0.2">
      <c r="C897" s="82"/>
    </row>
    <row r="898" spans="3:3" x14ac:dyDescent="0.2">
      <c r="C898" s="82"/>
    </row>
    <row r="899" spans="3:3" x14ac:dyDescent="0.2">
      <c r="C899" s="82"/>
    </row>
    <row r="900" spans="3:3" x14ac:dyDescent="0.2">
      <c r="C900" s="82"/>
    </row>
    <row r="901" spans="3:3" x14ac:dyDescent="0.2">
      <c r="C901" s="82"/>
    </row>
    <row r="902" spans="3:3" x14ac:dyDescent="0.2">
      <c r="C902" s="82"/>
    </row>
    <row r="903" spans="3:3" x14ac:dyDescent="0.2">
      <c r="C903" s="82"/>
    </row>
    <row r="904" spans="3:3" x14ac:dyDescent="0.2">
      <c r="C904" s="82"/>
    </row>
    <row r="905" spans="3:3" x14ac:dyDescent="0.2">
      <c r="C905" s="82"/>
    </row>
    <row r="906" spans="3:3" x14ac:dyDescent="0.2">
      <c r="C906" s="82"/>
    </row>
    <row r="907" spans="3:3" x14ac:dyDescent="0.2">
      <c r="C907" s="82"/>
    </row>
    <row r="908" spans="3:3" x14ac:dyDescent="0.2">
      <c r="C908" s="82"/>
    </row>
    <row r="909" spans="3:3" x14ac:dyDescent="0.2">
      <c r="C909" s="82"/>
    </row>
    <row r="910" spans="3:3" x14ac:dyDescent="0.2">
      <c r="C910" s="82"/>
    </row>
    <row r="911" spans="3:3" x14ac:dyDescent="0.2">
      <c r="C911" s="82"/>
    </row>
    <row r="912" spans="3:3" x14ac:dyDescent="0.2">
      <c r="C912" s="82"/>
    </row>
    <row r="913" spans="3:3" x14ac:dyDescent="0.2">
      <c r="C913" s="82"/>
    </row>
    <row r="914" spans="3:3" x14ac:dyDescent="0.2">
      <c r="C914" s="82"/>
    </row>
    <row r="915" spans="3:3" x14ac:dyDescent="0.2">
      <c r="C915" s="82"/>
    </row>
    <row r="916" spans="3:3" x14ac:dyDescent="0.2">
      <c r="C916" s="82"/>
    </row>
    <row r="917" spans="3:3" x14ac:dyDescent="0.2">
      <c r="C917" s="82"/>
    </row>
    <row r="918" spans="3:3" x14ac:dyDescent="0.2">
      <c r="C918" s="82"/>
    </row>
    <row r="919" spans="3:3" x14ac:dyDescent="0.2">
      <c r="C919" s="82"/>
    </row>
    <row r="920" spans="3:3" x14ac:dyDescent="0.2">
      <c r="C920" s="82"/>
    </row>
    <row r="921" spans="3:3" x14ac:dyDescent="0.2">
      <c r="C921" s="82"/>
    </row>
    <row r="922" spans="3:3" x14ac:dyDescent="0.2">
      <c r="C922" s="82"/>
    </row>
    <row r="923" spans="3:3" x14ac:dyDescent="0.2">
      <c r="C923" s="82"/>
    </row>
    <row r="924" spans="3:3" x14ac:dyDescent="0.2">
      <c r="C924" s="82"/>
    </row>
    <row r="925" spans="3:3" x14ac:dyDescent="0.2">
      <c r="C925" s="82"/>
    </row>
    <row r="926" spans="3:3" x14ac:dyDescent="0.2">
      <c r="C926" s="82"/>
    </row>
    <row r="927" spans="3:3" x14ac:dyDescent="0.2">
      <c r="C927" s="82"/>
    </row>
    <row r="928" spans="3:3" x14ac:dyDescent="0.2">
      <c r="C928" s="82"/>
    </row>
    <row r="929" spans="3:3" x14ac:dyDescent="0.2">
      <c r="C929" s="82"/>
    </row>
    <row r="930" spans="3:3" x14ac:dyDescent="0.2">
      <c r="C930" s="82"/>
    </row>
    <row r="931" spans="3:3" x14ac:dyDescent="0.2">
      <c r="C931" s="82"/>
    </row>
    <row r="932" spans="3:3" x14ac:dyDescent="0.2">
      <c r="C932" s="82"/>
    </row>
    <row r="933" spans="3:3" x14ac:dyDescent="0.2">
      <c r="C933" s="82"/>
    </row>
    <row r="934" spans="3:3" x14ac:dyDescent="0.2">
      <c r="C934" s="82"/>
    </row>
    <row r="935" spans="3:3" x14ac:dyDescent="0.2">
      <c r="C935" s="82"/>
    </row>
    <row r="936" spans="3:3" x14ac:dyDescent="0.2">
      <c r="C936" s="82"/>
    </row>
    <row r="937" spans="3:3" x14ac:dyDescent="0.2">
      <c r="C937" s="82"/>
    </row>
    <row r="938" spans="3:3" x14ac:dyDescent="0.2">
      <c r="C938" s="82"/>
    </row>
    <row r="939" spans="3:3" x14ac:dyDescent="0.2">
      <c r="C939" s="82"/>
    </row>
    <row r="940" spans="3:3" x14ac:dyDescent="0.2">
      <c r="C940" s="82"/>
    </row>
    <row r="941" spans="3:3" x14ac:dyDescent="0.2">
      <c r="C941" s="82"/>
    </row>
    <row r="942" spans="3:3" x14ac:dyDescent="0.2">
      <c r="C942" s="82"/>
    </row>
    <row r="943" spans="3:3" x14ac:dyDescent="0.2">
      <c r="C943" s="82"/>
    </row>
    <row r="944" spans="3:3" x14ac:dyDescent="0.2">
      <c r="C944" s="82"/>
    </row>
    <row r="945" spans="3:3" x14ac:dyDescent="0.2">
      <c r="C945" s="82"/>
    </row>
    <row r="946" spans="3:3" x14ac:dyDescent="0.2">
      <c r="C946" s="82"/>
    </row>
    <row r="947" spans="3:3" x14ac:dyDescent="0.2">
      <c r="C947" s="82"/>
    </row>
    <row r="948" spans="3:3" x14ac:dyDescent="0.2">
      <c r="C948" s="82"/>
    </row>
    <row r="949" spans="3:3" x14ac:dyDescent="0.2">
      <c r="C949" s="82"/>
    </row>
    <row r="950" spans="3:3" x14ac:dyDescent="0.2">
      <c r="C950" s="82"/>
    </row>
    <row r="951" spans="3:3" x14ac:dyDescent="0.2">
      <c r="C951" s="82"/>
    </row>
    <row r="952" spans="3:3" x14ac:dyDescent="0.2">
      <c r="C952" s="82"/>
    </row>
    <row r="953" spans="3:3" x14ac:dyDescent="0.2">
      <c r="C953" s="82"/>
    </row>
    <row r="954" spans="3:3" x14ac:dyDescent="0.2">
      <c r="C954" s="82"/>
    </row>
    <row r="955" spans="3:3" x14ac:dyDescent="0.2">
      <c r="C955" s="82"/>
    </row>
    <row r="956" spans="3:3" x14ac:dyDescent="0.2">
      <c r="C956" s="82"/>
    </row>
    <row r="957" spans="3:3" x14ac:dyDescent="0.2">
      <c r="C957" s="82"/>
    </row>
    <row r="958" spans="3:3" x14ac:dyDescent="0.2">
      <c r="C958" s="82"/>
    </row>
    <row r="959" spans="3:3" x14ac:dyDescent="0.2">
      <c r="C959" s="82"/>
    </row>
    <row r="960" spans="3:3" x14ac:dyDescent="0.2">
      <c r="C960" s="82"/>
    </row>
    <row r="961" spans="3:3" x14ac:dyDescent="0.2">
      <c r="C961" s="82"/>
    </row>
    <row r="962" spans="3:3" x14ac:dyDescent="0.2">
      <c r="C962" s="82"/>
    </row>
    <row r="963" spans="3:3" x14ac:dyDescent="0.2">
      <c r="C963" s="82"/>
    </row>
    <row r="964" spans="3:3" x14ac:dyDescent="0.2">
      <c r="C964" s="82"/>
    </row>
    <row r="965" spans="3:3" x14ac:dyDescent="0.2">
      <c r="C965" s="82"/>
    </row>
    <row r="966" spans="3:3" x14ac:dyDescent="0.2">
      <c r="C966" s="82"/>
    </row>
    <row r="967" spans="3:3" x14ac:dyDescent="0.2">
      <c r="C967" s="82"/>
    </row>
    <row r="968" spans="3:3" x14ac:dyDescent="0.2">
      <c r="C968" s="82"/>
    </row>
    <row r="969" spans="3:3" x14ac:dyDescent="0.2">
      <c r="C969" s="82"/>
    </row>
    <row r="970" spans="3:3" x14ac:dyDescent="0.2">
      <c r="C970" s="82"/>
    </row>
    <row r="971" spans="3:3" x14ac:dyDescent="0.2">
      <c r="C971" s="82"/>
    </row>
    <row r="972" spans="3:3" x14ac:dyDescent="0.2">
      <c r="C972" s="82"/>
    </row>
    <row r="973" spans="3:3" x14ac:dyDescent="0.2">
      <c r="C973" s="82"/>
    </row>
    <row r="974" spans="3:3" x14ac:dyDescent="0.2">
      <c r="C974" s="82"/>
    </row>
    <row r="975" spans="3:3" x14ac:dyDescent="0.2">
      <c r="C975" s="82"/>
    </row>
    <row r="976" spans="3:3" x14ac:dyDescent="0.2">
      <c r="C976" s="82"/>
    </row>
    <row r="977" spans="3:3" x14ac:dyDescent="0.2">
      <c r="C977" s="82"/>
    </row>
    <row r="978" spans="3:3" x14ac:dyDescent="0.2">
      <c r="C978" s="82"/>
    </row>
    <row r="979" spans="3:3" x14ac:dyDescent="0.2">
      <c r="C979" s="82"/>
    </row>
    <row r="980" spans="3:3" x14ac:dyDescent="0.2">
      <c r="C980" s="82"/>
    </row>
    <row r="981" spans="3:3" x14ac:dyDescent="0.2">
      <c r="C981" s="82"/>
    </row>
    <row r="982" spans="3:3" x14ac:dyDescent="0.2">
      <c r="C982" s="82"/>
    </row>
    <row r="983" spans="3:3" x14ac:dyDescent="0.2">
      <c r="C983" s="82"/>
    </row>
    <row r="984" spans="3:3" x14ac:dyDescent="0.2">
      <c r="C984" s="82"/>
    </row>
    <row r="985" spans="3:3" x14ac:dyDescent="0.2">
      <c r="C985" s="82"/>
    </row>
    <row r="986" spans="3:3" x14ac:dyDescent="0.2">
      <c r="C986" s="82"/>
    </row>
    <row r="987" spans="3:3" x14ac:dyDescent="0.2">
      <c r="C987" s="82"/>
    </row>
    <row r="988" spans="3:3" x14ac:dyDescent="0.2">
      <c r="C988" s="82"/>
    </row>
    <row r="989" spans="3:3" x14ac:dyDescent="0.2">
      <c r="C989" s="82"/>
    </row>
    <row r="990" spans="3:3" x14ac:dyDescent="0.2">
      <c r="C990" s="82"/>
    </row>
    <row r="991" spans="3:3" x14ac:dyDescent="0.2">
      <c r="C991" s="82"/>
    </row>
    <row r="992" spans="3:3" x14ac:dyDescent="0.2">
      <c r="C992" s="82"/>
    </row>
  </sheetData>
  <autoFilter ref="C1:C993" xr:uid="{A98C132A-DCF9-EE44-BB64-47EDCD79BD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BBDE8-D453-274A-89C2-772F3E71ECAF}">
  <dimension ref="A1:C2"/>
  <sheetViews>
    <sheetView workbookViewId="0">
      <selection activeCell="C2" sqref="C2"/>
    </sheetView>
  </sheetViews>
  <sheetFormatPr baseColWidth="10" defaultRowHeight="16" x14ac:dyDescent="0.2"/>
  <sheetData>
    <row r="1" spans="1:3" x14ac:dyDescent="0.2">
      <c r="A1">
        <v>10</v>
      </c>
      <c r="B1">
        <v>10</v>
      </c>
      <c r="C1">
        <v>10</v>
      </c>
    </row>
    <row r="2" spans="1:3" x14ac:dyDescent="0.2">
      <c r="A2" t="s">
        <v>1546</v>
      </c>
      <c r="B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5E53-141D-0E4E-8B10-C16E118F9F44}">
  <dimension ref="A1:I992"/>
  <sheetViews>
    <sheetView topLeftCell="A6" zoomScale="121" zoomScaleNormal="121" workbookViewId="0">
      <selection activeCell="F3" sqref="F3"/>
    </sheetView>
  </sheetViews>
  <sheetFormatPr baseColWidth="10" defaultRowHeight="16" x14ac:dyDescent="0.2"/>
  <cols>
    <col min="1" max="1" width="3.5" bestFit="1" customWidth="1"/>
    <col min="2" max="2" width="94" style="60" customWidth="1"/>
    <col min="3" max="7" width="16.5" bestFit="1" customWidth="1"/>
    <col min="8" max="8" width="15.6640625" customWidth="1"/>
  </cols>
  <sheetData>
    <row r="1" spans="1:9" ht="17" x14ac:dyDescent="0.2">
      <c r="A1" s="78" t="s">
        <v>0</v>
      </c>
      <c r="B1" s="80" t="s">
        <v>4</v>
      </c>
      <c r="C1" s="78" t="s">
        <v>1445</v>
      </c>
      <c r="D1" s="78" t="s">
        <v>1548</v>
      </c>
      <c r="E1" s="78" t="s">
        <v>1140</v>
      </c>
      <c r="F1" s="78" t="s">
        <v>1141</v>
      </c>
      <c r="G1" s="78" t="s">
        <v>1142</v>
      </c>
      <c r="H1" s="78" t="s">
        <v>1443</v>
      </c>
      <c r="I1" s="4"/>
    </row>
    <row r="2" spans="1:9" ht="51" x14ac:dyDescent="0.2">
      <c r="A2" s="79">
        <v>1</v>
      </c>
      <c r="B2" s="80" t="s">
        <v>106</v>
      </c>
      <c r="C2" s="78" t="s">
        <v>7</v>
      </c>
      <c r="D2" s="78" t="s">
        <v>7</v>
      </c>
      <c r="E2" s="78"/>
      <c r="F2" s="78"/>
      <c r="G2" s="78"/>
      <c r="H2" s="78" t="s">
        <v>7</v>
      </c>
      <c r="I2" s="5"/>
    </row>
    <row r="3" spans="1:9" ht="34" x14ac:dyDescent="0.2">
      <c r="A3" s="79">
        <v>2</v>
      </c>
      <c r="B3" s="80" t="s">
        <v>93</v>
      </c>
      <c r="C3" s="78" t="s">
        <v>7</v>
      </c>
      <c r="D3" s="78" t="s">
        <v>7</v>
      </c>
      <c r="E3" s="78"/>
      <c r="F3" s="78"/>
      <c r="G3" s="78"/>
      <c r="H3" s="78" t="s">
        <v>7</v>
      </c>
      <c r="I3" s="4"/>
    </row>
    <row r="4" spans="1:9" ht="51" x14ac:dyDescent="0.2">
      <c r="A4" s="79">
        <v>3</v>
      </c>
      <c r="B4" s="80" t="s">
        <v>100</v>
      </c>
      <c r="C4" s="78" t="s">
        <v>7</v>
      </c>
      <c r="D4" s="78" t="s">
        <v>7</v>
      </c>
      <c r="E4" s="78"/>
      <c r="F4" s="78"/>
      <c r="G4" s="78"/>
      <c r="H4" s="78" t="s">
        <v>7</v>
      </c>
      <c r="I4" s="4"/>
    </row>
    <row r="5" spans="1:9" ht="34" x14ac:dyDescent="0.2">
      <c r="A5" s="79">
        <v>4</v>
      </c>
      <c r="B5" s="80" t="s">
        <v>62</v>
      </c>
      <c r="C5" s="78" t="s">
        <v>10</v>
      </c>
      <c r="D5" s="78" t="s">
        <v>10</v>
      </c>
      <c r="E5" s="78"/>
      <c r="F5" s="78"/>
      <c r="G5" s="78"/>
      <c r="H5" s="78" t="s">
        <v>10</v>
      </c>
      <c r="I5" s="4"/>
    </row>
    <row r="6" spans="1:9" ht="51" x14ac:dyDescent="0.2">
      <c r="A6" s="79">
        <v>5</v>
      </c>
      <c r="B6" s="80" t="s">
        <v>96</v>
      </c>
      <c r="C6" s="78" t="s">
        <v>11</v>
      </c>
      <c r="D6" s="78" t="s">
        <v>10</v>
      </c>
      <c r="E6" s="78"/>
      <c r="F6" s="78"/>
      <c r="G6" s="78"/>
      <c r="H6" s="78" t="s">
        <v>11</v>
      </c>
      <c r="I6" s="4"/>
    </row>
    <row r="7" spans="1:9" ht="51" x14ac:dyDescent="0.2">
      <c r="A7" s="79">
        <v>6</v>
      </c>
      <c r="B7" s="80" t="s">
        <v>63</v>
      </c>
      <c r="C7" s="78" t="s">
        <v>7</v>
      </c>
      <c r="D7" s="78" t="s">
        <v>7</v>
      </c>
      <c r="E7" s="78"/>
      <c r="F7" s="78"/>
      <c r="G7" s="78"/>
      <c r="H7" s="78" t="s">
        <v>7</v>
      </c>
      <c r="I7" s="4"/>
    </row>
    <row r="8" spans="1:9" ht="51" x14ac:dyDescent="0.2">
      <c r="A8" s="79">
        <v>7</v>
      </c>
      <c r="B8" s="80" t="s">
        <v>64</v>
      </c>
      <c r="C8" s="78" t="s">
        <v>11</v>
      </c>
      <c r="D8" s="78" t="s">
        <v>11</v>
      </c>
      <c r="E8" s="78"/>
      <c r="F8" s="78"/>
      <c r="G8" s="78"/>
      <c r="H8" s="78" t="s">
        <v>11</v>
      </c>
      <c r="I8" s="4"/>
    </row>
    <row r="9" spans="1:9" ht="34" x14ac:dyDescent="0.2">
      <c r="A9" s="79">
        <v>8</v>
      </c>
      <c r="B9" s="80" t="s">
        <v>82</v>
      </c>
      <c r="C9" s="78" t="s">
        <v>11</v>
      </c>
      <c r="D9" s="78" t="s">
        <v>11</v>
      </c>
      <c r="E9" s="78"/>
      <c r="F9" s="78"/>
      <c r="G9" s="78"/>
      <c r="H9" s="78" t="s">
        <v>11</v>
      </c>
      <c r="I9" s="4"/>
    </row>
    <row r="10" spans="1:9" ht="34" x14ac:dyDescent="0.2">
      <c r="A10" s="79">
        <v>9</v>
      </c>
      <c r="B10" s="80" t="s">
        <v>65</v>
      </c>
      <c r="C10" s="78" t="s">
        <v>11</v>
      </c>
      <c r="D10" s="78" t="s">
        <v>11</v>
      </c>
      <c r="E10" s="78"/>
      <c r="F10" s="78"/>
      <c r="G10" s="78"/>
      <c r="H10" s="78" t="s">
        <v>11</v>
      </c>
      <c r="I10" s="4"/>
    </row>
    <row r="11" spans="1:9" ht="34" x14ac:dyDescent="0.2">
      <c r="A11" s="79">
        <v>10</v>
      </c>
      <c r="B11" s="80" t="s">
        <v>1147</v>
      </c>
      <c r="C11" s="78" t="s">
        <v>11</v>
      </c>
      <c r="D11" s="78" t="s">
        <v>11</v>
      </c>
      <c r="E11" s="78"/>
      <c r="F11" s="78"/>
      <c r="G11" s="78"/>
      <c r="H11" s="78" t="s">
        <v>11</v>
      </c>
      <c r="I11" s="4"/>
    </row>
    <row r="12" spans="1:9" ht="102" x14ac:dyDescent="0.2">
      <c r="A12" s="79">
        <v>11</v>
      </c>
      <c r="B12" s="80" t="s">
        <v>1144</v>
      </c>
      <c r="C12" s="78" t="s">
        <v>10</v>
      </c>
      <c r="D12" s="78" t="s">
        <v>10</v>
      </c>
      <c r="E12" s="78"/>
      <c r="F12" s="78"/>
      <c r="G12" s="78"/>
      <c r="H12" s="78" t="s">
        <v>10</v>
      </c>
      <c r="I12" s="4"/>
    </row>
    <row r="13" spans="1:9" ht="48" x14ac:dyDescent="0.2">
      <c r="A13" s="79">
        <v>12</v>
      </c>
      <c r="B13" s="81" t="s">
        <v>1158</v>
      </c>
      <c r="C13" s="78" t="s">
        <v>11</v>
      </c>
      <c r="D13" s="78" t="s">
        <v>11</v>
      </c>
      <c r="E13" s="78"/>
      <c r="F13" s="78"/>
      <c r="G13" s="78"/>
      <c r="H13" s="78" t="s">
        <v>11</v>
      </c>
      <c r="I13" s="4"/>
    </row>
    <row r="14" spans="1:9" ht="51" x14ac:dyDescent="0.2">
      <c r="A14" s="79">
        <v>13</v>
      </c>
      <c r="B14" s="80" t="s">
        <v>1181</v>
      </c>
      <c r="C14" s="78" t="s">
        <v>11</v>
      </c>
      <c r="D14" s="78" t="s">
        <v>11</v>
      </c>
      <c r="E14" s="78"/>
      <c r="F14" s="78"/>
      <c r="G14" s="78"/>
      <c r="H14" s="78" t="s">
        <v>11</v>
      </c>
      <c r="I14" s="5"/>
    </row>
    <row r="15" spans="1:9" ht="51" x14ac:dyDescent="0.2">
      <c r="A15" s="79">
        <v>14</v>
      </c>
      <c r="B15" s="80" t="s">
        <v>1368</v>
      </c>
      <c r="C15" s="78" t="s">
        <v>11</v>
      </c>
      <c r="D15" s="78" t="s">
        <v>11</v>
      </c>
      <c r="E15" s="78"/>
      <c r="F15" s="78"/>
      <c r="G15" s="78"/>
      <c r="H15" s="78" t="s">
        <v>11</v>
      </c>
      <c r="I15" s="5"/>
    </row>
    <row r="16" spans="1:9" ht="85" x14ac:dyDescent="0.2">
      <c r="A16" s="79">
        <v>15</v>
      </c>
      <c r="B16" s="80" t="s">
        <v>1285</v>
      </c>
      <c r="C16" s="78" t="s">
        <v>11</v>
      </c>
      <c r="D16" s="78" t="s">
        <v>10</v>
      </c>
      <c r="E16" s="78"/>
      <c r="F16" s="78"/>
      <c r="G16" s="78"/>
      <c r="H16" s="78" t="s">
        <v>11</v>
      </c>
      <c r="I16" s="5"/>
    </row>
    <row r="17" spans="1:9" ht="34" x14ac:dyDescent="0.2">
      <c r="A17" s="79">
        <v>16</v>
      </c>
      <c r="B17" s="80" t="s">
        <v>515</v>
      </c>
      <c r="C17" s="78" t="s">
        <v>7</v>
      </c>
      <c r="D17" s="78" t="s">
        <v>7</v>
      </c>
      <c r="E17" s="78"/>
      <c r="F17" s="78"/>
      <c r="G17" s="78"/>
      <c r="H17" s="78" t="s">
        <v>7</v>
      </c>
      <c r="I17" s="5"/>
    </row>
    <row r="18" spans="1:9" ht="18" customHeight="1" x14ac:dyDescent="0.2">
      <c r="A18" s="79">
        <v>17</v>
      </c>
      <c r="B18" s="80" t="s">
        <v>1182</v>
      </c>
      <c r="C18" s="78" t="s">
        <v>7</v>
      </c>
      <c r="D18" s="78" t="s">
        <v>7</v>
      </c>
      <c r="E18" s="78"/>
      <c r="F18" s="78"/>
      <c r="G18" s="78"/>
      <c r="H18" s="78" t="s">
        <v>7</v>
      </c>
      <c r="I18" s="5"/>
    </row>
    <row r="19" spans="1:9" ht="18" customHeight="1" x14ac:dyDescent="0.2">
      <c r="A19" s="79">
        <v>18</v>
      </c>
      <c r="B19" s="80" t="s">
        <v>549</v>
      </c>
      <c r="C19" s="78" t="s">
        <v>11</v>
      </c>
      <c r="D19" s="78" t="s">
        <v>10</v>
      </c>
      <c r="E19" s="78"/>
      <c r="F19" s="78"/>
      <c r="G19" s="78"/>
      <c r="H19" s="78" t="s">
        <v>11</v>
      </c>
      <c r="I19" s="5"/>
    </row>
    <row r="20" spans="1:9" ht="34" x14ac:dyDescent="0.2">
      <c r="A20" s="79">
        <v>19</v>
      </c>
      <c r="B20" s="80" t="s">
        <v>1180</v>
      </c>
      <c r="C20" s="78" t="s">
        <v>10</v>
      </c>
      <c r="D20" s="78" t="s">
        <v>10</v>
      </c>
      <c r="E20" s="78"/>
      <c r="F20" s="78"/>
      <c r="G20" s="78"/>
      <c r="H20" s="78" t="s">
        <v>10</v>
      </c>
      <c r="I20" s="5"/>
    </row>
    <row r="21" spans="1:9" ht="68" x14ac:dyDescent="0.2">
      <c r="A21" s="79">
        <v>20</v>
      </c>
      <c r="B21" s="80" t="s">
        <v>1286</v>
      </c>
      <c r="C21" s="78" t="s">
        <v>10</v>
      </c>
      <c r="D21" s="78" t="s">
        <v>10</v>
      </c>
      <c r="E21" s="78"/>
      <c r="F21" s="78"/>
      <c r="G21" s="78"/>
      <c r="H21" s="78" t="s">
        <v>10</v>
      </c>
      <c r="I21" s="5"/>
    </row>
    <row r="22" spans="1:9" ht="51" x14ac:dyDescent="0.2">
      <c r="A22" s="79">
        <v>21</v>
      </c>
      <c r="B22" s="80" t="s">
        <v>1183</v>
      </c>
      <c r="C22" s="78" t="s">
        <v>10</v>
      </c>
      <c r="D22" s="78" t="s">
        <v>10</v>
      </c>
      <c r="E22" s="78"/>
      <c r="F22" s="78"/>
      <c r="G22" s="78"/>
      <c r="H22" s="78" t="s">
        <v>10</v>
      </c>
      <c r="I22" s="5"/>
    </row>
    <row r="23" spans="1:9" ht="34" x14ac:dyDescent="0.2">
      <c r="A23" s="79">
        <v>22</v>
      </c>
      <c r="B23" s="80" t="s">
        <v>608</v>
      </c>
      <c r="C23" s="78" t="s">
        <v>10</v>
      </c>
      <c r="D23" s="78" t="s">
        <v>10</v>
      </c>
      <c r="E23" s="78"/>
      <c r="F23" s="78"/>
      <c r="G23" s="78"/>
      <c r="H23" s="78" t="s">
        <v>10</v>
      </c>
      <c r="I23" s="5"/>
    </row>
    <row r="24" spans="1:9" ht="34" x14ac:dyDescent="0.2">
      <c r="A24" s="79">
        <v>23</v>
      </c>
      <c r="B24" s="80" t="s">
        <v>1184</v>
      </c>
      <c r="C24" s="78" t="s">
        <v>7</v>
      </c>
      <c r="D24" s="78" t="s">
        <v>7</v>
      </c>
      <c r="E24" s="78"/>
      <c r="F24" s="78"/>
      <c r="G24" s="78"/>
      <c r="H24" s="78" t="s">
        <v>7</v>
      </c>
      <c r="I24" s="5"/>
    </row>
    <row r="25" spans="1:9" ht="68" x14ac:dyDescent="0.2">
      <c r="A25" s="79">
        <v>24</v>
      </c>
      <c r="B25" s="80" t="s">
        <v>1287</v>
      </c>
      <c r="C25" s="78" t="s">
        <v>7</v>
      </c>
      <c r="D25" s="78" t="s">
        <v>10</v>
      </c>
      <c r="E25" s="78"/>
      <c r="F25" s="78"/>
      <c r="G25" s="78"/>
      <c r="H25" s="78" t="s">
        <v>7</v>
      </c>
      <c r="I25" s="5"/>
    </row>
    <row r="26" spans="1:9" ht="34" x14ac:dyDescent="0.2">
      <c r="A26" s="79">
        <v>25</v>
      </c>
      <c r="B26" s="80" t="s">
        <v>1185</v>
      </c>
      <c r="C26" s="78" t="s">
        <v>7</v>
      </c>
      <c r="D26" s="78" t="s">
        <v>189</v>
      </c>
      <c r="E26" s="78"/>
      <c r="F26" s="78"/>
      <c r="G26" s="78"/>
      <c r="H26" s="78" t="s">
        <v>7</v>
      </c>
      <c r="I26" s="5"/>
    </row>
    <row r="27" spans="1:9" ht="51" x14ac:dyDescent="0.2">
      <c r="A27" s="79">
        <v>26</v>
      </c>
      <c r="B27" s="80" t="s">
        <v>1148</v>
      </c>
      <c r="C27" s="78" t="s">
        <v>7</v>
      </c>
      <c r="D27" s="78" t="s">
        <v>189</v>
      </c>
      <c r="E27" s="78"/>
      <c r="F27" s="78"/>
      <c r="G27" s="78"/>
      <c r="H27" s="78" t="s">
        <v>7</v>
      </c>
      <c r="I27" s="5"/>
    </row>
    <row r="28" spans="1:9" ht="102" x14ac:dyDescent="0.2">
      <c r="A28" s="79">
        <v>27</v>
      </c>
      <c r="B28" s="80" t="s">
        <v>1288</v>
      </c>
      <c r="C28" s="78" t="s">
        <v>7</v>
      </c>
      <c r="D28" s="78" t="s">
        <v>189</v>
      </c>
      <c r="E28" s="78"/>
      <c r="F28" s="78"/>
      <c r="G28" s="78"/>
      <c r="H28" s="78" t="s">
        <v>7</v>
      </c>
      <c r="I28" s="5"/>
    </row>
    <row r="29" spans="1:9" ht="51" x14ac:dyDescent="0.2">
      <c r="A29" s="79">
        <v>28</v>
      </c>
      <c r="B29" s="80" t="s">
        <v>1289</v>
      </c>
      <c r="C29" s="78" t="s">
        <v>11</v>
      </c>
      <c r="D29" s="78" t="s">
        <v>189</v>
      </c>
      <c r="E29" s="78"/>
      <c r="F29" s="78"/>
      <c r="G29" s="78"/>
      <c r="H29" s="78" t="s">
        <v>11</v>
      </c>
      <c r="I29" s="5"/>
    </row>
    <row r="30" spans="1:9" ht="34" x14ac:dyDescent="0.2">
      <c r="A30" s="79">
        <v>29</v>
      </c>
      <c r="B30" s="80" t="s">
        <v>1290</v>
      </c>
      <c r="C30" s="78" t="s">
        <v>7</v>
      </c>
      <c r="D30" s="78" t="s">
        <v>189</v>
      </c>
      <c r="E30" s="78"/>
      <c r="F30" s="78"/>
      <c r="G30" s="78"/>
      <c r="H30" s="78" t="s">
        <v>7</v>
      </c>
      <c r="I30" s="5"/>
    </row>
    <row r="31" spans="1:9" ht="34" x14ac:dyDescent="0.2">
      <c r="A31" s="79">
        <v>31</v>
      </c>
      <c r="B31" s="80" t="s">
        <v>1186</v>
      </c>
      <c r="C31" s="78" t="s">
        <v>10</v>
      </c>
      <c r="D31" s="78" t="s">
        <v>10</v>
      </c>
      <c r="E31" s="78"/>
      <c r="F31" s="78"/>
      <c r="G31" s="78"/>
      <c r="H31" s="78" t="s">
        <v>10</v>
      </c>
      <c r="I31" s="5"/>
    </row>
    <row r="32" spans="1:9" ht="17" x14ac:dyDescent="0.2">
      <c r="A32" s="79">
        <v>32</v>
      </c>
      <c r="B32" s="80" t="s">
        <v>1159</v>
      </c>
      <c r="C32" s="78" t="s">
        <v>10</v>
      </c>
      <c r="D32" s="78" t="s">
        <v>10</v>
      </c>
      <c r="E32" s="78"/>
      <c r="F32" s="78"/>
      <c r="G32" s="78"/>
      <c r="H32" s="78" t="s">
        <v>10</v>
      </c>
      <c r="I32" s="5"/>
    </row>
    <row r="33" spans="1:9" ht="34" x14ac:dyDescent="0.2">
      <c r="A33" s="79">
        <v>33</v>
      </c>
      <c r="B33" s="80" t="s">
        <v>1369</v>
      </c>
      <c r="C33" s="78" t="s">
        <v>7</v>
      </c>
      <c r="D33" s="78" t="s">
        <v>189</v>
      </c>
      <c r="E33" s="78"/>
      <c r="F33" s="78"/>
      <c r="G33" s="78"/>
      <c r="H33" s="78" t="s">
        <v>7</v>
      </c>
      <c r="I33" s="5"/>
    </row>
    <row r="34" spans="1:9" ht="221" x14ac:dyDescent="0.2">
      <c r="A34" s="79">
        <v>34</v>
      </c>
      <c r="B34" s="80" t="s">
        <v>1156</v>
      </c>
      <c r="C34" s="78" t="s">
        <v>7</v>
      </c>
      <c r="D34" s="78" t="s">
        <v>189</v>
      </c>
      <c r="E34" s="78"/>
      <c r="F34" s="78"/>
      <c r="G34" s="78"/>
      <c r="H34" s="78" t="s">
        <v>7</v>
      </c>
      <c r="I34" s="5"/>
    </row>
    <row r="35" spans="1:9" ht="34" x14ac:dyDescent="0.2">
      <c r="A35" s="79">
        <v>35</v>
      </c>
      <c r="B35" s="80" t="s">
        <v>1291</v>
      </c>
      <c r="C35" s="78" t="s">
        <v>10</v>
      </c>
      <c r="D35" s="78" t="s">
        <v>10</v>
      </c>
      <c r="E35" s="78"/>
      <c r="F35" s="78"/>
      <c r="G35" s="78"/>
      <c r="H35" s="78" t="s">
        <v>10</v>
      </c>
      <c r="I35" s="5"/>
    </row>
    <row r="36" spans="1:9" ht="51" x14ac:dyDescent="0.2">
      <c r="A36" s="79">
        <v>36</v>
      </c>
      <c r="B36" s="80" t="s">
        <v>1292</v>
      </c>
      <c r="C36" s="78" t="s">
        <v>10</v>
      </c>
      <c r="D36" s="78" t="s">
        <v>10</v>
      </c>
      <c r="E36" s="78"/>
      <c r="F36" s="78"/>
      <c r="G36" s="78"/>
      <c r="H36" s="78" t="s">
        <v>10</v>
      </c>
      <c r="I36" s="5"/>
    </row>
    <row r="37" spans="1:9" ht="34" x14ac:dyDescent="0.2">
      <c r="A37" s="79">
        <v>37</v>
      </c>
      <c r="B37" s="80" t="s">
        <v>1370</v>
      </c>
      <c r="C37" s="78" t="s">
        <v>11</v>
      </c>
      <c r="D37" s="78" t="s">
        <v>10</v>
      </c>
      <c r="E37" s="78"/>
      <c r="F37" s="78"/>
      <c r="G37" s="78"/>
      <c r="H37" s="78" t="s">
        <v>11</v>
      </c>
      <c r="I37" s="5"/>
    </row>
    <row r="38" spans="1:9" ht="51" x14ac:dyDescent="0.2">
      <c r="A38" s="79">
        <v>38</v>
      </c>
      <c r="B38" s="80" t="s">
        <v>1187</v>
      </c>
      <c r="C38" s="78" t="s">
        <v>7</v>
      </c>
      <c r="D38" s="78" t="s">
        <v>189</v>
      </c>
      <c r="E38" s="78"/>
      <c r="F38" s="78"/>
      <c r="G38" s="78"/>
      <c r="H38" s="78" t="s">
        <v>7</v>
      </c>
      <c r="I38" s="5"/>
    </row>
    <row r="39" spans="1:9" ht="102" x14ac:dyDescent="0.2">
      <c r="A39" s="79">
        <v>39</v>
      </c>
      <c r="B39" s="80" t="s">
        <v>1371</v>
      </c>
      <c r="C39" s="78" t="s">
        <v>7</v>
      </c>
      <c r="D39" s="78" t="s">
        <v>189</v>
      </c>
      <c r="E39" s="78"/>
      <c r="F39" s="78"/>
      <c r="G39" s="78"/>
      <c r="H39" s="78" t="s">
        <v>7</v>
      </c>
      <c r="I39" s="5"/>
    </row>
    <row r="40" spans="1:9" ht="17" x14ac:dyDescent="0.2">
      <c r="A40" s="79">
        <v>40</v>
      </c>
      <c r="B40" s="80" t="s">
        <v>642</v>
      </c>
      <c r="C40" s="78" t="s">
        <v>10</v>
      </c>
      <c r="D40" s="78" t="s">
        <v>11</v>
      </c>
      <c r="E40" s="78"/>
      <c r="F40" s="78"/>
      <c r="G40" s="78"/>
      <c r="H40" s="78" t="s">
        <v>10</v>
      </c>
      <c r="I40" s="5"/>
    </row>
    <row r="41" spans="1:9" ht="17" x14ac:dyDescent="0.2">
      <c r="A41" s="79">
        <v>41</v>
      </c>
      <c r="B41" s="80" t="s">
        <v>1188</v>
      </c>
      <c r="C41" s="78" t="s">
        <v>7</v>
      </c>
      <c r="D41" s="78" t="s">
        <v>189</v>
      </c>
      <c r="E41" s="78"/>
      <c r="F41" s="78"/>
      <c r="G41" s="78"/>
      <c r="H41" s="78" t="s">
        <v>7</v>
      </c>
      <c r="I41" s="5"/>
    </row>
    <row r="42" spans="1:9" ht="51" x14ac:dyDescent="0.2">
      <c r="A42" s="79">
        <v>42</v>
      </c>
      <c r="B42" s="80" t="s">
        <v>1372</v>
      </c>
      <c r="C42" s="78" t="s">
        <v>7</v>
      </c>
      <c r="D42" s="78" t="s">
        <v>189</v>
      </c>
      <c r="E42" s="78"/>
      <c r="F42" s="78"/>
      <c r="G42" s="78"/>
      <c r="H42" s="78" t="s">
        <v>7</v>
      </c>
      <c r="I42" s="5"/>
    </row>
    <row r="43" spans="1:9" ht="68" x14ac:dyDescent="0.2">
      <c r="A43" s="79">
        <v>43</v>
      </c>
      <c r="B43" s="80" t="s">
        <v>1293</v>
      </c>
      <c r="C43" s="78" t="s">
        <v>11</v>
      </c>
      <c r="D43" s="78" t="s">
        <v>11</v>
      </c>
      <c r="E43" s="78"/>
      <c r="F43" s="78"/>
      <c r="G43" s="78"/>
      <c r="H43" s="78" t="s">
        <v>11</v>
      </c>
      <c r="I43" s="5"/>
    </row>
    <row r="44" spans="1:9" ht="102" x14ac:dyDescent="0.2">
      <c r="A44" s="79">
        <v>44</v>
      </c>
      <c r="B44" s="80" t="s">
        <v>1373</v>
      </c>
      <c r="C44" s="78" t="s">
        <v>7</v>
      </c>
      <c r="D44" s="78" t="s">
        <v>189</v>
      </c>
      <c r="E44" s="78"/>
      <c r="F44" s="78"/>
      <c r="G44" s="78"/>
      <c r="H44" s="78" t="s">
        <v>7</v>
      </c>
      <c r="I44" s="5"/>
    </row>
    <row r="45" spans="1:9" ht="51" x14ac:dyDescent="0.2">
      <c r="A45" s="79">
        <v>45</v>
      </c>
      <c r="B45" s="80" t="s">
        <v>1374</v>
      </c>
      <c r="C45" s="78" t="s">
        <v>10</v>
      </c>
      <c r="D45" s="78" t="s">
        <v>11</v>
      </c>
      <c r="E45" s="78"/>
      <c r="F45" s="78"/>
      <c r="G45" s="78"/>
      <c r="H45" s="78" t="s">
        <v>10</v>
      </c>
      <c r="I45" s="5"/>
    </row>
    <row r="46" spans="1:9" ht="34" x14ac:dyDescent="0.2">
      <c r="A46" s="79">
        <v>46</v>
      </c>
      <c r="B46" s="80" t="s">
        <v>1375</v>
      </c>
      <c r="C46" s="78" t="s">
        <v>7</v>
      </c>
      <c r="D46" s="78" t="s">
        <v>189</v>
      </c>
      <c r="E46" s="78"/>
      <c r="F46" s="78"/>
      <c r="G46" s="78"/>
      <c r="H46" s="78" t="s">
        <v>7</v>
      </c>
      <c r="I46" s="5"/>
    </row>
    <row r="47" spans="1:9" ht="34" x14ac:dyDescent="0.2">
      <c r="A47" s="79">
        <v>47</v>
      </c>
      <c r="B47" s="80" t="s">
        <v>1294</v>
      </c>
      <c r="C47" s="78" t="s">
        <v>7</v>
      </c>
      <c r="D47" s="78" t="s">
        <v>189</v>
      </c>
      <c r="E47" s="78"/>
      <c r="F47" s="78"/>
      <c r="G47" s="78"/>
      <c r="H47" s="78" t="s">
        <v>7</v>
      </c>
      <c r="I47" s="5"/>
    </row>
    <row r="48" spans="1:9" ht="34" x14ac:dyDescent="0.2">
      <c r="A48" s="79">
        <v>48</v>
      </c>
      <c r="B48" s="80" t="s">
        <v>1189</v>
      </c>
      <c r="C48" s="78" t="s">
        <v>7</v>
      </c>
      <c r="D48" s="78" t="s">
        <v>189</v>
      </c>
      <c r="E48" s="78"/>
      <c r="F48" s="78"/>
      <c r="G48" s="78"/>
      <c r="H48" s="78" t="s">
        <v>7</v>
      </c>
      <c r="I48" s="5"/>
    </row>
    <row r="49" spans="1:9" ht="17" x14ac:dyDescent="0.2">
      <c r="A49" s="79">
        <v>49</v>
      </c>
      <c r="B49" s="80" t="s">
        <v>658</v>
      </c>
      <c r="C49" s="78" t="s">
        <v>10</v>
      </c>
      <c r="D49" s="78" t="s">
        <v>186</v>
      </c>
      <c r="E49" s="78"/>
      <c r="F49" s="78"/>
      <c r="G49" s="78"/>
      <c r="H49" s="78" t="s">
        <v>10</v>
      </c>
      <c r="I49" s="5"/>
    </row>
    <row r="50" spans="1:9" ht="34" x14ac:dyDescent="0.2">
      <c r="A50" s="79">
        <v>50</v>
      </c>
      <c r="B50" s="80" t="s">
        <v>660</v>
      </c>
      <c r="C50" s="78" t="s">
        <v>10</v>
      </c>
      <c r="D50" s="78" t="s">
        <v>1547</v>
      </c>
      <c r="E50" s="78"/>
      <c r="F50" s="78"/>
      <c r="G50" s="78"/>
      <c r="H50" s="78" t="s">
        <v>10</v>
      </c>
      <c r="I50" s="5"/>
    </row>
    <row r="51" spans="1:9" ht="51" x14ac:dyDescent="0.2">
      <c r="A51" s="79">
        <v>51</v>
      </c>
      <c r="B51" s="80" t="s">
        <v>1190</v>
      </c>
      <c r="C51" s="78" t="s">
        <v>10</v>
      </c>
      <c r="D51" s="78" t="s">
        <v>189</v>
      </c>
      <c r="E51" s="78"/>
      <c r="F51" s="78"/>
      <c r="G51" s="78"/>
      <c r="H51" s="78" t="s">
        <v>10</v>
      </c>
      <c r="I51" s="5"/>
    </row>
    <row r="52" spans="1:9" ht="34" x14ac:dyDescent="0.2">
      <c r="A52" s="79">
        <v>52</v>
      </c>
      <c r="B52" s="80" t="s">
        <v>664</v>
      </c>
      <c r="C52" s="78" t="s">
        <v>7</v>
      </c>
      <c r="D52" s="78" t="s">
        <v>189</v>
      </c>
      <c r="E52" s="78"/>
      <c r="F52" s="78"/>
      <c r="G52" s="78"/>
      <c r="H52" s="78" t="s">
        <v>7</v>
      </c>
      <c r="I52" s="5"/>
    </row>
    <row r="53" spans="1:9" ht="51" x14ac:dyDescent="0.2">
      <c r="A53" s="79">
        <v>53</v>
      </c>
      <c r="B53" s="80" t="s">
        <v>1376</v>
      </c>
      <c r="C53" s="78" t="s">
        <v>11</v>
      </c>
      <c r="D53" s="78" t="s">
        <v>186</v>
      </c>
      <c r="E53" s="78"/>
      <c r="F53" s="78"/>
      <c r="G53" s="78"/>
      <c r="H53" s="78" t="s">
        <v>11</v>
      </c>
      <c r="I53" s="5"/>
    </row>
    <row r="54" spans="1:9" ht="51" x14ac:dyDescent="0.2">
      <c r="A54" s="79">
        <v>54</v>
      </c>
      <c r="B54" s="80" t="s">
        <v>1377</v>
      </c>
      <c r="C54" s="78" t="s">
        <v>7</v>
      </c>
      <c r="D54" s="78" t="s">
        <v>189</v>
      </c>
      <c r="E54" s="78"/>
      <c r="F54" s="78"/>
      <c r="G54" s="78"/>
      <c r="H54" s="78" t="s">
        <v>7</v>
      </c>
      <c r="I54" s="5"/>
    </row>
    <row r="55" spans="1:9" ht="51" x14ac:dyDescent="0.2">
      <c r="A55" s="79">
        <v>55</v>
      </c>
      <c r="B55" s="80" t="s">
        <v>1191</v>
      </c>
      <c r="C55" s="78" t="s">
        <v>11</v>
      </c>
      <c r="D55" s="78" t="s">
        <v>186</v>
      </c>
      <c r="E55" s="78"/>
      <c r="F55" s="78"/>
      <c r="G55" s="78"/>
      <c r="H55" s="78" t="s">
        <v>11</v>
      </c>
      <c r="I55" s="5"/>
    </row>
    <row r="56" spans="1:9" ht="51" x14ac:dyDescent="0.2">
      <c r="A56" s="79">
        <v>56</v>
      </c>
      <c r="B56" s="80" t="s">
        <v>1295</v>
      </c>
      <c r="C56" s="78" t="s">
        <v>7</v>
      </c>
      <c r="D56" s="78" t="s">
        <v>189</v>
      </c>
      <c r="E56" s="78"/>
      <c r="F56" s="78"/>
      <c r="G56" s="78"/>
      <c r="H56" s="78" t="s">
        <v>7</v>
      </c>
      <c r="I56" s="5"/>
    </row>
    <row r="57" spans="1:9" ht="68" x14ac:dyDescent="0.2">
      <c r="A57" s="79">
        <v>57</v>
      </c>
      <c r="B57" s="80" t="s">
        <v>1378</v>
      </c>
      <c r="C57" s="78" t="s">
        <v>7</v>
      </c>
      <c r="D57" s="78" t="s">
        <v>189</v>
      </c>
      <c r="E57" s="78"/>
      <c r="F57" s="78"/>
      <c r="G57" s="78"/>
      <c r="H57" s="78" t="s">
        <v>7</v>
      </c>
      <c r="I57" s="5"/>
    </row>
    <row r="58" spans="1:9" ht="51" x14ac:dyDescent="0.2">
      <c r="A58" s="79">
        <v>58</v>
      </c>
      <c r="B58" s="80" t="s">
        <v>1379</v>
      </c>
      <c r="C58" s="78" t="s">
        <v>7</v>
      </c>
      <c r="D58" s="78" t="s">
        <v>1547</v>
      </c>
      <c r="E58" s="78"/>
      <c r="F58" s="78"/>
      <c r="G58" s="78"/>
      <c r="H58" s="78" t="s">
        <v>7</v>
      </c>
      <c r="I58" s="5"/>
    </row>
    <row r="59" spans="1:9" ht="34" x14ac:dyDescent="0.2">
      <c r="A59" s="79">
        <v>59</v>
      </c>
      <c r="B59" s="80" t="s">
        <v>678</v>
      </c>
      <c r="C59" s="78" t="s">
        <v>7</v>
      </c>
      <c r="D59" s="78" t="s">
        <v>1547</v>
      </c>
      <c r="E59" s="78"/>
      <c r="F59" s="78"/>
      <c r="G59" s="78"/>
      <c r="H59" s="78" t="s">
        <v>7</v>
      </c>
      <c r="I59" s="5"/>
    </row>
    <row r="60" spans="1:9" ht="51" x14ac:dyDescent="0.2">
      <c r="A60" s="79">
        <v>60</v>
      </c>
      <c r="B60" s="80" t="s">
        <v>1296</v>
      </c>
      <c r="C60" s="78" t="s">
        <v>7</v>
      </c>
      <c r="D60" s="78" t="s">
        <v>189</v>
      </c>
      <c r="E60" s="78"/>
      <c r="F60" s="78"/>
      <c r="G60" s="78"/>
      <c r="H60" s="78" t="s">
        <v>7</v>
      </c>
      <c r="I60" s="5"/>
    </row>
    <row r="61" spans="1:9" ht="51" x14ac:dyDescent="0.2">
      <c r="A61" s="79">
        <v>61</v>
      </c>
      <c r="B61" s="80" t="s">
        <v>1297</v>
      </c>
      <c r="C61" s="78" t="s">
        <v>7</v>
      </c>
      <c r="D61" s="78" t="s">
        <v>189</v>
      </c>
      <c r="E61" s="78"/>
      <c r="F61" s="78"/>
      <c r="G61" s="78"/>
      <c r="H61" s="78" t="s">
        <v>7</v>
      </c>
      <c r="I61" s="5"/>
    </row>
    <row r="62" spans="1:9" ht="51" x14ac:dyDescent="0.2">
      <c r="A62" s="79">
        <v>62</v>
      </c>
      <c r="B62" s="80" t="s">
        <v>1380</v>
      </c>
      <c r="C62" s="78" t="s">
        <v>7</v>
      </c>
      <c r="D62" s="78" t="s">
        <v>189</v>
      </c>
      <c r="E62" s="78"/>
      <c r="F62" s="78"/>
      <c r="G62" s="78"/>
      <c r="H62" s="78" t="s">
        <v>7</v>
      </c>
      <c r="I62" s="5"/>
    </row>
    <row r="63" spans="1:9" ht="68" x14ac:dyDescent="0.2">
      <c r="A63" s="79">
        <v>63</v>
      </c>
      <c r="B63" s="80" t="s">
        <v>684</v>
      </c>
      <c r="C63" s="78" t="s">
        <v>7</v>
      </c>
      <c r="D63" s="78" t="s">
        <v>189</v>
      </c>
      <c r="E63" s="78"/>
      <c r="F63" s="78"/>
      <c r="G63" s="78"/>
      <c r="H63" s="78" t="s">
        <v>7</v>
      </c>
      <c r="I63" s="5"/>
    </row>
    <row r="64" spans="1:9" ht="51" x14ac:dyDescent="0.2">
      <c r="A64" s="79">
        <v>64</v>
      </c>
      <c r="B64" s="80" t="s">
        <v>1298</v>
      </c>
      <c r="C64" s="78" t="s">
        <v>7</v>
      </c>
      <c r="D64" s="78" t="s">
        <v>189</v>
      </c>
      <c r="E64" s="78"/>
      <c r="F64" s="78"/>
      <c r="G64" s="78"/>
      <c r="H64" s="78" t="s">
        <v>7</v>
      </c>
      <c r="I64" s="5"/>
    </row>
    <row r="65" spans="1:9" ht="34" x14ac:dyDescent="0.2">
      <c r="A65" s="79">
        <v>65</v>
      </c>
      <c r="B65" s="80" t="s">
        <v>1192</v>
      </c>
      <c r="C65" s="78" t="s">
        <v>10</v>
      </c>
      <c r="D65" s="78" t="s">
        <v>1547</v>
      </c>
      <c r="E65" s="78"/>
      <c r="F65" s="78"/>
      <c r="G65" s="78"/>
      <c r="H65" s="78" t="s">
        <v>10</v>
      </c>
      <c r="I65" s="5"/>
    </row>
    <row r="66" spans="1:9" ht="51" x14ac:dyDescent="0.2">
      <c r="A66" s="79">
        <v>66</v>
      </c>
      <c r="B66" s="80" t="s">
        <v>1381</v>
      </c>
      <c r="C66" s="78" t="s">
        <v>7</v>
      </c>
      <c r="D66" s="78" t="s">
        <v>189</v>
      </c>
      <c r="E66" s="78"/>
      <c r="F66" s="78"/>
      <c r="G66" s="78"/>
      <c r="H66" s="78" t="s">
        <v>7</v>
      </c>
      <c r="I66" s="5"/>
    </row>
    <row r="67" spans="1:9" ht="17" x14ac:dyDescent="0.2">
      <c r="A67" s="79">
        <v>67</v>
      </c>
      <c r="B67" s="80" t="s">
        <v>1382</v>
      </c>
      <c r="C67" s="78" t="s">
        <v>10</v>
      </c>
      <c r="D67" s="78" t="s">
        <v>1547</v>
      </c>
      <c r="E67" s="78"/>
      <c r="F67" s="78"/>
      <c r="G67" s="78"/>
      <c r="H67" s="78" t="s">
        <v>10</v>
      </c>
      <c r="I67" s="5"/>
    </row>
    <row r="68" spans="1:9" ht="17" x14ac:dyDescent="0.2">
      <c r="A68" s="79">
        <v>68</v>
      </c>
      <c r="B68" s="80" t="s">
        <v>696</v>
      </c>
      <c r="C68" s="78" t="s">
        <v>7</v>
      </c>
      <c r="D68" s="78" t="s">
        <v>189</v>
      </c>
      <c r="E68" s="78"/>
      <c r="F68" s="78"/>
      <c r="G68" s="78"/>
      <c r="H68" s="78" t="s">
        <v>7</v>
      </c>
      <c r="I68" s="5"/>
    </row>
    <row r="69" spans="1:9" ht="51" x14ac:dyDescent="0.2">
      <c r="A69" s="79">
        <v>69</v>
      </c>
      <c r="B69" s="80" t="s">
        <v>1193</v>
      </c>
      <c r="C69" s="78" t="s">
        <v>7</v>
      </c>
      <c r="D69" s="78" t="s">
        <v>189</v>
      </c>
      <c r="E69" s="78"/>
      <c r="F69" s="78"/>
      <c r="G69" s="78"/>
      <c r="H69" s="78" t="s">
        <v>7</v>
      </c>
      <c r="I69" s="5"/>
    </row>
    <row r="70" spans="1:9" ht="136" x14ac:dyDescent="0.2">
      <c r="A70" s="79">
        <v>70</v>
      </c>
      <c r="B70" s="80" t="s">
        <v>700</v>
      </c>
      <c r="C70" s="78" t="s">
        <v>11</v>
      </c>
      <c r="D70" s="78" t="s">
        <v>1547</v>
      </c>
      <c r="E70" s="78"/>
      <c r="F70" s="78"/>
      <c r="G70" s="78"/>
      <c r="H70" s="78" t="s">
        <v>11</v>
      </c>
      <c r="I70" s="5"/>
    </row>
    <row r="71" spans="1:9" ht="34" x14ac:dyDescent="0.2">
      <c r="A71" s="79">
        <v>71</v>
      </c>
      <c r="B71" s="80" t="s">
        <v>702</v>
      </c>
      <c r="C71" s="78" t="s">
        <v>7</v>
      </c>
      <c r="D71" s="78" t="s">
        <v>189</v>
      </c>
      <c r="E71" s="78"/>
      <c r="F71" s="78"/>
      <c r="G71" s="78"/>
      <c r="H71" s="78" t="s">
        <v>7</v>
      </c>
      <c r="I71" s="5"/>
    </row>
    <row r="72" spans="1:9" ht="34" x14ac:dyDescent="0.2">
      <c r="A72" s="79">
        <v>72</v>
      </c>
      <c r="B72" s="80" t="s">
        <v>1164</v>
      </c>
      <c r="C72" s="78" t="s">
        <v>11</v>
      </c>
      <c r="D72" s="78" t="s">
        <v>186</v>
      </c>
      <c r="E72" s="78"/>
      <c r="F72" s="78"/>
      <c r="G72" s="78"/>
      <c r="H72" s="78" t="s">
        <v>11</v>
      </c>
      <c r="I72" s="5"/>
    </row>
    <row r="73" spans="1:9" ht="51" x14ac:dyDescent="0.2">
      <c r="A73" s="79">
        <v>73</v>
      </c>
      <c r="B73" s="80" t="s">
        <v>1194</v>
      </c>
      <c r="C73" s="78" t="s">
        <v>11</v>
      </c>
      <c r="D73" s="78" t="s">
        <v>186</v>
      </c>
      <c r="E73" s="78"/>
      <c r="F73" s="78"/>
      <c r="G73" s="78"/>
      <c r="H73" s="78" t="s">
        <v>11</v>
      </c>
      <c r="I73" s="5"/>
    </row>
    <row r="74" spans="1:9" ht="17" x14ac:dyDescent="0.2">
      <c r="A74" s="79">
        <v>74</v>
      </c>
      <c r="B74" s="80" t="s">
        <v>708</v>
      </c>
      <c r="C74" s="78" t="s">
        <v>7</v>
      </c>
      <c r="D74" s="78" t="s">
        <v>189</v>
      </c>
      <c r="E74" s="78"/>
      <c r="F74" s="78"/>
      <c r="G74" s="78"/>
      <c r="H74" s="78" t="s">
        <v>7</v>
      </c>
      <c r="I74" s="5"/>
    </row>
    <row r="75" spans="1:9" ht="17" x14ac:dyDescent="0.2">
      <c r="A75" s="79">
        <v>75</v>
      </c>
      <c r="B75" s="80" t="s">
        <v>1195</v>
      </c>
      <c r="C75" s="78" t="s">
        <v>10</v>
      </c>
      <c r="D75" s="78" t="s">
        <v>1547</v>
      </c>
      <c r="E75" s="78"/>
      <c r="F75" s="78"/>
      <c r="G75" s="78"/>
      <c r="H75" s="78" t="s">
        <v>10</v>
      </c>
      <c r="I75" s="5"/>
    </row>
    <row r="76" spans="1:9" ht="51" x14ac:dyDescent="0.2">
      <c r="A76" s="79">
        <v>76</v>
      </c>
      <c r="B76" s="80" t="s">
        <v>1299</v>
      </c>
      <c r="C76" s="78" t="s">
        <v>11</v>
      </c>
      <c r="D76" s="78" t="s">
        <v>1547</v>
      </c>
      <c r="E76" s="78"/>
      <c r="F76" s="78"/>
      <c r="G76" s="78"/>
      <c r="H76" s="78" t="s">
        <v>11</v>
      </c>
      <c r="I76" s="5"/>
    </row>
    <row r="77" spans="1:9" ht="51" x14ac:dyDescent="0.2">
      <c r="A77" s="79">
        <v>77</v>
      </c>
      <c r="B77" s="80" t="s">
        <v>1196</v>
      </c>
      <c r="C77" s="78" t="s">
        <v>7</v>
      </c>
      <c r="D77" s="78" t="s">
        <v>189</v>
      </c>
      <c r="E77" s="78"/>
      <c r="F77" s="78"/>
      <c r="G77" s="78"/>
      <c r="H77" s="78" t="s">
        <v>7</v>
      </c>
      <c r="I77" s="5"/>
    </row>
    <row r="78" spans="1:9" ht="51" x14ac:dyDescent="0.2">
      <c r="A78" s="79">
        <v>78</v>
      </c>
      <c r="B78" s="80" t="s">
        <v>715</v>
      </c>
      <c r="C78" s="78" t="s">
        <v>10</v>
      </c>
      <c r="D78" s="78" t="s">
        <v>1547</v>
      </c>
      <c r="E78" s="78"/>
      <c r="F78" s="78"/>
      <c r="G78" s="78"/>
      <c r="H78" s="78" t="s">
        <v>10</v>
      </c>
      <c r="I78" s="5"/>
    </row>
    <row r="79" spans="1:9" ht="102" x14ac:dyDescent="0.2">
      <c r="A79" s="79">
        <v>79</v>
      </c>
      <c r="B79" s="80" t="s">
        <v>1383</v>
      </c>
      <c r="C79" s="78" t="s">
        <v>10</v>
      </c>
      <c r="D79" s="78" t="s">
        <v>1547</v>
      </c>
      <c r="E79" s="78"/>
      <c r="F79" s="78"/>
      <c r="G79" s="78"/>
      <c r="H79" s="78" t="s">
        <v>10</v>
      </c>
      <c r="I79" s="5"/>
    </row>
    <row r="80" spans="1:9" ht="51" x14ac:dyDescent="0.2">
      <c r="A80" s="79">
        <v>80</v>
      </c>
      <c r="B80" s="80" t="s">
        <v>1197</v>
      </c>
      <c r="C80" s="78" t="s">
        <v>10</v>
      </c>
      <c r="D80" s="78" t="s">
        <v>189</v>
      </c>
      <c r="E80" s="78"/>
      <c r="F80" s="78"/>
      <c r="G80" s="78"/>
      <c r="H80" s="78" t="s">
        <v>10</v>
      </c>
      <c r="I80" s="5"/>
    </row>
    <row r="81" spans="1:9" ht="51" x14ac:dyDescent="0.2">
      <c r="A81" s="79">
        <v>81</v>
      </c>
      <c r="B81" s="80" t="s">
        <v>1300</v>
      </c>
      <c r="C81" s="78" t="s">
        <v>7</v>
      </c>
      <c r="D81" s="78" t="s">
        <v>189</v>
      </c>
      <c r="E81" s="78"/>
      <c r="F81" s="78"/>
      <c r="G81" s="78"/>
      <c r="H81" s="78" t="s">
        <v>7</v>
      </c>
      <c r="I81" s="5"/>
    </row>
    <row r="82" spans="1:9" ht="34" x14ac:dyDescent="0.2">
      <c r="A82" s="79">
        <v>82</v>
      </c>
      <c r="B82" s="80" t="s">
        <v>723</v>
      </c>
      <c r="C82" s="78" t="s">
        <v>11</v>
      </c>
      <c r="D82" s="78" t="s">
        <v>186</v>
      </c>
      <c r="E82" s="78"/>
      <c r="F82" s="78"/>
      <c r="G82" s="78"/>
      <c r="H82" s="78" t="s">
        <v>11</v>
      </c>
      <c r="I82" s="5"/>
    </row>
    <row r="83" spans="1:9" ht="51" x14ac:dyDescent="0.2">
      <c r="A83" s="79">
        <v>83</v>
      </c>
      <c r="B83" s="80" t="s">
        <v>1165</v>
      </c>
      <c r="C83" s="78" t="s">
        <v>11</v>
      </c>
      <c r="D83" s="78" t="s">
        <v>186</v>
      </c>
      <c r="E83" s="78"/>
      <c r="F83" s="78"/>
      <c r="G83" s="78"/>
      <c r="H83" s="78" t="s">
        <v>11</v>
      </c>
      <c r="I83" s="5"/>
    </row>
    <row r="84" spans="1:9" ht="136" x14ac:dyDescent="0.2">
      <c r="A84" s="79">
        <v>84</v>
      </c>
      <c r="B84" s="80" t="s">
        <v>1384</v>
      </c>
      <c r="C84" s="78" t="s">
        <v>10</v>
      </c>
      <c r="D84" s="78" t="s">
        <v>1547</v>
      </c>
      <c r="E84" s="78"/>
      <c r="F84" s="78"/>
      <c r="G84" s="78"/>
      <c r="H84" s="78" t="s">
        <v>10</v>
      </c>
      <c r="I84" s="5"/>
    </row>
    <row r="85" spans="1:9" ht="34" x14ac:dyDescent="0.2">
      <c r="A85" s="79">
        <v>85</v>
      </c>
      <c r="B85" s="80" t="s">
        <v>1385</v>
      </c>
      <c r="C85" s="78" t="s">
        <v>11</v>
      </c>
      <c r="D85" s="78" t="s">
        <v>186</v>
      </c>
      <c r="E85" s="78"/>
      <c r="F85" s="78"/>
      <c r="G85" s="78"/>
      <c r="H85" s="78" t="s">
        <v>11</v>
      </c>
      <c r="I85" s="5"/>
    </row>
    <row r="86" spans="1:9" ht="34" x14ac:dyDescent="0.2">
      <c r="A86" s="79">
        <v>86</v>
      </c>
      <c r="B86" s="80" t="s">
        <v>1198</v>
      </c>
      <c r="C86" s="78" t="s">
        <v>11</v>
      </c>
      <c r="D86" s="78" t="s">
        <v>189</v>
      </c>
      <c r="E86" s="78"/>
      <c r="F86" s="78"/>
      <c r="G86" s="78"/>
      <c r="H86" s="78" t="s">
        <v>11</v>
      </c>
      <c r="I86" s="5"/>
    </row>
    <row r="87" spans="1:9" ht="153" x14ac:dyDescent="0.2">
      <c r="A87" s="79">
        <v>87</v>
      </c>
      <c r="B87" s="80" t="s">
        <v>1386</v>
      </c>
      <c r="C87" s="78" t="s">
        <v>7</v>
      </c>
      <c r="D87" s="78" t="s">
        <v>189</v>
      </c>
      <c r="E87" s="78"/>
      <c r="F87" s="78"/>
      <c r="G87" s="78"/>
      <c r="H87" s="78" t="s">
        <v>7</v>
      </c>
      <c r="I87" s="5"/>
    </row>
    <row r="88" spans="1:9" ht="102" x14ac:dyDescent="0.2">
      <c r="A88" s="79">
        <v>88</v>
      </c>
      <c r="B88" s="80" t="s">
        <v>1157</v>
      </c>
      <c r="C88" s="78" t="s">
        <v>10</v>
      </c>
      <c r="D88" s="78" t="s">
        <v>1547</v>
      </c>
      <c r="E88" s="78"/>
      <c r="F88" s="78"/>
      <c r="G88" s="78"/>
      <c r="H88" s="78" t="s">
        <v>10</v>
      </c>
      <c r="I88" s="5"/>
    </row>
    <row r="89" spans="1:9" ht="34" x14ac:dyDescent="0.2">
      <c r="A89" s="79">
        <v>89</v>
      </c>
      <c r="B89" s="80" t="s">
        <v>1199</v>
      </c>
      <c r="C89" s="78" t="s">
        <v>11</v>
      </c>
      <c r="D89" s="78" t="s">
        <v>186</v>
      </c>
      <c r="E89" s="78"/>
      <c r="F89" s="78"/>
      <c r="G89" s="78"/>
      <c r="H89" s="78" t="s">
        <v>11</v>
      </c>
      <c r="I89" s="5"/>
    </row>
    <row r="90" spans="1:9" ht="34" x14ac:dyDescent="0.2">
      <c r="A90" s="79">
        <v>91</v>
      </c>
      <c r="B90" s="80" t="s">
        <v>1387</v>
      </c>
      <c r="C90" s="78" t="s">
        <v>10</v>
      </c>
      <c r="D90" s="78" t="s">
        <v>1547</v>
      </c>
      <c r="E90" s="78"/>
      <c r="F90" s="78"/>
      <c r="G90" s="78"/>
      <c r="H90" s="78" t="s">
        <v>10</v>
      </c>
      <c r="I90" s="5"/>
    </row>
    <row r="91" spans="1:9" ht="51" x14ac:dyDescent="0.2">
      <c r="A91" s="79">
        <v>92</v>
      </c>
      <c r="B91" s="80" t="s">
        <v>1200</v>
      </c>
      <c r="C91" s="78" t="s">
        <v>10</v>
      </c>
      <c r="D91" s="78" t="s">
        <v>189</v>
      </c>
      <c r="E91" s="78"/>
      <c r="F91" s="78"/>
      <c r="G91" s="78"/>
      <c r="H91" s="78" t="s">
        <v>10</v>
      </c>
      <c r="I91" s="5"/>
    </row>
    <row r="92" spans="1:9" ht="17" x14ac:dyDescent="0.2">
      <c r="A92" s="79">
        <v>93</v>
      </c>
      <c r="B92" s="80" t="s">
        <v>1201</v>
      </c>
      <c r="C92" s="78" t="s">
        <v>7</v>
      </c>
      <c r="D92" s="78" t="s">
        <v>189</v>
      </c>
      <c r="E92" s="78"/>
      <c r="F92" s="78"/>
      <c r="G92" s="78"/>
      <c r="H92" s="78" t="s">
        <v>7</v>
      </c>
      <c r="I92" s="5"/>
    </row>
    <row r="93" spans="1:9" ht="34" x14ac:dyDescent="0.2">
      <c r="A93" s="79">
        <v>94</v>
      </c>
      <c r="B93" s="80" t="s">
        <v>1202</v>
      </c>
      <c r="C93" s="78" t="s">
        <v>11</v>
      </c>
      <c r="D93" s="78" t="s">
        <v>186</v>
      </c>
      <c r="E93" s="78"/>
      <c r="F93" s="78"/>
      <c r="G93" s="78"/>
      <c r="H93" s="78" t="s">
        <v>11</v>
      </c>
      <c r="I93" s="5"/>
    </row>
    <row r="94" spans="1:9" ht="51" x14ac:dyDescent="0.2">
      <c r="A94" s="79">
        <v>95</v>
      </c>
      <c r="B94" s="80" t="s">
        <v>1203</v>
      </c>
      <c r="C94" s="78" t="s">
        <v>1444</v>
      </c>
      <c r="D94" s="78" t="s">
        <v>186</v>
      </c>
      <c r="E94" s="78"/>
      <c r="F94" s="78"/>
      <c r="G94" s="78"/>
      <c r="H94" s="78" t="s">
        <v>10</v>
      </c>
      <c r="I94" s="5"/>
    </row>
    <row r="95" spans="1:9" ht="34" x14ac:dyDescent="0.2">
      <c r="A95" s="79">
        <v>96</v>
      </c>
      <c r="B95" s="80" t="s">
        <v>1301</v>
      </c>
      <c r="C95" s="78" t="s">
        <v>7</v>
      </c>
      <c r="D95" s="78" t="s">
        <v>189</v>
      </c>
      <c r="E95" s="78"/>
      <c r="F95" s="78"/>
      <c r="G95" s="78"/>
      <c r="H95" s="78" t="s">
        <v>7</v>
      </c>
      <c r="I95" s="5"/>
    </row>
    <row r="96" spans="1:9" ht="51" x14ac:dyDescent="0.2">
      <c r="A96" s="79">
        <v>97</v>
      </c>
      <c r="B96" s="80" t="s">
        <v>1302</v>
      </c>
      <c r="C96" s="78" t="s">
        <v>7</v>
      </c>
      <c r="D96" s="78" t="s">
        <v>189</v>
      </c>
      <c r="E96" s="78"/>
      <c r="F96" s="78"/>
      <c r="G96" s="78"/>
      <c r="H96" s="78" t="s">
        <v>7</v>
      </c>
      <c r="I96" s="5"/>
    </row>
    <row r="97" spans="1:9" ht="17" x14ac:dyDescent="0.2">
      <c r="A97" s="79">
        <v>98</v>
      </c>
      <c r="B97" s="80" t="s">
        <v>1204</v>
      </c>
      <c r="C97" s="78" t="s">
        <v>1444</v>
      </c>
      <c r="D97" s="78" t="s">
        <v>189</v>
      </c>
      <c r="E97" s="78"/>
      <c r="F97" s="78"/>
      <c r="G97" s="78"/>
      <c r="H97" s="78" t="s">
        <v>10</v>
      </c>
      <c r="I97" s="5"/>
    </row>
    <row r="98" spans="1:9" ht="51" x14ac:dyDescent="0.2">
      <c r="A98" s="79">
        <v>99</v>
      </c>
      <c r="B98" s="80" t="s">
        <v>1205</v>
      </c>
      <c r="C98" s="78" t="s">
        <v>11</v>
      </c>
      <c r="D98" s="78" t="s">
        <v>1547</v>
      </c>
      <c r="E98" s="78"/>
      <c r="F98" s="78"/>
      <c r="G98" s="78"/>
      <c r="H98" s="78" t="s">
        <v>11</v>
      </c>
      <c r="I98" s="5"/>
    </row>
    <row r="99" spans="1:9" ht="17" x14ac:dyDescent="0.2">
      <c r="A99" s="79">
        <v>100</v>
      </c>
      <c r="B99" s="80" t="s">
        <v>756</v>
      </c>
      <c r="C99" s="78" t="s">
        <v>7</v>
      </c>
      <c r="D99" s="78" t="s">
        <v>189</v>
      </c>
      <c r="E99" s="78"/>
      <c r="F99" s="78"/>
      <c r="G99" s="78"/>
      <c r="H99" s="78" t="s">
        <v>7</v>
      </c>
      <c r="I99" s="5"/>
    </row>
    <row r="100" spans="1:9" ht="51" x14ac:dyDescent="0.2">
      <c r="A100" s="79">
        <v>101</v>
      </c>
      <c r="B100" s="80" t="s">
        <v>1206</v>
      </c>
      <c r="C100" s="78" t="s">
        <v>11</v>
      </c>
      <c r="D100" s="78" t="s">
        <v>1547</v>
      </c>
      <c r="E100" s="78"/>
      <c r="F100" s="78"/>
      <c r="G100" s="78"/>
      <c r="H100" s="78" t="s">
        <v>11</v>
      </c>
      <c r="I100" s="5"/>
    </row>
    <row r="101" spans="1:9" ht="17" x14ac:dyDescent="0.2">
      <c r="A101" s="79">
        <v>102</v>
      </c>
      <c r="B101" s="80" t="s">
        <v>1207</v>
      </c>
      <c r="C101" s="78" t="s">
        <v>10</v>
      </c>
      <c r="D101" s="78" t="s">
        <v>1547</v>
      </c>
      <c r="E101" s="78"/>
      <c r="F101" s="78"/>
      <c r="G101" s="78"/>
      <c r="H101" s="78" t="s">
        <v>10</v>
      </c>
      <c r="I101" s="5"/>
    </row>
    <row r="102" spans="1:9" ht="34" x14ac:dyDescent="0.2">
      <c r="A102" s="79">
        <v>103</v>
      </c>
      <c r="B102" s="80" t="s">
        <v>1208</v>
      </c>
      <c r="C102" s="78" t="s">
        <v>11</v>
      </c>
      <c r="D102" s="78" t="s">
        <v>186</v>
      </c>
      <c r="E102" s="78"/>
      <c r="F102" s="78"/>
      <c r="G102" s="78"/>
      <c r="H102" s="78" t="s">
        <v>11</v>
      </c>
      <c r="I102" s="5"/>
    </row>
    <row r="103" spans="1:9" ht="51" x14ac:dyDescent="0.2">
      <c r="A103" s="79">
        <v>104</v>
      </c>
      <c r="B103" s="80" t="s">
        <v>1388</v>
      </c>
      <c r="C103" s="78" t="s">
        <v>10</v>
      </c>
      <c r="D103" s="78" t="s">
        <v>1547</v>
      </c>
      <c r="E103" s="78"/>
      <c r="F103" s="78"/>
      <c r="G103" s="78"/>
      <c r="H103" s="78" t="s">
        <v>10</v>
      </c>
      <c r="I103" s="5"/>
    </row>
    <row r="104" spans="1:9" ht="51" x14ac:dyDescent="0.2">
      <c r="A104" s="79">
        <v>105</v>
      </c>
      <c r="B104" s="80" t="s">
        <v>1303</v>
      </c>
      <c r="C104" s="78" t="s">
        <v>7</v>
      </c>
      <c r="D104" s="78" t="s">
        <v>189</v>
      </c>
      <c r="E104" s="78"/>
      <c r="F104" s="78"/>
      <c r="G104" s="78"/>
      <c r="H104" s="78" t="s">
        <v>7</v>
      </c>
      <c r="I104" s="5"/>
    </row>
    <row r="105" spans="1:9" ht="51" x14ac:dyDescent="0.2">
      <c r="A105" s="79">
        <v>106</v>
      </c>
      <c r="B105" s="80" t="s">
        <v>1304</v>
      </c>
      <c r="C105" s="78" t="s">
        <v>10</v>
      </c>
      <c r="D105" s="78" t="s">
        <v>189</v>
      </c>
      <c r="E105" s="78"/>
      <c r="F105" s="78"/>
      <c r="G105" s="78"/>
      <c r="H105" s="78" t="s">
        <v>10</v>
      </c>
      <c r="I105" s="5"/>
    </row>
    <row r="106" spans="1:9" ht="17" x14ac:dyDescent="0.2">
      <c r="A106" s="79">
        <v>107</v>
      </c>
      <c r="B106" s="80" t="s">
        <v>770</v>
      </c>
      <c r="C106" s="78" t="s">
        <v>10</v>
      </c>
      <c r="D106" s="78" t="s">
        <v>189</v>
      </c>
      <c r="E106" s="78"/>
      <c r="F106" s="78"/>
      <c r="G106" s="78"/>
      <c r="H106" s="78" t="s">
        <v>10</v>
      </c>
      <c r="I106" s="5"/>
    </row>
    <row r="107" spans="1:9" ht="85" x14ac:dyDescent="0.2">
      <c r="A107" s="79">
        <v>108</v>
      </c>
      <c r="B107" s="80" t="s">
        <v>772</v>
      </c>
      <c r="C107" s="78" t="s">
        <v>10</v>
      </c>
      <c r="D107" s="78" t="s">
        <v>189</v>
      </c>
      <c r="E107" s="78"/>
      <c r="F107" s="78"/>
      <c r="G107" s="78"/>
      <c r="H107" s="78" t="s">
        <v>10</v>
      </c>
      <c r="I107" s="5"/>
    </row>
    <row r="108" spans="1:9" ht="34" x14ac:dyDescent="0.2">
      <c r="A108" s="79">
        <v>109</v>
      </c>
      <c r="B108" s="80" t="s">
        <v>1209</v>
      </c>
      <c r="C108" s="78" t="s">
        <v>10</v>
      </c>
      <c r="D108" s="78" t="s">
        <v>1547</v>
      </c>
      <c r="E108" s="78"/>
      <c r="F108" s="78"/>
      <c r="G108" s="78"/>
      <c r="H108" s="78" t="s">
        <v>10</v>
      </c>
      <c r="I108" s="5"/>
    </row>
    <row r="109" spans="1:9" ht="34" x14ac:dyDescent="0.2">
      <c r="A109" s="79">
        <v>110</v>
      </c>
      <c r="B109" s="80" t="s">
        <v>1389</v>
      </c>
      <c r="C109" s="78" t="s">
        <v>10</v>
      </c>
      <c r="D109" s="78" t="s">
        <v>1547</v>
      </c>
      <c r="E109" s="78"/>
      <c r="F109" s="78"/>
      <c r="G109" s="78"/>
      <c r="H109" s="78" t="s">
        <v>10</v>
      </c>
      <c r="I109" s="5"/>
    </row>
    <row r="110" spans="1:9" ht="102" x14ac:dyDescent="0.2">
      <c r="A110" s="79">
        <v>111</v>
      </c>
      <c r="B110" s="80" t="s">
        <v>1305</v>
      </c>
      <c r="C110" s="78" t="s">
        <v>7</v>
      </c>
      <c r="D110" s="78" t="s">
        <v>189</v>
      </c>
      <c r="E110" s="78"/>
      <c r="F110" s="78"/>
      <c r="G110" s="78"/>
      <c r="H110" s="78" t="s">
        <v>7</v>
      </c>
      <c r="I110" s="5"/>
    </row>
    <row r="111" spans="1:9" ht="34" x14ac:dyDescent="0.2">
      <c r="A111" s="79">
        <v>112</v>
      </c>
      <c r="B111" s="80" t="s">
        <v>1306</v>
      </c>
      <c r="C111" s="78" t="s">
        <v>7</v>
      </c>
      <c r="D111" s="78" t="s">
        <v>189</v>
      </c>
      <c r="E111" s="78"/>
      <c r="F111" s="78"/>
      <c r="G111" s="78"/>
      <c r="H111" s="78" t="s">
        <v>7</v>
      </c>
      <c r="I111" s="5"/>
    </row>
    <row r="112" spans="1:9" ht="102" x14ac:dyDescent="0.2">
      <c r="A112" s="79">
        <v>113</v>
      </c>
      <c r="B112" s="80" t="s">
        <v>1390</v>
      </c>
      <c r="C112" s="78" t="s">
        <v>10</v>
      </c>
      <c r="D112" s="78" t="s">
        <v>1547</v>
      </c>
      <c r="E112" s="78"/>
      <c r="F112" s="78"/>
      <c r="G112" s="78"/>
      <c r="H112" s="78" t="s">
        <v>10</v>
      </c>
      <c r="I112" s="5"/>
    </row>
    <row r="113" spans="1:9" ht="17" x14ac:dyDescent="0.2">
      <c r="A113" s="79">
        <v>114</v>
      </c>
      <c r="B113" s="80" t="s">
        <v>1210</v>
      </c>
      <c r="C113" s="78" t="s">
        <v>10</v>
      </c>
      <c r="D113" s="78" t="s">
        <v>1547</v>
      </c>
      <c r="E113" s="78"/>
      <c r="F113" s="78"/>
      <c r="G113" s="78"/>
      <c r="H113" s="78" t="s">
        <v>10</v>
      </c>
      <c r="I113" s="5"/>
    </row>
    <row r="114" spans="1:9" ht="17" x14ac:dyDescent="0.2">
      <c r="A114" s="79">
        <v>115</v>
      </c>
      <c r="B114" s="80" t="s">
        <v>1391</v>
      </c>
      <c r="C114" s="78" t="s">
        <v>10</v>
      </c>
      <c r="D114" s="78" t="s">
        <v>1547</v>
      </c>
      <c r="E114" s="78"/>
      <c r="F114" s="78"/>
      <c r="G114" s="78"/>
      <c r="H114" s="78" t="s">
        <v>10</v>
      </c>
      <c r="I114" s="5"/>
    </row>
    <row r="115" spans="1:9" ht="34" x14ac:dyDescent="0.2">
      <c r="A115" s="79">
        <v>116</v>
      </c>
      <c r="B115" s="80" t="s">
        <v>1392</v>
      </c>
      <c r="C115" s="78" t="s">
        <v>7</v>
      </c>
      <c r="D115" s="78" t="s">
        <v>189</v>
      </c>
      <c r="E115" s="78"/>
      <c r="F115" s="78"/>
      <c r="G115" s="78"/>
      <c r="H115" s="78" t="s">
        <v>7</v>
      </c>
      <c r="I115" s="5"/>
    </row>
    <row r="116" spans="1:9" ht="51" x14ac:dyDescent="0.2">
      <c r="A116" s="79">
        <v>117</v>
      </c>
      <c r="B116" s="80" t="s">
        <v>1393</v>
      </c>
      <c r="C116" s="78" t="s">
        <v>11</v>
      </c>
      <c r="D116" s="78" t="s">
        <v>186</v>
      </c>
      <c r="E116" s="78"/>
      <c r="F116" s="78"/>
      <c r="G116" s="78"/>
      <c r="H116" s="78" t="s">
        <v>11</v>
      </c>
      <c r="I116" s="5"/>
    </row>
    <row r="117" spans="1:9" ht="17" x14ac:dyDescent="0.2">
      <c r="A117" s="79">
        <v>118</v>
      </c>
      <c r="B117" s="80" t="s">
        <v>1394</v>
      </c>
      <c r="C117" s="78" t="s">
        <v>7</v>
      </c>
      <c r="D117" s="78" t="s">
        <v>189</v>
      </c>
      <c r="E117" s="78"/>
      <c r="F117" s="78"/>
      <c r="G117" s="78"/>
      <c r="H117" s="78" t="s">
        <v>7</v>
      </c>
      <c r="I117" s="5"/>
    </row>
    <row r="118" spans="1:9" ht="85" x14ac:dyDescent="0.2">
      <c r="A118" s="79">
        <v>119</v>
      </c>
      <c r="B118" s="80" t="s">
        <v>1307</v>
      </c>
      <c r="C118" s="78" t="s">
        <v>7</v>
      </c>
      <c r="D118" s="78" t="s">
        <v>1547</v>
      </c>
      <c r="E118" s="78"/>
      <c r="F118" s="78"/>
      <c r="G118" s="78"/>
      <c r="H118" s="78" t="s">
        <v>7</v>
      </c>
      <c r="I118" s="5"/>
    </row>
    <row r="119" spans="1:9" ht="51" x14ac:dyDescent="0.2">
      <c r="A119" s="79">
        <v>120</v>
      </c>
      <c r="B119" s="80" t="s">
        <v>1395</v>
      </c>
      <c r="C119" s="78" t="s">
        <v>7</v>
      </c>
      <c r="D119" s="78" t="s">
        <v>189</v>
      </c>
      <c r="E119" s="78"/>
      <c r="F119" s="78"/>
      <c r="G119" s="78"/>
      <c r="H119" s="78" t="s">
        <v>7</v>
      </c>
      <c r="I119" s="5"/>
    </row>
    <row r="120" spans="1:9" ht="51" x14ac:dyDescent="0.2">
      <c r="A120" s="79">
        <v>122</v>
      </c>
      <c r="B120" s="80" t="s">
        <v>1396</v>
      </c>
      <c r="C120" s="78" t="s">
        <v>7</v>
      </c>
      <c r="D120" s="78" t="s">
        <v>189</v>
      </c>
      <c r="E120" s="78"/>
      <c r="F120" s="78"/>
      <c r="G120" s="78"/>
      <c r="H120" s="78" t="s">
        <v>7</v>
      </c>
      <c r="I120" s="5"/>
    </row>
    <row r="121" spans="1:9" ht="34" x14ac:dyDescent="0.2">
      <c r="A121" s="79">
        <v>123</v>
      </c>
      <c r="B121" s="80" t="s">
        <v>1145</v>
      </c>
      <c r="C121" s="78" t="s">
        <v>7</v>
      </c>
      <c r="D121" s="78" t="s">
        <v>189</v>
      </c>
      <c r="E121" s="78"/>
      <c r="F121" s="78"/>
      <c r="G121" s="78"/>
      <c r="H121" s="78" t="s">
        <v>7</v>
      </c>
      <c r="I121" s="5"/>
    </row>
    <row r="122" spans="1:9" ht="68" x14ac:dyDescent="0.2">
      <c r="A122" s="79">
        <v>124</v>
      </c>
      <c r="B122" s="80" t="s">
        <v>1166</v>
      </c>
      <c r="C122" s="78" t="s">
        <v>7</v>
      </c>
      <c r="D122" s="78" t="s">
        <v>189</v>
      </c>
      <c r="E122" s="78"/>
      <c r="F122" s="78"/>
      <c r="G122" s="78"/>
      <c r="H122" s="78" t="s">
        <v>7</v>
      </c>
      <c r="I122" s="5"/>
    </row>
    <row r="123" spans="1:9" ht="68" x14ac:dyDescent="0.2">
      <c r="A123" s="79">
        <v>125</v>
      </c>
      <c r="B123" s="80" t="s">
        <v>808</v>
      </c>
      <c r="C123" s="78" t="s">
        <v>7</v>
      </c>
      <c r="D123" s="78" t="s">
        <v>189</v>
      </c>
      <c r="E123" s="78"/>
      <c r="F123" s="78"/>
      <c r="G123" s="78"/>
      <c r="H123" s="78" t="s">
        <v>7</v>
      </c>
      <c r="I123" s="5"/>
    </row>
    <row r="124" spans="1:9" ht="68" x14ac:dyDescent="0.2">
      <c r="A124" s="79">
        <v>126</v>
      </c>
      <c r="B124" s="80" t="s">
        <v>1308</v>
      </c>
      <c r="C124" s="78" t="s">
        <v>10</v>
      </c>
      <c r="D124" s="78" t="s">
        <v>1547</v>
      </c>
      <c r="E124" s="78"/>
      <c r="F124" s="78"/>
      <c r="G124" s="78"/>
      <c r="H124" s="78" t="s">
        <v>10</v>
      </c>
      <c r="I124" s="5"/>
    </row>
    <row r="125" spans="1:9" ht="136" x14ac:dyDescent="0.2">
      <c r="A125" s="79">
        <v>127</v>
      </c>
      <c r="B125" s="80" t="s">
        <v>1309</v>
      </c>
      <c r="C125" s="78" t="s">
        <v>11</v>
      </c>
      <c r="D125" s="78" t="s">
        <v>186</v>
      </c>
      <c r="E125" s="78"/>
      <c r="F125" s="78"/>
      <c r="G125" s="78"/>
      <c r="H125" s="78" t="s">
        <v>11</v>
      </c>
      <c r="I125" s="5"/>
    </row>
    <row r="126" spans="1:9" ht="68" x14ac:dyDescent="0.2">
      <c r="A126" s="79">
        <v>128</v>
      </c>
      <c r="B126" s="80" t="s">
        <v>814</v>
      </c>
      <c r="C126" s="78" t="s">
        <v>11</v>
      </c>
      <c r="D126" s="78" t="s">
        <v>186</v>
      </c>
      <c r="E126" s="78"/>
      <c r="F126" s="78"/>
      <c r="G126" s="78"/>
      <c r="H126" s="78" t="s">
        <v>11</v>
      </c>
      <c r="I126" s="5"/>
    </row>
    <row r="127" spans="1:9" ht="68" x14ac:dyDescent="0.2">
      <c r="A127" s="79">
        <v>129</v>
      </c>
      <c r="B127" s="80" t="s">
        <v>1310</v>
      </c>
      <c r="C127" s="78" t="s">
        <v>11</v>
      </c>
      <c r="D127" s="78" t="s">
        <v>186</v>
      </c>
      <c r="E127" s="78"/>
      <c r="F127" s="78"/>
      <c r="G127" s="78"/>
      <c r="H127" s="78" t="s">
        <v>11</v>
      </c>
      <c r="I127" s="5"/>
    </row>
    <row r="128" spans="1:9" ht="34" x14ac:dyDescent="0.2">
      <c r="A128" s="79">
        <v>130</v>
      </c>
      <c r="B128" s="80" t="s">
        <v>1397</v>
      </c>
      <c r="C128" s="78" t="s">
        <v>7</v>
      </c>
      <c r="D128" s="78" t="s">
        <v>189</v>
      </c>
      <c r="E128" s="78"/>
      <c r="F128" s="78"/>
      <c r="G128" s="78"/>
      <c r="H128" s="78" t="s">
        <v>7</v>
      </c>
      <c r="I128" s="5"/>
    </row>
    <row r="129" spans="1:9" ht="17" x14ac:dyDescent="0.2">
      <c r="A129" s="79">
        <v>131</v>
      </c>
      <c r="B129" s="80" t="s">
        <v>819</v>
      </c>
      <c r="C129" s="78" t="s">
        <v>10</v>
      </c>
      <c r="D129" s="78" t="s">
        <v>1547</v>
      </c>
      <c r="E129" s="78"/>
      <c r="F129" s="78"/>
      <c r="G129" s="78"/>
      <c r="H129" s="78" t="s">
        <v>10</v>
      </c>
      <c r="I129" s="5"/>
    </row>
    <row r="130" spans="1:9" ht="51" x14ac:dyDescent="0.2">
      <c r="A130" s="79">
        <v>132</v>
      </c>
      <c r="B130" s="80" t="s">
        <v>1398</v>
      </c>
      <c r="C130" s="78" t="s">
        <v>11</v>
      </c>
      <c r="D130" s="78" t="s">
        <v>1547</v>
      </c>
      <c r="E130" s="78"/>
      <c r="F130" s="78"/>
      <c r="G130" s="78"/>
      <c r="H130" s="78" t="s">
        <v>11</v>
      </c>
      <c r="I130" s="5"/>
    </row>
    <row r="131" spans="1:9" ht="51" x14ac:dyDescent="0.2">
      <c r="A131" s="79">
        <v>133</v>
      </c>
      <c r="B131" s="80" t="s">
        <v>1399</v>
      </c>
      <c r="C131" s="78" t="s">
        <v>7</v>
      </c>
      <c r="D131" s="78" t="s">
        <v>189</v>
      </c>
      <c r="E131" s="78"/>
      <c r="F131" s="78"/>
      <c r="G131" s="78"/>
      <c r="H131" s="78" t="s">
        <v>7</v>
      </c>
      <c r="I131" s="5"/>
    </row>
    <row r="132" spans="1:9" ht="34" x14ac:dyDescent="0.2">
      <c r="A132" s="79">
        <v>134</v>
      </c>
      <c r="B132" s="80" t="s">
        <v>1311</v>
      </c>
      <c r="C132" s="78" t="s">
        <v>7</v>
      </c>
      <c r="D132" s="78" t="s">
        <v>1547</v>
      </c>
      <c r="E132" s="78"/>
      <c r="F132" s="78"/>
      <c r="G132" s="78"/>
      <c r="H132" s="78" t="s">
        <v>7</v>
      </c>
      <c r="I132" s="5"/>
    </row>
    <row r="133" spans="1:9" ht="34" x14ac:dyDescent="0.2">
      <c r="A133" s="79">
        <v>135</v>
      </c>
      <c r="B133" s="80" t="s">
        <v>1151</v>
      </c>
      <c r="C133" s="78" t="s">
        <v>7</v>
      </c>
      <c r="D133" s="78" t="s">
        <v>189</v>
      </c>
      <c r="E133" s="78"/>
      <c r="F133" s="78"/>
      <c r="G133" s="78"/>
      <c r="H133" s="78" t="s">
        <v>7</v>
      </c>
      <c r="I133" s="5"/>
    </row>
    <row r="134" spans="1:9" ht="51" x14ac:dyDescent="0.2">
      <c r="A134" s="79">
        <v>136</v>
      </c>
      <c r="B134" s="80" t="s">
        <v>829</v>
      </c>
      <c r="C134" s="78" t="s">
        <v>10</v>
      </c>
      <c r="D134" s="78" t="s">
        <v>186</v>
      </c>
      <c r="E134" s="78"/>
      <c r="F134" s="78"/>
      <c r="G134" s="78"/>
      <c r="H134" s="78" t="s">
        <v>10</v>
      </c>
      <c r="I134" s="5"/>
    </row>
    <row r="135" spans="1:9" ht="51" x14ac:dyDescent="0.2">
      <c r="A135" s="79">
        <v>137</v>
      </c>
      <c r="B135" s="80" t="s">
        <v>1211</v>
      </c>
      <c r="C135" s="78" t="s">
        <v>7</v>
      </c>
      <c r="D135" s="78" t="s">
        <v>189</v>
      </c>
      <c r="E135" s="78"/>
      <c r="F135" s="78"/>
      <c r="G135" s="78"/>
      <c r="H135" s="78" t="s">
        <v>7</v>
      </c>
      <c r="I135" s="5"/>
    </row>
    <row r="136" spans="1:9" ht="17" x14ac:dyDescent="0.2">
      <c r="A136" s="79">
        <v>138</v>
      </c>
      <c r="B136" s="80" t="s">
        <v>1400</v>
      </c>
      <c r="C136" s="78" t="s">
        <v>10</v>
      </c>
      <c r="D136" s="78" t="s">
        <v>1547</v>
      </c>
      <c r="E136" s="78"/>
      <c r="F136" s="78"/>
      <c r="G136" s="78"/>
      <c r="H136" s="78" t="s">
        <v>10</v>
      </c>
      <c r="I136" s="5"/>
    </row>
    <row r="137" spans="1:9" ht="34" x14ac:dyDescent="0.2">
      <c r="A137" s="79">
        <v>139</v>
      </c>
      <c r="B137" s="80" t="s">
        <v>1212</v>
      </c>
      <c r="C137" s="78" t="s">
        <v>10</v>
      </c>
      <c r="D137" s="78" t="s">
        <v>1547</v>
      </c>
      <c r="E137" s="78"/>
      <c r="F137" s="78"/>
      <c r="G137" s="78"/>
      <c r="H137" s="78" t="s">
        <v>10</v>
      </c>
      <c r="I137" s="5"/>
    </row>
    <row r="138" spans="1:9" ht="51" x14ac:dyDescent="0.2">
      <c r="A138" s="79">
        <v>140</v>
      </c>
      <c r="B138" s="80" t="s">
        <v>1401</v>
      </c>
      <c r="C138" s="78" t="s">
        <v>7</v>
      </c>
      <c r="D138" s="78" t="s">
        <v>189</v>
      </c>
      <c r="E138" s="78"/>
      <c r="F138" s="78"/>
      <c r="G138" s="78"/>
      <c r="H138" s="78" t="s">
        <v>7</v>
      </c>
      <c r="I138" s="5"/>
    </row>
    <row r="139" spans="1:9" ht="51" x14ac:dyDescent="0.2">
      <c r="A139" s="79">
        <v>141</v>
      </c>
      <c r="B139" s="80" t="s">
        <v>838</v>
      </c>
      <c r="C139" s="78" t="s">
        <v>10</v>
      </c>
      <c r="D139" s="78" t="s">
        <v>186</v>
      </c>
      <c r="E139" s="78"/>
      <c r="F139" s="78"/>
      <c r="G139" s="78"/>
      <c r="H139" s="78" t="s">
        <v>10</v>
      </c>
      <c r="I139" s="5"/>
    </row>
    <row r="140" spans="1:9" ht="34" x14ac:dyDescent="0.2">
      <c r="A140" s="79">
        <v>142</v>
      </c>
      <c r="B140" s="80" t="s">
        <v>1175</v>
      </c>
      <c r="C140" s="78" t="s">
        <v>7</v>
      </c>
      <c r="D140" s="78" t="s">
        <v>1547</v>
      </c>
      <c r="E140" s="78"/>
      <c r="F140" s="78"/>
      <c r="G140" s="78"/>
      <c r="H140" s="78" t="s">
        <v>7</v>
      </c>
      <c r="I140" s="5"/>
    </row>
    <row r="141" spans="1:9" ht="34" x14ac:dyDescent="0.2">
      <c r="A141" s="79">
        <v>143</v>
      </c>
      <c r="B141" s="80" t="s">
        <v>842</v>
      </c>
      <c r="C141" s="78" t="s">
        <v>7</v>
      </c>
      <c r="D141" s="78" t="s">
        <v>189</v>
      </c>
      <c r="E141" s="78"/>
      <c r="F141" s="78"/>
      <c r="G141" s="78"/>
      <c r="H141" s="78" t="s">
        <v>7</v>
      </c>
      <c r="I141" s="5"/>
    </row>
    <row r="142" spans="1:9" ht="17" x14ac:dyDescent="0.2">
      <c r="A142" s="79">
        <v>144</v>
      </c>
      <c r="B142" s="80" t="s">
        <v>1176</v>
      </c>
      <c r="C142" s="78" t="s">
        <v>10</v>
      </c>
      <c r="D142" s="78" t="s">
        <v>1547</v>
      </c>
      <c r="E142" s="78"/>
      <c r="F142" s="78"/>
      <c r="G142" s="78"/>
      <c r="H142" s="78" t="s">
        <v>10</v>
      </c>
      <c r="I142" s="5"/>
    </row>
    <row r="143" spans="1:9" ht="51" x14ac:dyDescent="0.2">
      <c r="A143" s="79">
        <v>145</v>
      </c>
      <c r="B143" s="80" t="s">
        <v>846</v>
      </c>
      <c r="C143" s="78" t="s">
        <v>10</v>
      </c>
      <c r="D143" s="78" t="s">
        <v>1547</v>
      </c>
      <c r="E143" s="78"/>
      <c r="F143" s="78"/>
      <c r="G143" s="78"/>
      <c r="H143" s="78" t="s">
        <v>10</v>
      </c>
      <c r="I143" s="5"/>
    </row>
    <row r="144" spans="1:9" ht="34" x14ac:dyDescent="0.2">
      <c r="A144" s="79">
        <v>146</v>
      </c>
      <c r="B144" s="80" t="s">
        <v>1402</v>
      </c>
      <c r="C144" s="78" t="s">
        <v>10</v>
      </c>
      <c r="D144" s="78" t="s">
        <v>1547</v>
      </c>
      <c r="E144" s="78"/>
      <c r="F144" s="78"/>
      <c r="G144" s="78"/>
      <c r="H144" s="78" t="s">
        <v>10</v>
      </c>
      <c r="I144" s="5"/>
    </row>
    <row r="145" spans="1:9" ht="51" x14ac:dyDescent="0.2">
      <c r="A145" s="79">
        <v>147</v>
      </c>
      <c r="B145" s="80" t="s">
        <v>1167</v>
      </c>
      <c r="C145" s="78" t="s">
        <v>10</v>
      </c>
      <c r="D145" s="78" t="s">
        <v>186</v>
      </c>
      <c r="E145" s="78"/>
      <c r="F145" s="78"/>
      <c r="G145" s="78"/>
      <c r="H145" s="78" t="s">
        <v>10</v>
      </c>
      <c r="I145" s="5"/>
    </row>
    <row r="146" spans="1:9" ht="51" x14ac:dyDescent="0.2">
      <c r="A146" s="79">
        <v>148</v>
      </c>
      <c r="B146" s="80" t="s">
        <v>1213</v>
      </c>
      <c r="C146" s="78" t="s">
        <v>7</v>
      </c>
      <c r="D146" s="78" t="s">
        <v>189</v>
      </c>
      <c r="E146" s="78"/>
      <c r="F146" s="78"/>
      <c r="G146" s="78"/>
      <c r="H146" s="78" t="s">
        <v>7</v>
      </c>
      <c r="I146" s="5"/>
    </row>
    <row r="147" spans="1:9" ht="68" x14ac:dyDescent="0.2">
      <c r="A147" s="79">
        <v>149</v>
      </c>
      <c r="B147" s="80" t="s">
        <v>1403</v>
      </c>
      <c r="C147" s="78" t="s">
        <v>7</v>
      </c>
      <c r="D147" s="78" t="s">
        <v>189</v>
      </c>
      <c r="E147" s="78"/>
      <c r="F147" s="78"/>
      <c r="G147" s="78"/>
      <c r="H147" s="78" t="s">
        <v>7</v>
      </c>
      <c r="I147" s="5"/>
    </row>
    <row r="148" spans="1:9" ht="51" x14ac:dyDescent="0.2">
      <c r="A148" s="79">
        <v>151</v>
      </c>
      <c r="B148" s="80" t="s">
        <v>1214</v>
      </c>
      <c r="C148" s="78" t="s">
        <v>7</v>
      </c>
      <c r="D148" s="78" t="s">
        <v>189</v>
      </c>
      <c r="E148" s="78"/>
      <c r="F148" s="78"/>
      <c r="G148" s="78"/>
      <c r="H148" s="78" t="s">
        <v>7</v>
      </c>
      <c r="I148" s="5"/>
    </row>
    <row r="149" spans="1:9" ht="187" x14ac:dyDescent="0.2">
      <c r="A149" s="79">
        <v>152</v>
      </c>
      <c r="B149" s="80" t="s">
        <v>1404</v>
      </c>
      <c r="C149" s="78" t="s">
        <v>10</v>
      </c>
      <c r="D149" s="78" t="s">
        <v>1547</v>
      </c>
      <c r="E149" s="78"/>
      <c r="F149" s="78"/>
      <c r="G149" s="78"/>
      <c r="H149" s="78" t="s">
        <v>10</v>
      </c>
      <c r="I149" s="5"/>
    </row>
    <row r="150" spans="1:9" ht="34" x14ac:dyDescent="0.2">
      <c r="A150" s="79">
        <v>153</v>
      </c>
      <c r="B150" s="80" t="s">
        <v>1215</v>
      </c>
      <c r="C150" s="78" t="s">
        <v>7</v>
      </c>
      <c r="D150" s="78" t="s">
        <v>189</v>
      </c>
      <c r="E150" s="78"/>
      <c r="F150" s="78"/>
      <c r="G150" s="78"/>
      <c r="H150" s="78" t="s">
        <v>7</v>
      </c>
      <c r="I150" s="5"/>
    </row>
    <row r="151" spans="1:9" ht="68" x14ac:dyDescent="0.2">
      <c r="A151" s="79">
        <v>154</v>
      </c>
      <c r="B151" s="80" t="s">
        <v>1312</v>
      </c>
      <c r="C151" s="78" t="s">
        <v>7</v>
      </c>
      <c r="D151" s="78" t="s">
        <v>189</v>
      </c>
      <c r="E151" s="78"/>
      <c r="F151" s="78"/>
      <c r="G151" s="78"/>
      <c r="H151" s="78" t="s">
        <v>7</v>
      </c>
      <c r="I151" s="5"/>
    </row>
    <row r="152" spans="1:9" ht="51" x14ac:dyDescent="0.2">
      <c r="A152" s="79">
        <v>155</v>
      </c>
      <c r="B152" s="80" t="s">
        <v>1216</v>
      </c>
      <c r="C152" s="78" t="s">
        <v>11</v>
      </c>
      <c r="D152" s="78" t="s">
        <v>186</v>
      </c>
      <c r="E152" s="78"/>
      <c r="F152" s="78"/>
      <c r="G152" s="78"/>
      <c r="H152" s="78" t="s">
        <v>11</v>
      </c>
      <c r="I152" s="5"/>
    </row>
    <row r="153" spans="1:9" ht="34" x14ac:dyDescent="0.2">
      <c r="A153" s="79">
        <v>156</v>
      </c>
      <c r="B153" s="80" t="s">
        <v>1146</v>
      </c>
      <c r="C153" s="78" t="s">
        <v>7</v>
      </c>
      <c r="D153" s="78" t="s">
        <v>189</v>
      </c>
      <c r="E153" s="78"/>
      <c r="F153" s="78"/>
      <c r="G153" s="78"/>
      <c r="H153" s="78" t="s">
        <v>7</v>
      </c>
      <c r="I153" s="5"/>
    </row>
    <row r="154" spans="1:9" ht="136" x14ac:dyDescent="0.2">
      <c r="A154" s="79">
        <v>157</v>
      </c>
      <c r="B154" s="80" t="s">
        <v>870</v>
      </c>
      <c r="C154" s="78" t="s">
        <v>10</v>
      </c>
      <c r="D154" s="78" t="s">
        <v>186</v>
      </c>
      <c r="E154" s="78"/>
      <c r="F154" s="78"/>
      <c r="G154" s="78"/>
      <c r="H154" s="78" t="s">
        <v>10</v>
      </c>
      <c r="I154" s="5"/>
    </row>
    <row r="155" spans="1:9" ht="51" x14ac:dyDescent="0.2">
      <c r="A155" s="79">
        <v>158</v>
      </c>
      <c r="B155" s="80" t="s">
        <v>1405</v>
      </c>
      <c r="C155" s="78" t="s">
        <v>7</v>
      </c>
      <c r="D155" s="78" t="s">
        <v>186</v>
      </c>
      <c r="E155" s="78"/>
      <c r="F155" s="78"/>
      <c r="G155" s="78"/>
      <c r="H155" s="78" t="s">
        <v>7</v>
      </c>
      <c r="I155" s="5"/>
    </row>
    <row r="156" spans="1:9" ht="34" x14ac:dyDescent="0.2">
      <c r="A156" s="79">
        <v>159</v>
      </c>
      <c r="B156" s="80" t="s">
        <v>1217</v>
      </c>
      <c r="C156" s="78" t="s">
        <v>10</v>
      </c>
      <c r="D156" s="78" t="s">
        <v>1547</v>
      </c>
      <c r="E156" s="78"/>
      <c r="F156" s="78"/>
      <c r="G156" s="78"/>
      <c r="H156" s="78" t="s">
        <v>10</v>
      </c>
      <c r="I156" s="5"/>
    </row>
    <row r="157" spans="1:9" ht="34" x14ac:dyDescent="0.2">
      <c r="A157" s="79">
        <v>161</v>
      </c>
      <c r="B157" s="80" t="s">
        <v>1143</v>
      </c>
      <c r="C157" s="78" t="s">
        <v>10</v>
      </c>
      <c r="D157" s="78" t="s">
        <v>1547</v>
      </c>
      <c r="E157" s="78"/>
      <c r="F157" s="78"/>
      <c r="G157" s="78"/>
      <c r="H157" s="78" t="s">
        <v>10</v>
      </c>
      <c r="I157" s="5"/>
    </row>
    <row r="158" spans="1:9" ht="34" x14ac:dyDescent="0.2">
      <c r="A158" s="79">
        <v>162</v>
      </c>
      <c r="B158" s="80" t="s">
        <v>878</v>
      </c>
      <c r="C158" s="78" t="s">
        <v>7</v>
      </c>
      <c r="D158" s="78" t="s">
        <v>1547</v>
      </c>
      <c r="E158" s="78"/>
      <c r="F158" s="78"/>
      <c r="G158" s="78"/>
      <c r="H158" s="78" t="s">
        <v>7</v>
      </c>
      <c r="I158" s="5"/>
    </row>
    <row r="159" spans="1:9" ht="17" x14ac:dyDescent="0.2">
      <c r="A159" s="79">
        <v>163</v>
      </c>
      <c r="B159" s="80" t="s">
        <v>1218</v>
      </c>
      <c r="C159" s="78" t="s">
        <v>10</v>
      </c>
      <c r="D159" s="78" t="s">
        <v>1547</v>
      </c>
      <c r="E159" s="78"/>
      <c r="F159" s="78"/>
      <c r="G159" s="78"/>
      <c r="H159" s="78" t="s">
        <v>10</v>
      </c>
      <c r="I159" s="5"/>
    </row>
    <row r="160" spans="1:9" ht="34" x14ac:dyDescent="0.2">
      <c r="A160" s="79">
        <v>164</v>
      </c>
      <c r="B160" s="80" t="s">
        <v>1406</v>
      </c>
      <c r="C160" s="78" t="s">
        <v>7</v>
      </c>
      <c r="D160" s="78" t="s">
        <v>189</v>
      </c>
      <c r="E160" s="78"/>
      <c r="F160" s="78"/>
      <c r="G160" s="78"/>
      <c r="H160" s="78" t="s">
        <v>7</v>
      </c>
      <c r="I160" s="5"/>
    </row>
    <row r="161" spans="1:9" ht="34" x14ac:dyDescent="0.2">
      <c r="A161" s="79">
        <v>165</v>
      </c>
      <c r="B161" s="80" t="s">
        <v>883</v>
      </c>
      <c r="C161" s="78" t="s">
        <v>7</v>
      </c>
      <c r="D161" s="78" t="s">
        <v>189</v>
      </c>
      <c r="E161" s="78"/>
      <c r="F161" s="78"/>
      <c r="G161" s="78"/>
      <c r="H161" s="78" t="s">
        <v>7</v>
      </c>
      <c r="I161" s="5"/>
    </row>
    <row r="162" spans="1:9" ht="51" x14ac:dyDescent="0.2">
      <c r="A162" s="79">
        <v>166</v>
      </c>
      <c r="B162" s="80" t="s">
        <v>1407</v>
      </c>
      <c r="C162" s="78" t="s">
        <v>7</v>
      </c>
      <c r="D162" s="78" t="s">
        <v>189</v>
      </c>
      <c r="E162" s="78"/>
      <c r="F162" s="78"/>
      <c r="G162" s="78"/>
      <c r="H162" s="78" t="s">
        <v>7</v>
      </c>
      <c r="I162" s="5"/>
    </row>
    <row r="163" spans="1:9" ht="17" x14ac:dyDescent="0.2">
      <c r="A163" s="79">
        <v>167</v>
      </c>
      <c r="B163" s="80" t="s">
        <v>1408</v>
      </c>
      <c r="C163" s="78" t="s">
        <v>10</v>
      </c>
      <c r="D163" s="78" t="s">
        <v>186</v>
      </c>
      <c r="E163" s="78"/>
      <c r="F163" s="78"/>
      <c r="G163" s="78"/>
      <c r="H163" s="78" t="s">
        <v>10</v>
      </c>
      <c r="I163" s="5"/>
    </row>
    <row r="164" spans="1:9" ht="17" x14ac:dyDescent="0.2">
      <c r="A164" s="79">
        <v>168</v>
      </c>
      <c r="B164" s="80" t="s">
        <v>1313</v>
      </c>
      <c r="C164" s="78" t="s">
        <v>7</v>
      </c>
      <c r="D164" s="78" t="s">
        <v>189</v>
      </c>
      <c r="E164" s="78"/>
      <c r="F164" s="78"/>
      <c r="G164" s="78"/>
      <c r="H164" s="78" t="s">
        <v>7</v>
      </c>
      <c r="I164" s="5"/>
    </row>
    <row r="165" spans="1:9" ht="51" x14ac:dyDescent="0.2">
      <c r="A165" s="79">
        <v>169</v>
      </c>
      <c r="B165" s="80" t="s">
        <v>1409</v>
      </c>
      <c r="C165" s="78" t="s">
        <v>11</v>
      </c>
      <c r="D165" s="78" t="s">
        <v>186</v>
      </c>
      <c r="E165" s="78"/>
      <c r="F165" s="78"/>
      <c r="G165" s="78"/>
      <c r="H165" s="78" t="s">
        <v>11</v>
      </c>
      <c r="I165" s="5"/>
    </row>
    <row r="166" spans="1:9" ht="51" x14ac:dyDescent="0.2">
      <c r="A166" s="79">
        <v>170</v>
      </c>
      <c r="B166" s="80" t="s">
        <v>1410</v>
      </c>
      <c r="C166" s="78" t="s">
        <v>10</v>
      </c>
      <c r="D166" s="78" t="s">
        <v>1547</v>
      </c>
      <c r="E166" s="78"/>
      <c r="F166" s="78"/>
      <c r="G166" s="78"/>
      <c r="H166" s="78" t="s">
        <v>10</v>
      </c>
      <c r="I166" s="5"/>
    </row>
    <row r="167" spans="1:9" ht="68" x14ac:dyDescent="0.2">
      <c r="A167" s="79">
        <v>171</v>
      </c>
      <c r="B167" s="80" t="s">
        <v>1314</v>
      </c>
      <c r="C167" s="78" t="s">
        <v>7</v>
      </c>
      <c r="D167" s="78" t="s">
        <v>189</v>
      </c>
      <c r="E167" s="78"/>
      <c r="F167" s="78"/>
      <c r="G167" s="78"/>
      <c r="H167" s="78" t="s">
        <v>7</v>
      </c>
      <c r="I167" s="5"/>
    </row>
    <row r="168" spans="1:9" ht="68" x14ac:dyDescent="0.2">
      <c r="A168" s="79">
        <v>172</v>
      </c>
      <c r="B168" s="80" t="s">
        <v>1411</v>
      </c>
      <c r="C168" s="78" t="s">
        <v>7</v>
      </c>
      <c r="D168" s="78" t="s">
        <v>189</v>
      </c>
      <c r="E168" s="78"/>
      <c r="F168" s="78"/>
      <c r="G168" s="78"/>
      <c r="H168" s="78" t="s">
        <v>7</v>
      </c>
      <c r="I168" s="5"/>
    </row>
    <row r="169" spans="1:9" ht="51" x14ac:dyDescent="0.2">
      <c r="A169" s="79">
        <v>173</v>
      </c>
      <c r="B169" s="80" t="s">
        <v>1173</v>
      </c>
      <c r="C169" s="78" t="s">
        <v>10</v>
      </c>
      <c r="D169" s="78" t="s">
        <v>189</v>
      </c>
      <c r="E169" s="78"/>
      <c r="F169" s="78"/>
      <c r="G169" s="78"/>
      <c r="H169" s="78" t="s">
        <v>10</v>
      </c>
      <c r="I169" s="5"/>
    </row>
    <row r="170" spans="1:9" ht="34" x14ac:dyDescent="0.2">
      <c r="A170" s="79">
        <v>174</v>
      </c>
      <c r="B170" s="80" t="s">
        <v>1315</v>
      </c>
      <c r="C170" s="78" t="s">
        <v>11</v>
      </c>
      <c r="D170" s="78" t="s">
        <v>1547</v>
      </c>
      <c r="E170" s="78"/>
      <c r="F170" s="78"/>
      <c r="G170" s="78"/>
      <c r="H170" s="78" t="s">
        <v>11</v>
      </c>
      <c r="I170" s="5"/>
    </row>
    <row r="171" spans="1:9" ht="51" x14ac:dyDescent="0.2">
      <c r="A171" s="79">
        <v>175</v>
      </c>
      <c r="B171" s="80" t="s">
        <v>1219</v>
      </c>
      <c r="C171" s="78" t="s">
        <v>11</v>
      </c>
      <c r="D171" s="78" t="s">
        <v>1547</v>
      </c>
      <c r="E171" s="78"/>
      <c r="F171" s="78"/>
      <c r="G171" s="78"/>
      <c r="H171" s="78" t="s">
        <v>11</v>
      </c>
      <c r="I171" s="5"/>
    </row>
    <row r="172" spans="1:9" ht="34" x14ac:dyDescent="0.2">
      <c r="A172" s="79">
        <v>176</v>
      </c>
      <c r="B172" s="80" t="s">
        <v>1316</v>
      </c>
      <c r="C172" s="78" t="s">
        <v>11</v>
      </c>
      <c r="D172" s="78" t="s">
        <v>1547</v>
      </c>
      <c r="E172" s="78"/>
      <c r="F172" s="78"/>
      <c r="G172" s="78"/>
      <c r="H172" s="78" t="s">
        <v>11</v>
      </c>
      <c r="I172" s="5"/>
    </row>
    <row r="173" spans="1:9" ht="17" x14ac:dyDescent="0.2">
      <c r="A173" s="79">
        <v>177</v>
      </c>
      <c r="B173" s="80" t="s">
        <v>905</v>
      </c>
      <c r="C173" s="78" t="s">
        <v>10</v>
      </c>
      <c r="D173" s="78" t="s">
        <v>1547</v>
      </c>
      <c r="E173" s="78"/>
      <c r="F173" s="78"/>
      <c r="G173" s="78"/>
      <c r="H173" s="78" t="s">
        <v>10</v>
      </c>
      <c r="I173" s="5"/>
    </row>
    <row r="174" spans="1:9" ht="68" x14ac:dyDescent="0.2">
      <c r="A174" s="79">
        <v>178</v>
      </c>
      <c r="B174" s="80" t="s">
        <v>1317</v>
      </c>
      <c r="C174" s="78" t="s">
        <v>7</v>
      </c>
      <c r="D174" s="78" t="s">
        <v>186</v>
      </c>
      <c r="E174" s="78"/>
      <c r="F174" s="78"/>
      <c r="G174" s="78"/>
      <c r="H174" s="78" t="s">
        <v>7</v>
      </c>
      <c r="I174" s="5"/>
    </row>
    <row r="175" spans="1:9" ht="51" x14ac:dyDescent="0.2">
      <c r="A175" s="79">
        <v>179</v>
      </c>
      <c r="B175" s="80" t="s">
        <v>1318</v>
      </c>
      <c r="C175" s="78" t="s">
        <v>7</v>
      </c>
      <c r="D175" s="78" t="s">
        <v>1547</v>
      </c>
      <c r="E175" s="78"/>
      <c r="F175" s="78"/>
      <c r="G175" s="78"/>
      <c r="H175" s="78" t="s">
        <v>7</v>
      </c>
      <c r="I175" s="5"/>
    </row>
    <row r="176" spans="1:9" ht="34" x14ac:dyDescent="0.2">
      <c r="A176" s="79">
        <v>180</v>
      </c>
      <c r="B176" s="80" t="s">
        <v>1152</v>
      </c>
      <c r="C176" s="78" t="s">
        <v>10</v>
      </c>
      <c r="D176" s="78" t="s">
        <v>1547</v>
      </c>
      <c r="E176" s="78"/>
      <c r="F176" s="78"/>
      <c r="G176" s="78"/>
      <c r="H176" s="78" t="s">
        <v>10</v>
      </c>
      <c r="I176" s="5"/>
    </row>
    <row r="177" spans="1:9" ht="51" x14ac:dyDescent="0.2">
      <c r="A177" s="79">
        <v>181</v>
      </c>
      <c r="B177" s="80" t="s">
        <v>1220</v>
      </c>
      <c r="C177" s="78" t="s">
        <v>11</v>
      </c>
      <c r="D177" s="78" t="s">
        <v>1547</v>
      </c>
      <c r="E177" s="78"/>
      <c r="F177" s="78"/>
      <c r="G177" s="78"/>
      <c r="H177" s="78" t="s">
        <v>11</v>
      </c>
      <c r="I177" s="5"/>
    </row>
    <row r="178" spans="1:9" ht="51" x14ac:dyDescent="0.2">
      <c r="A178" s="79">
        <v>182</v>
      </c>
      <c r="B178" s="80" t="s">
        <v>1221</v>
      </c>
      <c r="C178" s="78" t="s">
        <v>7</v>
      </c>
      <c r="D178" s="78" t="s">
        <v>189</v>
      </c>
      <c r="E178" s="78"/>
      <c r="F178" s="78"/>
      <c r="G178" s="78"/>
      <c r="H178" s="78" t="s">
        <v>7</v>
      </c>
      <c r="I178" s="5"/>
    </row>
    <row r="179" spans="1:9" ht="51" x14ac:dyDescent="0.2">
      <c r="A179" s="79">
        <v>183</v>
      </c>
      <c r="B179" s="80" t="s">
        <v>1319</v>
      </c>
      <c r="C179" s="78" t="s">
        <v>7</v>
      </c>
      <c r="D179" s="78" t="s">
        <v>189</v>
      </c>
      <c r="E179" s="78"/>
      <c r="F179" s="78"/>
      <c r="G179" s="78"/>
      <c r="H179" s="78" t="s">
        <v>7</v>
      </c>
      <c r="I179" s="5"/>
    </row>
    <row r="180" spans="1:9" ht="34" x14ac:dyDescent="0.2">
      <c r="A180" s="79">
        <v>184</v>
      </c>
      <c r="B180" s="80" t="s">
        <v>1320</v>
      </c>
      <c r="C180" s="78" t="s">
        <v>7</v>
      </c>
      <c r="D180" s="78" t="s">
        <v>189</v>
      </c>
      <c r="E180" s="78"/>
      <c r="F180" s="78"/>
      <c r="G180" s="78"/>
      <c r="H180" s="78" t="s">
        <v>7</v>
      </c>
      <c r="I180" s="5"/>
    </row>
    <row r="181" spans="1:9" ht="51" x14ac:dyDescent="0.2">
      <c r="A181" s="79">
        <v>185</v>
      </c>
      <c r="B181" s="80" t="s">
        <v>1222</v>
      </c>
      <c r="C181" s="78" t="s">
        <v>7</v>
      </c>
      <c r="D181" s="78" t="s">
        <v>189</v>
      </c>
      <c r="E181" s="78"/>
      <c r="F181" s="78"/>
      <c r="G181" s="78"/>
      <c r="H181" s="78" t="s">
        <v>7</v>
      </c>
      <c r="I181" s="5"/>
    </row>
    <row r="182" spans="1:9" ht="68" x14ac:dyDescent="0.2">
      <c r="A182" s="79">
        <v>186</v>
      </c>
      <c r="B182" s="80" t="s">
        <v>1321</v>
      </c>
      <c r="C182" s="78" t="s">
        <v>11</v>
      </c>
      <c r="D182" s="78" t="s">
        <v>186</v>
      </c>
      <c r="E182" s="78"/>
      <c r="F182" s="78"/>
      <c r="G182" s="78"/>
      <c r="H182" s="78" t="s">
        <v>11</v>
      </c>
      <c r="I182" s="5"/>
    </row>
    <row r="183" spans="1:9" ht="51" x14ac:dyDescent="0.2">
      <c r="A183" s="79">
        <v>187</v>
      </c>
      <c r="B183" s="80" t="s">
        <v>1223</v>
      </c>
      <c r="C183" s="78" t="s">
        <v>7</v>
      </c>
      <c r="D183" s="78" t="s">
        <v>189</v>
      </c>
      <c r="E183" s="78"/>
      <c r="F183" s="78"/>
      <c r="G183" s="78"/>
      <c r="H183" s="78" t="s">
        <v>7</v>
      </c>
      <c r="I183" s="5"/>
    </row>
    <row r="184" spans="1:9" ht="68" x14ac:dyDescent="0.2">
      <c r="A184" s="79">
        <v>188</v>
      </c>
      <c r="B184" s="80" t="s">
        <v>1322</v>
      </c>
      <c r="C184" s="78" t="s">
        <v>7</v>
      </c>
      <c r="D184" s="78" t="s">
        <v>189</v>
      </c>
      <c r="E184" s="78"/>
      <c r="F184" s="78"/>
      <c r="G184" s="78"/>
      <c r="H184" s="78" t="s">
        <v>7</v>
      </c>
      <c r="I184" s="5"/>
    </row>
    <row r="185" spans="1:9" ht="51" x14ac:dyDescent="0.2">
      <c r="A185" s="79">
        <v>189</v>
      </c>
      <c r="B185" s="80" t="s">
        <v>931</v>
      </c>
      <c r="C185" s="78" t="s">
        <v>10</v>
      </c>
      <c r="D185" s="78" t="s">
        <v>186</v>
      </c>
      <c r="E185" s="78"/>
      <c r="F185" s="78"/>
      <c r="G185" s="78"/>
      <c r="H185" s="78" t="s">
        <v>10</v>
      </c>
      <c r="I185" s="5"/>
    </row>
    <row r="186" spans="1:9" ht="51" x14ac:dyDescent="0.2">
      <c r="A186" s="79">
        <v>190</v>
      </c>
      <c r="B186" s="80" t="s">
        <v>1412</v>
      </c>
      <c r="C186" s="78" t="s">
        <v>7</v>
      </c>
      <c r="D186" s="78" t="s">
        <v>189</v>
      </c>
      <c r="E186" s="78"/>
      <c r="F186" s="78"/>
      <c r="G186" s="78"/>
      <c r="H186" s="78" t="s">
        <v>7</v>
      </c>
      <c r="I186" s="5"/>
    </row>
    <row r="187" spans="1:9" ht="51" x14ac:dyDescent="0.2">
      <c r="A187" s="79">
        <v>191</v>
      </c>
      <c r="B187" s="80" t="s">
        <v>1224</v>
      </c>
      <c r="C187" s="78" t="s">
        <v>7</v>
      </c>
      <c r="D187" s="78" t="s">
        <v>189</v>
      </c>
      <c r="E187" s="78"/>
      <c r="F187" s="78"/>
      <c r="G187" s="78"/>
      <c r="H187" s="78" t="s">
        <v>7</v>
      </c>
      <c r="I187" s="5"/>
    </row>
    <row r="188" spans="1:9" ht="17" x14ac:dyDescent="0.2">
      <c r="A188" s="79">
        <v>192</v>
      </c>
      <c r="B188" s="80" t="s">
        <v>1225</v>
      </c>
      <c r="C188" s="78" t="s">
        <v>7</v>
      </c>
      <c r="D188" s="78" t="s">
        <v>189</v>
      </c>
      <c r="E188" s="78"/>
      <c r="F188" s="78"/>
      <c r="G188" s="78"/>
      <c r="H188" s="78" t="s">
        <v>7</v>
      </c>
      <c r="I188" s="5"/>
    </row>
    <row r="189" spans="1:9" ht="34" x14ac:dyDescent="0.2">
      <c r="A189" s="79">
        <v>193</v>
      </c>
      <c r="B189" s="80" t="s">
        <v>1226</v>
      </c>
      <c r="C189" s="78" t="s">
        <v>7</v>
      </c>
      <c r="D189" s="78" t="s">
        <v>189</v>
      </c>
      <c r="E189" s="78"/>
      <c r="F189" s="78"/>
      <c r="G189" s="78"/>
      <c r="H189" s="78" t="s">
        <v>7</v>
      </c>
      <c r="I189" s="5"/>
    </row>
    <row r="190" spans="1:9" ht="34" x14ac:dyDescent="0.2">
      <c r="A190" s="79">
        <v>194</v>
      </c>
      <c r="B190" s="80" t="s">
        <v>1227</v>
      </c>
      <c r="C190" s="78" t="s">
        <v>10</v>
      </c>
      <c r="D190" s="78" t="s">
        <v>186</v>
      </c>
      <c r="E190" s="78"/>
      <c r="F190" s="78"/>
      <c r="G190" s="78"/>
      <c r="H190" s="78" t="s">
        <v>10</v>
      </c>
      <c r="I190" s="5"/>
    </row>
    <row r="191" spans="1:9" ht="17" x14ac:dyDescent="0.2">
      <c r="A191" s="79">
        <v>195</v>
      </c>
      <c r="B191" s="80" t="s">
        <v>1228</v>
      </c>
      <c r="C191" s="78" t="s">
        <v>7</v>
      </c>
      <c r="D191" s="78" t="s">
        <v>189</v>
      </c>
      <c r="E191" s="78"/>
      <c r="F191" s="78"/>
      <c r="G191" s="78"/>
      <c r="H191" s="78" t="s">
        <v>7</v>
      </c>
      <c r="I191" s="5"/>
    </row>
    <row r="192" spans="1:9" ht="51" x14ac:dyDescent="0.2">
      <c r="A192" s="79">
        <v>196</v>
      </c>
      <c r="B192" s="80" t="s">
        <v>1229</v>
      </c>
      <c r="C192" s="78" t="s">
        <v>7</v>
      </c>
      <c r="D192" s="78" t="s">
        <v>189</v>
      </c>
      <c r="E192" s="78"/>
      <c r="F192" s="78"/>
      <c r="G192" s="78"/>
      <c r="H192" s="78" t="s">
        <v>7</v>
      </c>
      <c r="I192" s="5"/>
    </row>
    <row r="193" spans="1:9" ht="17" x14ac:dyDescent="0.2">
      <c r="A193" s="79">
        <v>197</v>
      </c>
      <c r="B193" s="80" t="s">
        <v>1230</v>
      </c>
      <c r="C193" s="78" t="s">
        <v>10</v>
      </c>
      <c r="D193" s="78" t="s">
        <v>189</v>
      </c>
      <c r="E193" s="78"/>
      <c r="F193" s="78"/>
      <c r="G193" s="78"/>
      <c r="H193" s="78" t="s">
        <v>10</v>
      </c>
      <c r="I193" s="5"/>
    </row>
    <row r="194" spans="1:9" ht="34" x14ac:dyDescent="0.2">
      <c r="A194" s="79">
        <v>198</v>
      </c>
      <c r="B194" s="80" t="s">
        <v>1231</v>
      </c>
      <c r="C194" s="78" t="s">
        <v>7</v>
      </c>
      <c r="D194" s="78" t="s">
        <v>189</v>
      </c>
      <c r="E194" s="78"/>
      <c r="F194" s="78"/>
      <c r="G194" s="78"/>
      <c r="H194" s="78" t="s">
        <v>7</v>
      </c>
      <c r="I194" s="5"/>
    </row>
    <row r="195" spans="1:9" ht="85" x14ac:dyDescent="0.2">
      <c r="A195" s="79">
        <v>199</v>
      </c>
      <c r="B195" s="80" t="s">
        <v>1323</v>
      </c>
      <c r="C195" s="78" t="s">
        <v>7</v>
      </c>
      <c r="D195" s="78" t="s">
        <v>189</v>
      </c>
      <c r="E195" s="78"/>
      <c r="F195" s="78"/>
      <c r="G195" s="78"/>
      <c r="H195" s="78" t="s">
        <v>7</v>
      </c>
      <c r="I195" s="5"/>
    </row>
    <row r="196" spans="1:9" ht="17" x14ac:dyDescent="0.2">
      <c r="A196" s="79">
        <v>200</v>
      </c>
      <c r="B196" s="80" t="s">
        <v>952</v>
      </c>
      <c r="C196" s="78" t="s">
        <v>10</v>
      </c>
      <c r="D196" s="78" t="s">
        <v>1547</v>
      </c>
      <c r="E196" s="78"/>
      <c r="F196" s="78"/>
      <c r="G196" s="78"/>
      <c r="H196" s="78" t="s">
        <v>10</v>
      </c>
      <c r="I196" s="5"/>
    </row>
    <row r="197" spans="1:9" ht="68" x14ac:dyDescent="0.2">
      <c r="A197" s="79">
        <v>201</v>
      </c>
      <c r="B197" s="80" t="s">
        <v>1160</v>
      </c>
      <c r="C197" s="78" t="s">
        <v>11</v>
      </c>
      <c r="D197" s="78" t="s">
        <v>186</v>
      </c>
      <c r="E197" s="78"/>
      <c r="F197" s="78"/>
      <c r="G197" s="78"/>
      <c r="H197" s="78" t="s">
        <v>11</v>
      </c>
      <c r="I197" s="5"/>
    </row>
    <row r="198" spans="1:9" ht="17" x14ac:dyDescent="0.2">
      <c r="A198" s="79">
        <v>202</v>
      </c>
      <c r="B198" s="80" t="s">
        <v>954</v>
      </c>
      <c r="C198" s="78" t="s">
        <v>11</v>
      </c>
      <c r="D198" s="78" t="s">
        <v>186</v>
      </c>
      <c r="E198" s="78"/>
      <c r="F198" s="78"/>
      <c r="G198" s="78"/>
      <c r="H198" s="78" t="s">
        <v>11</v>
      </c>
      <c r="I198" s="5"/>
    </row>
    <row r="199" spans="1:9" ht="34" x14ac:dyDescent="0.2">
      <c r="A199" s="79">
        <v>203</v>
      </c>
      <c r="B199" s="80" t="s">
        <v>1177</v>
      </c>
      <c r="C199" s="78" t="s">
        <v>11</v>
      </c>
      <c r="D199" s="78" t="s">
        <v>186</v>
      </c>
      <c r="E199" s="78"/>
      <c r="F199" s="78"/>
      <c r="G199" s="78"/>
      <c r="H199" s="78" t="s">
        <v>11</v>
      </c>
      <c r="I199" s="5"/>
    </row>
    <row r="200" spans="1:9" ht="34" x14ac:dyDescent="0.2">
      <c r="A200" s="79">
        <v>204</v>
      </c>
      <c r="B200" s="80" t="s">
        <v>1168</v>
      </c>
      <c r="C200" s="78" t="s">
        <v>7</v>
      </c>
      <c r="D200" s="78" t="s">
        <v>189</v>
      </c>
      <c r="E200" s="78"/>
      <c r="F200" s="78"/>
      <c r="G200" s="78"/>
      <c r="H200" s="78" t="s">
        <v>7</v>
      </c>
      <c r="I200" s="5"/>
    </row>
    <row r="201" spans="1:9" ht="34" x14ac:dyDescent="0.2">
      <c r="A201" s="79">
        <v>205</v>
      </c>
      <c r="B201" s="80" t="s">
        <v>1232</v>
      </c>
      <c r="C201" s="78" t="s">
        <v>7</v>
      </c>
      <c r="D201" s="78" t="s">
        <v>186</v>
      </c>
      <c r="E201" s="78"/>
      <c r="F201" s="78"/>
      <c r="G201" s="78"/>
      <c r="H201" s="78" t="s">
        <v>7</v>
      </c>
      <c r="I201" s="5"/>
    </row>
    <row r="202" spans="1:9" ht="34" x14ac:dyDescent="0.2">
      <c r="A202" s="79">
        <v>206</v>
      </c>
      <c r="B202" s="80" t="s">
        <v>962</v>
      </c>
      <c r="C202" s="78" t="s">
        <v>7</v>
      </c>
      <c r="D202" s="78" t="s">
        <v>189</v>
      </c>
      <c r="E202" s="78"/>
      <c r="F202" s="78"/>
      <c r="G202" s="78"/>
      <c r="H202" s="78" t="s">
        <v>7</v>
      </c>
      <c r="I202" s="5"/>
    </row>
    <row r="203" spans="1:9" ht="85" x14ac:dyDescent="0.2">
      <c r="A203" s="79">
        <v>207</v>
      </c>
      <c r="B203" s="80" t="s">
        <v>1324</v>
      </c>
      <c r="C203" s="78" t="s">
        <v>10</v>
      </c>
      <c r="D203" s="78" t="s">
        <v>186</v>
      </c>
      <c r="E203" s="78"/>
      <c r="F203" s="78"/>
      <c r="G203" s="78"/>
      <c r="H203" s="78" t="s">
        <v>10</v>
      </c>
      <c r="I203" s="5"/>
    </row>
    <row r="204" spans="1:9" ht="153" x14ac:dyDescent="0.2">
      <c r="A204" s="79">
        <v>208</v>
      </c>
      <c r="B204" s="80" t="s">
        <v>1413</v>
      </c>
      <c r="C204" s="78" t="s">
        <v>10</v>
      </c>
      <c r="D204" s="78" t="s">
        <v>1547</v>
      </c>
      <c r="E204" s="78"/>
      <c r="F204" s="78"/>
      <c r="G204" s="78"/>
      <c r="H204" s="78" t="s">
        <v>10</v>
      </c>
      <c r="I204" s="5"/>
    </row>
    <row r="205" spans="1:9" ht="17" x14ac:dyDescent="0.2">
      <c r="A205" s="79">
        <v>209</v>
      </c>
      <c r="B205" s="80" t="s">
        <v>968</v>
      </c>
      <c r="C205" s="78" t="s">
        <v>10</v>
      </c>
      <c r="D205" s="78" t="s">
        <v>186</v>
      </c>
      <c r="E205" s="78"/>
      <c r="F205" s="78"/>
      <c r="G205" s="78"/>
      <c r="H205" s="78" t="s">
        <v>10</v>
      </c>
      <c r="I205" s="5"/>
    </row>
    <row r="206" spans="1:9" ht="68" x14ac:dyDescent="0.2">
      <c r="A206" s="79">
        <v>210</v>
      </c>
      <c r="B206" s="80" t="s">
        <v>1161</v>
      </c>
      <c r="C206" s="78" t="s">
        <v>10</v>
      </c>
      <c r="D206" s="78" t="s">
        <v>1547</v>
      </c>
      <c r="E206" s="78"/>
      <c r="F206" s="78"/>
      <c r="G206" s="78"/>
      <c r="H206" s="78" t="s">
        <v>10</v>
      </c>
      <c r="I206" s="5"/>
    </row>
    <row r="207" spans="1:9" ht="34" x14ac:dyDescent="0.2">
      <c r="A207" s="79">
        <v>211</v>
      </c>
      <c r="B207" s="80" t="s">
        <v>1233</v>
      </c>
      <c r="C207" s="78" t="s">
        <v>10</v>
      </c>
      <c r="D207" s="78" t="s">
        <v>1547</v>
      </c>
      <c r="E207" s="78"/>
      <c r="F207" s="78"/>
      <c r="G207" s="78"/>
      <c r="H207" s="78" t="s">
        <v>10</v>
      </c>
      <c r="I207" s="5"/>
    </row>
    <row r="208" spans="1:9" ht="34" x14ac:dyDescent="0.2">
      <c r="A208" s="79">
        <v>212</v>
      </c>
      <c r="B208" s="80" t="s">
        <v>1414</v>
      </c>
      <c r="C208" s="78" t="s">
        <v>7</v>
      </c>
      <c r="D208" s="78" t="s">
        <v>189</v>
      </c>
      <c r="E208" s="78"/>
      <c r="F208" s="78"/>
      <c r="G208" s="78"/>
      <c r="H208" s="78" t="s">
        <v>7</v>
      </c>
      <c r="I208" s="5"/>
    </row>
    <row r="209" spans="1:9" ht="17" x14ac:dyDescent="0.2">
      <c r="A209" s="79">
        <v>213</v>
      </c>
      <c r="B209" s="80" t="s">
        <v>975</v>
      </c>
      <c r="C209" s="78" t="s">
        <v>10</v>
      </c>
      <c r="D209" s="78" t="s">
        <v>1547</v>
      </c>
      <c r="E209" s="78"/>
      <c r="F209" s="78"/>
      <c r="G209" s="78"/>
      <c r="H209" s="78" t="s">
        <v>10</v>
      </c>
      <c r="I209" s="5"/>
    </row>
    <row r="210" spans="1:9" ht="17" x14ac:dyDescent="0.2">
      <c r="A210" s="79">
        <v>214</v>
      </c>
      <c r="B210" s="80" t="s">
        <v>977</v>
      </c>
      <c r="C210" s="78" t="s">
        <v>7</v>
      </c>
      <c r="D210" s="78" t="s">
        <v>189</v>
      </c>
      <c r="E210" s="78"/>
      <c r="F210" s="78"/>
      <c r="G210" s="78"/>
      <c r="H210" s="78" t="s">
        <v>7</v>
      </c>
      <c r="I210" s="5"/>
    </row>
    <row r="211" spans="1:9" ht="17" x14ac:dyDescent="0.2">
      <c r="A211" s="79">
        <v>215</v>
      </c>
      <c r="B211" s="80" t="s">
        <v>979</v>
      </c>
      <c r="C211" s="78" t="s">
        <v>10</v>
      </c>
      <c r="D211" s="78" t="s">
        <v>186</v>
      </c>
      <c r="E211" s="78"/>
      <c r="F211" s="78"/>
      <c r="G211" s="78"/>
      <c r="H211" s="78" t="s">
        <v>10</v>
      </c>
      <c r="I211" s="5"/>
    </row>
    <row r="212" spans="1:9" ht="102" x14ac:dyDescent="0.2">
      <c r="A212" s="79">
        <v>216</v>
      </c>
      <c r="B212" s="80" t="s">
        <v>1325</v>
      </c>
      <c r="C212" s="78" t="s">
        <v>10</v>
      </c>
      <c r="D212" s="78" t="s">
        <v>186</v>
      </c>
      <c r="E212" s="78"/>
      <c r="F212" s="78"/>
      <c r="G212" s="78"/>
      <c r="H212" s="78" t="s">
        <v>10</v>
      </c>
      <c r="I212" s="5"/>
    </row>
    <row r="213" spans="1:9" ht="51" x14ac:dyDescent="0.2">
      <c r="A213" s="79">
        <v>217</v>
      </c>
      <c r="B213" s="80" t="s">
        <v>1162</v>
      </c>
      <c r="C213" s="78" t="s">
        <v>7</v>
      </c>
      <c r="D213" s="78" t="s">
        <v>189</v>
      </c>
      <c r="E213" s="78"/>
      <c r="F213" s="78"/>
      <c r="G213" s="78"/>
      <c r="H213" s="78" t="s">
        <v>7</v>
      </c>
      <c r="I213" s="5"/>
    </row>
    <row r="214" spans="1:9" ht="17" x14ac:dyDescent="0.2">
      <c r="A214" s="79">
        <v>218</v>
      </c>
      <c r="B214" s="80" t="s">
        <v>985</v>
      </c>
      <c r="C214" s="78" t="s">
        <v>7</v>
      </c>
      <c r="D214" s="78" t="s">
        <v>1547</v>
      </c>
      <c r="E214" s="78"/>
      <c r="F214" s="78"/>
      <c r="G214" s="78"/>
      <c r="H214" s="78" t="s">
        <v>7</v>
      </c>
      <c r="I214" s="5"/>
    </row>
    <row r="215" spans="1:9" ht="119" x14ac:dyDescent="0.2">
      <c r="A215" s="79">
        <v>219</v>
      </c>
      <c r="B215" s="80" t="s">
        <v>1169</v>
      </c>
      <c r="C215" s="78" t="s">
        <v>10</v>
      </c>
      <c r="D215" s="78" t="s">
        <v>186</v>
      </c>
      <c r="E215" s="78"/>
      <c r="F215" s="78"/>
      <c r="G215" s="78"/>
      <c r="H215" s="78" t="s">
        <v>10</v>
      </c>
      <c r="I215" s="5"/>
    </row>
    <row r="216" spans="1:9" ht="119" x14ac:dyDescent="0.2">
      <c r="A216" s="79">
        <v>220</v>
      </c>
      <c r="B216" s="80" t="s">
        <v>1326</v>
      </c>
      <c r="C216" s="78" t="s">
        <v>11</v>
      </c>
      <c r="D216" s="78" t="s">
        <v>186</v>
      </c>
      <c r="E216" s="78"/>
      <c r="F216" s="78"/>
      <c r="G216" s="78"/>
      <c r="H216" s="78" t="s">
        <v>11</v>
      </c>
      <c r="I216" s="5"/>
    </row>
    <row r="217" spans="1:9" ht="34" x14ac:dyDescent="0.2">
      <c r="A217" s="79">
        <v>221</v>
      </c>
      <c r="B217" s="80" t="s">
        <v>1415</v>
      </c>
      <c r="C217" s="78" t="s">
        <v>10</v>
      </c>
      <c r="D217" s="78" t="s">
        <v>186</v>
      </c>
      <c r="E217" s="78"/>
      <c r="F217" s="78"/>
      <c r="G217" s="78"/>
      <c r="H217" s="78" t="s">
        <v>10</v>
      </c>
      <c r="I217" s="5"/>
    </row>
    <row r="218" spans="1:9" ht="34" x14ac:dyDescent="0.2">
      <c r="A218" s="79">
        <v>222</v>
      </c>
      <c r="B218" s="80" t="s">
        <v>1416</v>
      </c>
      <c r="C218" s="78" t="s">
        <v>7</v>
      </c>
      <c r="D218" s="78" t="s">
        <v>189</v>
      </c>
      <c r="E218" s="78"/>
      <c r="F218" s="78"/>
      <c r="G218" s="78"/>
      <c r="H218" s="78" t="s">
        <v>7</v>
      </c>
      <c r="I218" s="5"/>
    </row>
    <row r="219" spans="1:9" ht="51" x14ac:dyDescent="0.2">
      <c r="A219" s="79">
        <v>223</v>
      </c>
      <c r="B219" s="80" t="s">
        <v>1417</v>
      </c>
      <c r="C219" s="78" t="s">
        <v>11</v>
      </c>
      <c r="D219" s="78" t="s">
        <v>186</v>
      </c>
      <c r="E219" s="78"/>
      <c r="F219" s="78"/>
      <c r="G219" s="78"/>
      <c r="H219" s="78" t="s">
        <v>11</v>
      </c>
      <c r="I219" s="5"/>
    </row>
    <row r="220" spans="1:9" ht="51" x14ac:dyDescent="0.2">
      <c r="A220" s="79">
        <v>224</v>
      </c>
      <c r="B220" s="80" t="s">
        <v>1327</v>
      </c>
      <c r="C220" s="78" t="s">
        <v>10</v>
      </c>
      <c r="D220" s="78" t="s">
        <v>189</v>
      </c>
      <c r="E220" s="78"/>
      <c r="F220" s="78"/>
      <c r="G220" s="78"/>
      <c r="H220" s="78" t="s">
        <v>10</v>
      </c>
      <c r="I220" s="5"/>
    </row>
    <row r="221" spans="1:9" ht="51" x14ac:dyDescent="0.2">
      <c r="A221" s="79">
        <v>225</v>
      </c>
      <c r="B221" s="80" t="s">
        <v>1418</v>
      </c>
      <c r="C221" s="78" t="s">
        <v>11</v>
      </c>
      <c r="D221" s="78" t="s">
        <v>186</v>
      </c>
      <c r="E221" s="78"/>
      <c r="F221" s="78"/>
      <c r="G221" s="78"/>
      <c r="H221" s="78" t="s">
        <v>11</v>
      </c>
      <c r="I221" s="5"/>
    </row>
    <row r="222" spans="1:9" ht="51" x14ac:dyDescent="0.2">
      <c r="A222" s="79">
        <v>226</v>
      </c>
      <c r="B222" s="80" t="s">
        <v>998</v>
      </c>
      <c r="C222" s="78" t="s">
        <v>10</v>
      </c>
      <c r="D222" s="78" t="s">
        <v>1547</v>
      </c>
      <c r="E222" s="78"/>
      <c r="F222" s="78"/>
      <c r="G222" s="78"/>
      <c r="H222" s="78" t="s">
        <v>10</v>
      </c>
      <c r="I222" s="5"/>
    </row>
    <row r="223" spans="1:9" ht="34" x14ac:dyDescent="0.2">
      <c r="A223" s="79">
        <v>227</v>
      </c>
      <c r="B223" s="80" t="s">
        <v>1419</v>
      </c>
      <c r="C223" s="78" t="s">
        <v>7</v>
      </c>
      <c r="D223" s="78" t="s">
        <v>189</v>
      </c>
      <c r="E223" s="78"/>
      <c r="F223" s="78"/>
      <c r="G223" s="78"/>
      <c r="H223" s="78" t="s">
        <v>7</v>
      </c>
      <c r="I223" s="5"/>
    </row>
    <row r="224" spans="1:9" ht="34" x14ac:dyDescent="0.2">
      <c r="A224" s="79">
        <v>228</v>
      </c>
      <c r="B224" s="80" t="s">
        <v>1234</v>
      </c>
      <c r="C224" s="78" t="s">
        <v>7</v>
      </c>
      <c r="D224" s="78" t="s">
        <v>189</v>
      </c>
      <c r="E224" s="78"/>
      <c r="F224" s="78"/>
      <c r="G224" s="78"/>
      <c r="H224" s="78" t="s">
        <v>7</v>
      </c>
      <c r="I224" s="5"/>
    </row>
    <row r="225" spans="1:9" ht="68" x14ac:dyDescent="0.2">
      <c r="A225" s="79">
        <v>229</v>
      </c>
      <c r="B225" s="80" t="s">
        <v>1153</v>
      </c>
      <c r="C225" s="78" t="s">
        <v>11</v>
      </c>
      <c r="D225" s="78" t="s">
        <v>186</v>
      </c>
      <c r="E225" s="78"/>
      <c r="F225" s="78"/>
      <c r="G225" s="78"/>
      <c r="H225" s="78" t="s">
        <v>11</v>
      </c>
      <c r="I225" s="5"/>
    </row>
    <row r="226" spans="1:9" ht="34" x14ac:dyDescent="0.2">
      <c r="A226" s="79">
        <v>230</v>
      </c>
      <c r="B226" s="80" t="s">
        <v>1163</v>
      </c>
      <c r="C226" s="78" t="s">
        <v>7</v>
      </c>
      <c r="D226" s="78" t="s">
        <v>189</v>
      </c>
      <c r="E226" s="78"/>
      <c r="F226" s="78"/>
      <c r="G226" s="78"/>
      <c r="H226" s="78" t="s">
        <v>7</v>
      </c>
      <c r="I226" s="5"/>
    </row>
    <row r="227" spans="1:9" ht="68" x14ac:dyDescent="0.2">
      <c r="A227" s="79">
        <v>231</v>
      </c>
      <c r="B227" s="80" t="s">
        <v>1328</v>
      </c>
      <c r="C227" s="78" t="s">
        <v>11</v>
      </c>
      <c r="D227" s="78" t="s">
        <v>1547</v>
      </c>
      <c r="E227" s="78"/>
      <c r="F227" s="78"/>
      <c r="G227" s="78"/>
      <c r="H227" s="78" t="s">
        <v>11</v>
      </c>
      <c r="I227" s="5"/>
    </row>
    <row r="228" spans="1:9" ht="68" x14ac:dyDescent="0.2">
      <c r="A228" s="79">
        <v>232</v>
      </c>
      <c r="B228" s="80" t="s">
        <v>1329</v>
      </c>
      <c r="C228" s="78" t="s">
        <v>7</v>
      </c>
      <c r="D228" s="78" t="s">
        <v>189</v>
      </c>
      <c r="E228" s="78"/>
      <c r="F228" s="78"/>
      <c r="G228" s="78"/>
      <c r="H228" s="78" t="s">
        <v>7</v>
      </c>
      <c r="I228" s="5"/>
    </row>
    <row r="229" spans="1:9" ht="119" x14ac:dyDescent="0.2">
      <c r="A229" s="79">
        <v>233</v>
      </c>
      <c r="B229" s="80" t="s">
        <v>1330</v>
      </c>
      <c r="C229" s="78" t="s">
        <v>7</v>
      </c>
      <c r="D229" s="78" t="s">
        <v>1547</v>
      </c>
      <c r="E229" s="78"/>
      <c r="F229" s="78"/>
      <c r="G229" s="78"/>
      <c r="H229" s="78" t="s">
        <v>7</v>
      </c>
      <c r="I229" s="5"/>
    </row>
    <row r="230" spans="1:9" ht="34" x14ac:dyDescent="0.2">
      <c r="A230" s="79">
        <v>234</v>
      </c>
      <c r="B230" s="80" t="s">
        <v>1235</v>
      </c>
      <c r="C230" s="78" t="s">
        <v>7</v>
      </c>
      <c r="D230" s="78" t="s">
        <v>189</v>
      </c>
      <c r="E230" s="78"/>
      <c r="F230" s="78"/>
      <c r="G230" s="78"/>
      <c r="H230" s="78" t="s">
        <v>7</v>
      </c>
      <c r="I230" s="5"/>
    </row>
    <row r="231" spans="1:9" ht="51" x14ac:dyDescent="0.2">
      <c r="A231" s="79">
        <v>235</v>
      </c>
      <c r="B231" s="80" t="s">
        <v>1420</v>
      </c>
      <c r="C231" s="78" t="s">
        <v>10</v>
      </c>
      <c r="D231" s="78" t="s">
        <v>1547</v>
      </c>
      <c r="E231" s="78"/>
      <c r="F231" s="78"/>
      <c r="G231" s="78"/>
      <c r="H231" s="78" t="s">
        <v>10</v>
      </c>
      <c r="I231" s="5"/>
    </row>
    <row r="232" spans="1:9" ht="17" x14ac:dyDescent="0.2">
      <c r="A232" s="79">
        <v>236</v>
      </c>
      <c r="B232" s="80" t="s">
        <v>1236</v>
      </c>
      <c r="C232" s="78" t="s">
        <v>7</v>
      </c>
      <c r="D232" s="78" t="s">
        <v>189</v>
      </c>
      <c r="E232" s="78"/>
      <c r="F232" s="78"/>
      <c r="G232" s="78"/>
      <c r="H232" s="78" t="s">
        <v>7</v>
      </c>
      <c r="I232" s="5"/>
    </row>
    <row r="233" spans="1:9" ht="51" x14ac:dyDescent="0.2">
      <c r="A233" s="79">
        <v>237</v>
      </c>
      <c r="B233" s="80" t="s">
        <v>1237</v>
      </c>
      <c r="C233" s="78" t="s">
        <v>7</v>
      </c>
      <c r="D233" s="78" t="s">
        <v>189</v>
      </c>
      <c r="E233" s="78"/>
      <c r="F233" s="78"/>
      <c r="G233" s="78"/>
      <c r="H233" s="78" t="s">
        <v>7</v>
      </c>
      <c r="I233" s="5"/>
    </row>
    <row r="234" spans="1:9" ht="17" x14ac:dyDescent="0.2">
      <c r="A234" s="79">
        <v>238</v>
      </c>
      <c r="B234" s="80" t="s">
        <v>1178</v>
      </c>
      <c r="C234" s="78" t="s">
        <v>7</v>
      </c>
      <c r="D234" s="78" t="s">
        <v>189</v>
      </c>
      <c r="E234" s="78"/>
      <c r="F234" s="78"/>
      <c r="G234" s="78"/>
      <c r="H234" s="78" t="s">
        <v>7</v>
      </c>
      <c r="I234" s="5"/>
    </row>
    <row r="235" spans="1:9" ht="51" x14ac:dyDescent="0.2">
      <c r="A235" s="79">
        <v>239</v>
      </c>
      <c r="B235" s="80" t="s">
        <v>1421</v>
      </c>
      <c r="C235" s="78" t="s">
        <v>10</v>
      </c>
      <c r="D235" s="78" t="s">
        <v>1547</v>
      </c>
      <c r="E235" s="78"/>
      <c r="F235" s="78"/>
      <c r="G235" s="78"/>
      <c r="H235" s="78" t="s">
        <v>10</v>
      </c>
      <c r="I235" s="5"/>
    </row>
    <row r="236" spans="1:9" ht="34" x14ac:dyDescent="0.2">
      <c r="A236" s="79">
        <v>240</v>
      </c>
      <c r="B236" s="80" t="s">
        <v>1238</v>
      </c>
      <c r="C236" s="78" t="s">
        <v>10</v>
      </c>
      <c r="D236" s="78" t="s">
        <v>1547</v>
      </c>
      <c r="E236" s="78"/>
      <c r="F236" s="78"/>
      <c r="G236" s="78"/>
      <c r="H236" s="78" t="s">
        <v>10</v>
      </c>
      <c r="I236" s="5"/>
    </row>
    <row r="237" spans="1:9" ht="68" x14ac:dyDescent="0.2">
      <c r="A237" s="79">
        <v>241</v>
      </c>
      <c r="B237" s="80" t="s">
        <v>1331</v>
      </c>
      <c r="C237" s="78" t="s">
        <v>10</v>
      </c>
      <c r="D237" s="78" t="s">
        <v>1547</v>
      </c>
      <c r="E237" s="78"/>
      <c r="F237" s="78"/>
      <c r="G237" s="78"/>
      <c r="H237" s="78" t="s">
        <v>10</v>
      </c>
      <c r="I237" s="5"/>
    </row>
    <row r="238" spans="1:9" ht="51" x14ac:dyDescent="0.2">
      <c r="A238" s="79">
        <v>242</v>
      </c>
      <c r="B238" s="80" t="s">
        <v>1239</v>
      </c>
      <c r="C238" s="78" t="s">
        <v>7</v>
      </c>
      <c r="D238" s="78" t="s">
        <v>1547</v>
      </c>
      <c r="E238" s="78"/>
      <c r="F238" s="78"/>
      <c r="G238" s="78"/>
      <c r="H238" s="78" t="s">
        <v>7</v>
      </c>
      <c r="I238" s="5"/>
    </row>
    <row r="239" spans="1:9" ht="34" x14ac:dyDescent="0.2">
      <c r="A239" s="79">
        <v>243</v>
      </c>
      <c r="B239" s="80" t="s">
        <v>1027</v>
      </c>
      <c r="C239" s="78" t="s">
        <v>7</v>
      </c>
      <c r="D239" s="78" t="s">
        <v>1547</v>
      </c>
      <c r="E239" s="78"/>
      <c r="F239" s="78"/>
      <c r="G239" s="78"/>
      <c r="H239" s="78" t="s">
        <v>7</v>
      </c>
      <c r="I239" s="5"/>
    </row>
    <row r="240" spans="1:9" ht="34" x14ac:dyDescent="0.2">
      <c r="A240" s="79">
        <v>244</v>
      </c>
      <c r="B240" s="80" t="s">
        <v>1332</v>
      </c>
      <c r="C240" s="78" t="s">
        <v>7</v>
      </c>
      <c r="D240" s="78" t="s">
        <v>189</v>
      </c>
      <c r="E240" s="78"/>
      <c r="F240" s="78"/>
      <c r="G240" s="78"/>
      <c r="H240" s="78" t="s">
        <v>7</v>
      </c>
      <c r="I240" s="5"/>
    </row>
    <row r="241" spans="1:9" ht="34" x14ac:dyDescent="0.2">
      <c r="A241" s="79">
        <v>245</v>
      </c>
      <c r="B241" s="80" t="s">
        <v>1240</v>
      </c>
      <c r="C241" s="78" t="s">
        <v>11</v>
      </c>
      <c r="D241" s="78" t="s">
        <v>1547</v>
      </c>
      <c r="E241" s="78"/>
      <c r="F241" s="78"/>
      <c r="G241" s="78"/>
      <c r="H241" s="78" t="s">
        <v>11</v>
      </c>
      <c r="I241" s="5"/>
    </row>
    <row r="242" spans="1:9" ht="51" x14ac:dyDescent="0.2">
      <c r="A242" s="79">
        <v>246</v>
      </c>
      <c r="B242" s="80" t="s">
        <v>1241</v>
      </c>
      <c r="C242" s="78" t="s">
        <v>7</v>
      </c>
      <c r="D242" s="78" t="s">
        <v>189</v>
      </c>
      <c r="E242" s="78"/>
      <c r="F242" s="78"/>
      <c r="G242" s="78"/>
      <c r="H242" s="78" t="s">
        <v>7</v>
      </c>
      <c r="I242" s="5"/>
    </row>
    <row r="243" spans="1:9" ht="34" x14ac:dyDescent="0.2">
      <c r="A243" s="79">
        <v>247</v>
      </c>
      <c r="B243" s="80" t="s">
        <v>1154</v>
      </c>
      <c r="C243" s="78" t="s">
        <v>7</v>
      </c>
      <c r="D243" s="78" t="s">
        <v>189</v>
      </c>
      <c r="E243" s="78"/>
      <c r="F243" s="78"/>
      <c r="G243" s="78"/>
      <c r="H243" s="78" t="s">
        <v>7</v>
      </c>
      <c r="I243" s="5"/>
    </row>
    <row r="244" spans="1:9" ht="51" x14ac:dyDescent="0.2">
      <c r="A244" s="79">
        <v>248</v>
      </c>
      <c r="B244" s="80" t="s">
        <v>1242</v>
      </c>
      <c r="C244" s="78" t="s">
        <v>11</v>
      </c>
      <c r="D244" s="78" t="s">
        <v>1547</v>
      </c>
      <c r="E244" s="78"/>
      <c r="F244" s="78"/>
      <c r="G244" s="78"/>
      <c r="H244" s="78" t="s">
        <v>11</v>
      </c>
      <c r="I244" s="5"/>
    </row>
    <row r="245" spans="1:9" ht="51" x14ac:dyDescent="0.2">
      <c r="A245" s="79">
        <v>249</v>
      </c>
      <c r="B245" s="80" t="s">
        <v>1243</v>
      </c>
      <c r="C245" s="78" t="s">
        <v>7</v>
      </c>
      <c r="D245" s="78" t="s">
        <v>1547</v>
      </c>
      <c r="E245" s="78"/>
      <c r="F245" s="78"/>
      <c r="G245" s="78"/>
      <c r="H245" s="78" t="s">
        <v>7</v>
      </c>
      <c r="I245" s="5"/>
    </row>
    <row r="246" spans="1:9" ht="68" x14ac:dyDescent="0.2">
      <c r="A246" s="79">
        <v>250</v>
      </c>
      <c r="B246" s="80" t="s">
        <v>1333</v>
      </c>
      <c r="C246" s="78" t="s">
        <v>11</v>
      </c>
      <c r="D246" s="78" t="s">
        <v>186</v>
      </c>
      <c r="E246" s="78"/>
      <c r="F246" s="78"/>
      <c r="G246" s="78"/>
      <c r="H246" s="78" t="s">
        <v>11</v>
      </c>
      <c r="I246" s="5"/>
    </row>
    <row r="247" spans="1:9" ht="85" x14ac:dyDescent="0.2">
      <c r="A247" s="79">
        <v>251</v>
      </c>
      <c r="B247" s="80" t="s">
        <v>1334</v>
      </c>
      <c r="C247" s="78" t="s">
        <v>7</v>
      </c>
      <c r="D247" s="78" t="s">
        <v>1547</v>
      </c>
      <c r="E247" s="78"/>
      <c r="F247" s="78"/>
      <c r="G247" s="78"/>
      <c r="H247" s="78" t="s">
        <v>7</v>
      </c>
      <c r="I247" s="5"/>
    </row>
    <row r="248" spans="1:9" ht="51" x14ac:dyDescent="0.2">
      <c r="A248" s="79">
        <v>252</v>
      </c>
      <c r="B248" s="80" t="s">
        <v>1422</v>
      </c>
      <c r="C248" s="78" t="s">
        <v>7</v>
      </c>
      <c r="D248" s="78" t="s">
        <v>189</v>
      </c>
      <c r="E248" s="78"/>
      <c r="F248" s="78"/>
      <c r="G248" s="78"/>
      <c r="H248" s="78" t="s">
        <v>7</v>
      </c>
      <c r="I248" s="5"/>
    </row>
    <row r="249" spans="1:9" ht="85" x14ac:dyDescent="0.2">
      <c r="A249" s="79">
        <v>253</v>
      </c>
      <c r="B249" s="80" t="s">
        <v>1335</v>
      </c>
      <c r="C249" s="78" t="s">
        <v>7</v>
      </c>
      <c r="D249" s="78" t="s">
        <v>189</v>
      </c>
      <c r="E249" s="78"/>
      <c r="F249" s="78"/>
      <c r="G249" s="78"/>
      <c r="H249" s="78" t="s">
        <v>7</v>
      </c>
      <c r="I249" s="5"/>
    </row>
    <row r="250" spans="1:9" ht="34" x14ac:dyDescent="0.2">
      <c r="A250" s="79">
        <v>254</v>
      </c>
      <c r="B250" s="80" t="s">
        <v>1244</v>
      </c>
      <c r="C250" s="78" t="s">
        <v>10</v>
      </c>
      <c r="D250" s="78" t="s">
        <v>1547</v>
      </c>
      <c r="E250" s="78"/>
      <c r="F250" s="78"/>
      <c r="G250" s="78"/>
      <c r="H250" s="78" t="s">
        <v>10</v>
      </c>
      <c r="I250" s="5"/>
    </row>
    <row r="251" spans="1:9" ht="51" x14ac:dyDescent="0.2">
      <c r="A251" s="79">
        <v>256</v>
      </c>
      <c r="B251" s="80" t="s">
        <v>1245</v>
      </c>
      <c r="C251" s="78" t="s">
        <v>7</v>
      </c>
      <c r="D251" s="78" t="s">
        <v>189</v>
      </c>
      <c r="E251" s="78"/>
      <c r="F251" s="78"/>
      <c r="G251" s="78"/>
      <c r="H251" s="78" t="s">
        <v>7</v>
      </c>
      <c r="I251" s="5"/>
    </row>
    <row r="252" spans="1:9" ht="68" x14ac:dyDescent="0.2">
      <c r="A252" s="79">
        <v>257</v>
      </c>
      <c r="B252" s="80" t="s">
        <v>1336</v>
      </c>
      <c r="C252" s="78" t="s">
        <v>7</v>
      </c>
      <c r="D252" s="78" t="s">
        <v>189</v>
      </c>
      <c r="E252" s="78"/>
      <c r="F252" s="78"/>
      <c r="G252" s="78"/>
      <c r="H252" s="78" t="s">
        <v>7</v>
      </c>
      <c r="I252" s="5"/>
    </row>
    <row r="253" spans="1:9" ht="34" x14ac:dyDescent="0.2">
      <c r="A253" s="79">
        <v>258</v>
      </c>
      <c r="B253" s="80" t="s">
        <v>1052</v>
      </c>
      <c r="C253" s="78" t="s">
        <v>7</v>
      </c>
      <c r="D253" s="78" t="s">
        <v>189</v>
      </c>
      <c r="E253" s="78"/>
      <c r="F253" s="78"/>
      <c r="G253" s="78"/>
      <c r="H253" s="78" t="s">
        <v>7</v>
      </c>
      <c r="I253" s="5"/>
    </row>
    <row r="254" spans="1:9" ht="102" x14ac:dyDescent="0.2">
      <c r="A254" s="79">
        <v>259</v>
      </c>
      <c r="B254" s="80" t="s">
        <v>1054</v>
      </c>
      <c r="C254" s="78" t="s">
        <v>7</v>
      </c>
      <c r="D254" s="78" t="s">
        <v>189</v>
      </c>
      <c r="E254" s="78"/>
      <c r="F254" s="78"/>
      <c r="G254" s="78"/>
      <c r="H254" s="78" t="s">
        <v>7</v>
      </c>
      <c r="I254" s="5"/>
    </row>
    <row r="255" spans="1:9" ht="17" x14ac:dyDescent="0.2">
      <c r="A255" s="79">
        <v>260</v>
      </c>
      <c r="B255" s="80" t="s">
        <v>1246</v>
      </c>
      <c r="C255" s="78" t="s">
        <v>10</v>
      </c>
      <c r="D255" s="78" t="s">
        <v>1547</v>
      </c>
      <c r="E255" s="78"/>
      <c r="F255" s="78"/>
      <c r="G255" s="78"/>
      <c r="H255" s="78" t="s">
        <v>10</v>
      </c>
      <c r="I255" s="5"/>
    </row>
    <row r="256" spans="1:9" ht="136" x14ac:dyDescent="0.2">
      <c r="A256" s="79">
        <v>261</v>
      </c>
      <c r="B256" s="80" t="s">
        <v>1423</v>
      </c>
      <c r="C256" s="78" t="s">
        <v>10</v>
      </c>
      <c r="D256" s="78" t="s">
        <v>189</v>
      </c>
      <c r="E256" s="78"/>
      <c r="F256" s="78"/>
      <c r="G256" s="78"/>
      <c r="H256" s="78" t="s">
        <v>10</v>
      </c>
      <c r="I256" s="5"/>
    </row>
    <row r="257" spans="1:9" ht="17" x14ac:dyDescent="0.2">
      <c r="A257" s="79">
        <v>262</v>
      </c>
      <c r="B257" s="80" t="s">
        <v>1060</v>
      </c>
      <c r="C257" s="78" t="s">
        <v>10</v>
      </c>
      <c r="D257" s="78" t="s">
        <v>1547</v>
      </c>
      <c r="E257" s="78"/>
      <c r="F257" s="78"/>
      <c r="G257" s="78"/>
      <c r="H257" s="78" t="s">
        <v>10</v>
      </c>
      <c r="I257" s="5"/>
    </row>
    <row r="258" spans="1:9" ht="34" x14ac:dyDescent="0.2">
      <c r="A258" s="79">
        <v>263</v>
      </c>
      <c r="B258" s="80" t="s">
        <v>1247</v>
      </c>
      <c r="C258" s="78" t="s">
        <v>10</v>
      </c>
      <c r="D258" s="78" t="s">
        <v>1547</v>
      </c>
      <c r="E258" s="78"/>
      <c r="F258" s="78"/>
      <c r="G258" s="78"/>
      <c r="H258" s="78" t="s">
        <v>10</v>
      </c>
      <c r="I258" s="5"/>
    </row>
    <row r="259" spans="1:9" ht="34" x14ac:dyDescent="0.2">
      <c r="A259" s="79">
        <v>264</v>
      </c>
      <c r="B259" s="80" t="s">
        <v>1248</v>
      </c>
      <c r="C259" s="78" t="s">
        <v>7</v>
      </c>
      <c r="D259" s="78" t="s">
        <v>189</v>
      </c>
      <c r="E259" s="78"/>
      <c r="F259" s="78"/>
      <c r="G259" s="78"/>
      <c r="H259" s="78" t="s">
        <v>7</v>
      </c>
      <c r="I259" s="5"/>
    </row>
    <row r="260" spans="1:9" ht="68" x14ac:dyDescent="0.2">
      <c r="A260" s="79">
        <v>265</v>
      </c>
      <c r="B260" s="80" t="s">
        <v>1424</v>
      </c>
      <c r="C260" s="78" t="s">
        <v>10</v>
      </c>
      <c r="D260" s="78" t="s">
        <v>189</v>
      </c>
      <c r="E260" s="78"/>
      <c r="F260" s="78"/>
      <c r="G260" s="78"/>
      <c r="H260" s="78" t="s">
        <v>10</v>
      </c>
      <c r="I260" s="5"/>
    </row>
    <row r="261" spans="1:9" ht="34" x14ac:dyDescent="0.2">
      <c r="A261" s="79">
        <v>266</v>
      </c>
      <c r="B261" s="80" t="s">
        <v>1425</v>
      </c>
      <c r="C261" s="78" t="s">
        <v>10</v>
      </c>
      <c r="D261" s="78" t="s">
        <v>186</v>
      </c>
      <c r="E261" s="78"/>
      <c r="F261" s="78"/>
      <c r="G261" s="78"/>
      <c r="H261" s="78" t="s">
        <v>10</v>
      </c>
      <c r="I261" s="5"/>
    </row>
    <row r="262" spans="1:9" ht="34" x14ac:dyDescent="0.2">
      <c r="A262" s="79">
        <v>267</v>
      </c>
      <c r="B262" s="80" t="s">
        <v>1249</v>
      </c>
      <c r="C262" s="78" t="s">
        <v>10</v>
      </c>
      <c r="D262" s="78" t="s">
        <v>1547</v>
      </c>
      <c r="E262" s="78"/>
      <c r="F262" s="78"/>
      <c r="G262" s="78"/>
      <c r="H262" s="78" t="s">
        <v>10</v>
      </c>
      <c r="I262" s="5"/>
    </row>
    <row r="263" spans="1:9" ht="17" x14ac:dyDescent="0.2">
      <c r="A263" s="79">
        <v>268</v>
      </c>
      <c r="B263" s="80" t="s">
        <v>1337</v>
      </c>
      <c r="C263" s="78" t="s">
        <v>10</v>
      </c>
      <c r="D263" s="78" t="s">
        <v>186</v>
      </c>
      <c r="E263" s="78"/>
      <c r="F263" s="78"/>
      <c r="G263" s="78"/>
      <c r="H263" s="78" t="s">
        <v>10</v>
      </c>
      <c r="I263" s="5"/>
    </row>
    <row r="264" spans="1:9" ht="17" x14ac:dyDescent="0.2">
      <c r="A264" s="79">
        <v>269</v>
      </c>
      <c r="B264" s="80" t="s">
        <v>1426</v>
      </c>
      <c r="C264" s="78" t="s">
        <v>10</v>
      </c>
      <c r="D264" s="78" t="s">
        <v>1547</v>
      </c>
      <c r="E264" s="78"/>
      <c r="F264" s="78"/>
      <c r="G264" s="78"/>
      <c r="H264" s="78" t="s">
        <v>10</v>
      </c>
      <c r="I264" s="5"/>
    </row>
    <row r="265" spans="1:9" ht="17" x14ac:dyDescent="0.2">
      <c r="A265" s="79">
        <v>270</v>
      </c>
      <c r="B265" s="80" t="s">
        <v>1250</v>
      </c>
      <c r="C265" s="78" t="s">
        <v>10</v>
      </c>
      <c r="D265" s="78" t="s">
        <v>1547</v>
      </c>
      <c r="E265" s="78"/>
      <c r="F265" s="78"/>
      <c r="G265" s="78"/>
      <c r="H265" s="78" t="s">
        <v>10</v>
      </c>
      <c r="I265" s="5"/>
    </row>
    <row r="266" spans="1:9" ht="51" x14ac:dyDescent="0.2">
      <c r="A266" s="79">
        <v>271</v>
      </c>
      <c r="B266" s="80" t="s">
        <v>1078</v>
      </c>
      <c r="C266" s="78" t="s">
        <v>7</v>
      </c>
      <c r="D266" s="78" t="s">
        <v>189</v>
      </c>
      <c r="E266" s="78"/>
      <c r="F266" s="78"/>
      <c r="G266" s="78"/>
      <c r="H266" s="78" t="s">
        <v>7</v>
      </c>
      <c r="I266" s="5"/>
    </row>
    <row r="267" spans="1:9" ht="51" x14ac:dyDescent="0.2">
      <c r="A267" s="79">
        <v>272</v>
      </c>
      <c r="B267" s="80" t="s">
        <v>1427</v>
      </c>
      <c r="C267" s="78" t="s">
        <v>7</v>
      </c>
      <c r="D267" s="78" t="s">
        <v>189</v>
      </c>
      <c r="E267" s="78"/>
      <c r="F267" s="78"/>
      <c r="G267" s="78"/>
      <c r="H267" s="78" t="s">
        <v>7</v>
      </c>
      <c r="I267" s="5"/>
    </row>
    <row r="268" spans="1:9" ht="17" x14ac:dyDescent="0.2">
      <c r="A268" s="79">
        <v>273</v>
      </c>
      <c r="B268" s="80" t="s">
        <v>1082</v>
      </c>
      <c r="C268" s="78" t="s">
        <v>7</v>
      </c>
      <c r="D268" s="78" t="s">
        <v>189</v>
      </c>
      <c r="E268" s="78"/>
      <c r="F268" s="78"/>
      <c r="G268" s="78"/>
      <c r="H268" s="78" t="s">
        <v>7</v>
      </c>
      <c r="I268" s="5"/>
    </row>
    <row r="269" spans="1:9" ht="68" x14ac:dyDescent="0.2">
      <c r="A269" s="79">
        <v>274</v>
      </c>
      <c r="B269" s="80" t="s">
        <v>1338</v>
      </c>
      <c r="C269" s="78" t="s">
        <v>7</v>
      </c>
      <c r="D269" s="78" t="s">
        <v>189</v>
      </c>
      <c r="E269" s="78"/>
      <c r="F269" s="78"/>
      <c r="G269" s="78"/>
      <c r="H269" s="78" t="s">
        <v>7</v>
      </c>
      <c r="I269" s="5"/>
    </row>
    <row r="270" spans="1:9" ht="34" x14ac:dyDescent="0.2">
      <c r="A270" s="79">
        <v>275</v>
      </c>
      <c r="B270" s="80" t="s">
        <v>1251</v>
      </c>
      <c r="C270" s="78" t="s">
        <v>7</v>
      </c>
      <c r="D270" s="78" t="s">
        <v>189</v>
      </c>
      <c r="E270" s="78"/>
      <c r="F270" s="78"/>
      <c r="G270" s="78"/>
      <c r="H270" s="78" t="s">
        <v>7</v>
      </c>
      <c r="I270" s="5"/>
    </row>
    <row r="271" spans="1:9" ht="119" x14ac:dyDescent="0.2">
      <c r="A271" s="79">
        <v>276</v>
      </c>
      <c r="B271" s="80" t="s">
        <v>1088</v>
      </c>
      <c r="C271" s="78" t="s">
        <v>7</v>
      </c>
      <c r="D271" s="78" t="s">
        <v>189</v>
      </c>
      <c r="E271" s="78"/>
      <c r="F271" s="78"/>
      <c r="G271" s="78"/>
      <c r="H271" s="78" t="s">
        <v>7</v>
      </c>
      <c r="I271" s="5"/>
    </row>
    <row r="272" spans="1:9" ht="51" x14ac:dyDescent="0.2">
      <c r="A272" s="79">
        <v>277</v>
      </c>
      <c r="B272" s="80" t="s">
        <v>1252</v>
      </c>
      <c r="C272" s="78" t="s">
        <v>7</v>
      </c>
      <c r="D272" s="78" t="s">
        <v>189</v>
      </c>
      <c r="E272" s="78"/>
      <c r="F272" s="78"/>
      <c r="G272" s="78"/>
      <c r="H272" s="78" t="s">
        <v>7</v>
      </c>
      <c r="I272" s="5"/>
    </row>
    <row r="273" spans="1:9" ht="34" x14ac:dyDescent="0.2">
      <c r="A273" s="79">
        <v>278</v>
      </c>
      <c r="B273" s="80" t="s">
        <v>1092</v>
      </c>
      <c r="C273" s="78" t="s">
        <v>7</v>
      </c>
      <c r="D273" s="78" t="s">
        <v>189</v>
      </c>
      <c r="E273" s="78"/>
      <c r="F273" s="78"/>
      <c r="G273" s="78"/>
      <c r="H273" s="78" t="s">
        <v>7</v>
      </c>
      <c r="I273" s="5"/>
    </row>
    <row r="274" spans="1:9" ht="85" x14ac:dyDescent="0.2">
      <c r="A274" s="79">
        <v>279</v>
      </c>
      <c r="B274" s="80" t="s">
        <v>1339</v>
      </c>
      <c r="C274" s="78" t="s">
        <v>7</v>
      </c>
      <c r="D274" s="78" t="s">
        <v>189</v>
      </c>
      <c r="E274" s="78"/>
      <c r="F274" s="78"/>
      <c r="G274" s="78"/>
      <c r="H274" s="78" t="s">
        <v>7</v>
      </c>
      <c r="I274" s="5"/>
    </row>
    <row r="275" spans="1:9" ht="17" x14ac:dyDescent="0.2">
      <c r="A275" s="79">
        <v>280</v>
      </c>
      <c r="B275" s="80" t="s">
        <v>1340</v>
      </c>
      <c r="C275" s="78" t="s">
        <v>10</v>
      </c>
      <c r="D275" s="78" t="s">
        <v>1547</v>
      </c>
      <c r="E275" s="78"/>
      <c r="F275" s="78"/>
      <c r="G275" s="78"/>
      <c r="H275" s="78" t="s">
        <v>10</v>
      </c>
      <c r="I275" s="5"/>
    </row>
    <row r="276" spans="1:9" ht="34" x14ac:dyDescent="0.2">
      <c r="A276" s="79">
        <v>281</v>
      </c>
      <c r="B276" s="80" t="s">
        <v>1098</v>
      </c>
      <c r="C276" s="78" t="s">
        <v>10</v>
      </c>
      <c r="D276" s="78" t="s">
        <v>1547</v>
      </c>
      <c r="E276" s="78"/>
      <c r="F276" s="78"/>
      <c r="G276" s="78"/>
      <c r="H276" s="78" t="s">
        <v>10</v>
      </c>
      <c r="I276" s="5"/>
    </row>
    <row r="277" spans="1:9" ht="85" x14ac:dyDescent="0.2">
      <c r="A277" s="79">
        <v>282</v>
      </c>
      <c r="B277" s="80" t="s">
        <v>1341</v>
      </c>
      <c r="C277" s="78" t="s">
        <v>10</v>
      </c>
      <c r="D277" s="78" t="s">
        <v>1547</v>
      </c>
      <c r="E277" s="78"/>
      <c r="F277" s="78"/>
      <c r="G277" s="78"/>
      <c r="H277" s="78" t="s">
        <v>10</v>
      </c>
      <c r="I277" s="5"/>
    </row>
    <row r="278" spans="1:9" ht="51" x14ac:dyDescent="0.2">
      <c r="A278" s="79">
        <v>283</v>
      </c>
      <c r="B278" s="80" t="s">
        <v>1428</v>
      </c>
      <c r="C278" s="78" t="s">
        <v>7</v>
      </c>
      <c r="D278" s="78" t="s">
        <v>189</v>
      </c>
      <c r="E278" s="78"/>
      <c r="F278" s="78"/>
      <c r="G278" s="78"/>
      <c r="H278" s="78" t="s">
        <v>7</v>
      </c>
      <c r="I278" s="5"/>
    </row>
    <row r="279" spans="1:9" ht="85" x14ac:dyDescent="0.2">
      <c r="A279" s="79">
        <v>284</v>
      </c>
      <c r="B279" s="80" t="s">
        <v>1342</v>
      </c>
      <c r="C279" s="78" t="s">
        <v>10</v>
      </c>
      <c r="D279" s="78" t="s">
        <v>1547</v>
      </c>
      <c r="E279" s="78"/>
      <c r="F279" s="78"/>
      <c r="G279" s="78"/>
      <c r="H279" s="78" t="s">
        <v>10</v>
      </c>
      <c r="I279" s="5"/>
    </row>
    <row r="280" spans="1:9" ht="102" x14ac:dyDescent="0.2">
      <c r="A280" s="79">
        <v>285</v>
      </c>
      <c r="B280" s="80" t="s">
        <v>1106</v>
      </c>
      <c r="C280" s="78" t="s">
        <v>11</v>
      </c>
      <c r="D280" s="78" t="s">
        <v>186</v>
      </c>
      <c r="E280" s="78"/>
      <c r="F280" s="78"/>
      <c r="G280" s="78"/>
      <c r="H280" s="78" t="s">
        <v>11</v>
      </c>
      <c r="I280" s="5"/>
    </row>
    <row r="281" spans="1:9" ht="34" x14ac:dyDescent="0.2">
      <c r="A281" s="79">
        <v>286</v>
      </c>
      <c r="B281" s="80" t="s">
        <v>1343</v>
      </c>
      <c r="C281" s="78" t="s">
        <v>7</v>
      </c>
      <c r="D281" s="78" t="s">
        <v>189</v>
      </c>
      <c r="E281" s="78"/>
      <c r="F281" s="78"/>
      <c r="G281" s="78"/>
      <c r="H281" s="78" t="s">
        <v>7</v>
      </c>
      <c r="I281" s="5"/>
    </row>
    <row r="282" spans="1:9" ht="34" x14ac:dyDescent="0.2">
      <c r="A282" s="79">
        <v>287</v>
      </c>
      <c r="B282" s="80" t="s">
        <v>1253</v>
      </c>
      <c r="C282" s="78" t="s">
        <v>10</v>
      </c>
      <c r="D282" s="78" t="s">
        <v>186</v>
      </c>
      <c r="E282" s="78"/>
      <c r="F282" s="78"/>
      <c r="G282" s="78"/>
      <c r="H282" s="78" t="s">
        <v>10</v>
      </c>
      <c r="I282" s="5"/>
    </row>
    <row r="283" spans="1:9" ht="68" x14ac:dyDescent="0.2">
      <c r="A283" s="79">
        <v>288</v>
      </c>
      <c r="B283" s="80" t="s">
        <v>1344</v>
      </c>
      <c r="C283" s="78" t="s">
        <v>11</v>
      </c>
      <c r="D283" s="78" t="s">
        <v>186</v>
      </c>
      <c r="E283" s="78"/>
      <c r="F283" s="78"/>
      <c r="G283" s="78"/>
      <c r="H283" s="78" t="s">
        <v>11</v>
      </c>
      <c r="I283" s="5"/>
    </row>
    <row r="284" spans="1:9" ht="34" x14ac:dyDescent="0.2">
      <c r="A284" s="79">
        <v>289</v>
      </c>
      <c r="B284" s="80" t="s">
        <v>1254</v>
      </c>
      <c r="C284" s="78" t="s">
        <v>7</v>
      </c>
      <c r="D284" s="78" t="s">
        <v>189</v>
      </c>
      <c r="E284" s="78"/>
      <c r="F284" s="78"/>
      <c r="G284" s="78"/>
      <c r="H284" s="78" t="s">
        <v>7</v>
      </c>
      <c r="I284" s="5"/>
    </row>
    <row r="285" spans="1:9" ht="51" x14ac:dyDescent="0.2">
      <c r="A285" s="79">
        <v>290</v>
      </c>
      <c r="B285" s="80" t="s">
        <v>1345</v>
      </c>
      <c r="C285" s="78" t="s">
        <v>7</v>
      </c>
      <c r="D285" s="78" t="s">
        <v>189</v>
      </c>
      <c r="E285" s="78"/>
      <c r="F285" s="78"/>
      <c r="G285" s="78"/>
      <c r="H285" s="78" t="s">
        <v>7</v>
      </c>
      <c r="I285" s="5"/>
    </row>
    <row r="286" spans="1:9" ht="51" x14ac:dyDescent="0.2">
      <c r="A286" s="79">
        <v>291</v>
      </c>
      <c r="B286" s="80" t="s">
        <v>1346</v>
      </c>
      <c r="C286" s="78" t="s">
        <v>10</v>
      </c>
      <c r="D286" s="78" t="s">
        <v>1547</v>
      </c>
      <c r="E286" s="78"/>
      <c r="F286" s="78"/>
      <c r="G286" s="78"/>
      <c r="H286" s="78" t="s">
        <v>10</v>
      </c>
      <c r="I286" s="5"/>
    </row>
    <row r="287" spans="1:9" ht="51" x14ac:dyDescent="0.2">
      <c r="A287" s="79">
        <v>292</v>
      </c>
      <c r="B287" s="80" t="s">
        <v>1255</v>
      </c>
      <c r="C287" s="78" t="s">
        <v>7</v>
      </c>
      <c r="D287" s="78" t="s">
        <v>189</v>
      </c>
      <c r="E287" s="78"/>
      <c r="F287" s="78"/>
      <c r="G287" s="78"/>
      <c r="H287" s="78" t="s">
        <v>7</v>
      </c>
      <c r="I287" s="5"/>
    </row>
    <row r="288" spans="1:9" ht="51" x14ac:dyDescent="0.2">
      <c r="A288" s="79">
        <v>293</v>
      </c>
      <c r="B288" s="80" t="s">
        <v>1429</v>
      </c>
      <c r="C288" s="78" t="s">
        <v>7</v>
      </c>
      <c r="D288" s="78" t="s">
        <v>189</v>
      </c>
      <c r="E288" s="78"/>
      <c r="F288" s="78"/>
      <c r="G288" s="78"/>
      <c r="H288" s="78" t="s">
        <v>7</v>
      </c>
      <c r="I288" s="5"/>
    </row>
    <row r="289" spans="1:9" ht="34" x14ac:dyDescent="0.2">
      <c r="A289" s="79">
        <v>294</v>
      </c>
      <c r="B289" s="80" t="s">
        <v>1121</v>
      </c>
      <c r="C289" s="78" t="s">
        <v>7</v>
      </c>
      <c r="D289" s="78" t="s">
        <v>189</v>
      </c>
      <c r="E289" s="78"/>
      <c r="F289" s="78"/>
      <c r="G289" s="78"/>
      <c r="H289" s="78" t="s">
        <v>7</v>
      </c>
      <c r="I289" s="5"/>
    </row>
    <row r="290" spans="1:9" ht="85" x14ac:dyDescent="0.2">
      <c r="A290" s="79">
        <v>295</v>
      </c>
      <c r="B290" s="80" t="s">
        <v>1170</v>
      </c>
      <c r="C290" s="78" t="s">
        <v>11</v>
      </c>
      <c r="D290" s="78" t="s">
        <v>1547</v>
      </c>
      <c r="E290" s="78"/>
      <c r="F290" s="78"/>
      <c r="G290" s="78"/>
      <c r="H290" s="78" t="s">
        <v>11</v>
      </c>
      <c r="I290" s="5"/>
    </row>
    <row r="291" spans="1:9" ht="51" x14ac:dyDescent="0.2">
      <c r="A291" s="79">
        <v>296</v>
      </c>
      <c r="B291" s="80" t="s">
        <v>1430</v>
      </c>
      <c r="C291" s="78" t="s">
        <v>10</v>
      </c>
      <c r="D291" s="78" t="s">
        <v>1547</v>
      </c>
      <c r="E291" s="78"/>
      <c r="F291" s="78"/>
      <c r="G291" s="78"/>
      <c r="H291" s="78" t="s">
        <v>10</v>
      </c>
      <c r="I291" s="5"/>
    </row>
    <row r="292" spans="1:9" ht="85" x14ac:dyDescent="0.2">
      <c r="A292" s="79">
        <v>297</v>
      </c>
      <c r="B292" s="80" t="s">
        <v>1347</v>
      </c>
      <c r="C292" s="78" t="s">
        <v>7</v>
      </c>
      <c r="D292" s="78" t="s">
        <v>189</v>
      </c>
      <c r="E292" s="78"/>
      <c r="F292" s="78"/>
      <c r="G292" s="78"/>
      <c r="H292" s="78" t="s">
        <v>7</v>
      </c>
      <c r="I292" s="5"/>
    </row>
    <row r="293" spans="1:9" ht="17" x14ac:dyDescent="0.2">
      <c r="A293" s="79">
        <v>298</v>
      </c>
      <c r="B293" s="80" t="s">
        <v>1256</v>
      </c>
      <c r="C293" s="78" t="s">
        <v>7</v>
      </c>
      <c r="D293" s="78" t="s">
        <v>189</v>
      </c>
      <c r="E293" s="78"/>
      <c r="F293" s="78"/>
      <c r="G293" s="78"/>
      <c r="H293" s="78" t="s">
        <v>7</v>
      </c>
      <c r="I293" s="5"/>
    </row>
    <row r="294" spans="1:9" ht="34" x14ac:dyDescent="0.2">
      <c r="A294" s="79">
        <v>299</v>
      </c>
      <c r="B294" s="80" t="s">
        <v>1122</v>
      </c>
      <c r="C294" s="78" t="s">
        <v>7</v>
      </c>
      <c r="D294" s="78" t="s">
        <v>1547</v>
      </c>
      <c r="E294" s="78"/>
      <c r="F294" s="78"/>
      <c r="G294" s="78"/>
      <c r="H294" s="78" t="s">
        <v>7</v>
      </c>
      <c r="I294" s="5"/>
    </row>
    <row r="295" spans="1:9" ht="85" x14ac:dyDescent="0.2">
      <c r="A295" s="79">
        <v>300</v>
      </c>
      <c r="B295" s="80" t="s">
        <v>1431</v>
      </c>
      <c r="C295" s="78" t="s">
        <v>7</v>
      </c>
      <c r="D295" s="78" t="s">
        <v>1547</v>
      </c>
      <c r="E295" s="78"/>
      <c r="F295" s="78"/>
      <c r="G295" s="78"/>
      <c r="H295" s="78" t="s">
        <v>7</v>
      </c>
      <c r="I295" s="5"/>
    </row>
    <row r="296" spans="1:9" ht="17" x14ac:dyDescent="0.2">
      <c r="A296" s="79">
        <v>301</v>
      </c>
      <c r="B296" s="80" t="s">
        <v>1257</v>
      </c>
      <c r="C296" s="78" t="s">
        <v>11</v>
      </c>
      <c r="D296" s="78" t="s">
        <v>189</v>
      </c>
      <c r="E296" s="78"/>
      <c r="F296" s="78"/>
      <c r="G296" s="78"/>
      <c r="H296" s="78" t="s">
        <v>11</v>
      </c>
      <c r="I296" s="5"/>
    </row>
    <row r="297" spans="1:9" ht="34" x14ac:dyDescent="0.2">
      <c r="A297" s="79">
        <v>302</v>
      </c>
      <c r="B297" s="80" t="s">
        <v>1123</v>
      </c>
      <c r="C297" s="78" t="s">
        <v>11</v>
      </c>
      <c r="D297" s="78" t="s">
        <v>186</v>
      </c>
      <c r="E297" s="78"/>
      <c r="F297" s="78"/>
      <c r="G297" s="78"/>
      <c r="H297" s="78" t="s">
        <v>11</v>
      </c>
      <c r="I297" s="5"/>
    </row>
    <row r="298" spans="1:9" ht="68" x14ac:dyDescent="0.2">
      <c r="A298" s="79">
        <v>303</v>
      </c>
      <c r="B298" s="80" t="s">
        <v>1432</v>
      </c>
      <c r="C298" s="78" t="s">
        <v>7</v>
      </c>
      <c r="D298" s="78" t="s">
        <v>1547</v>
      </c>
      <c r="E298" s="78"/>
      <c r="F298" s="78"/>
      <c r="G298" s="78"/>
      <c r="H298" s="78" t="s">
        <v>7</v>
      </c>
      <c r="I298" s="5"/>
    </row>
    <row r="299" spans="1:9" ht="34" x14ac:dyDescent="0.2">
      <c r="A299" s="79">
        <v>304</v>
      </c>
      <c r="B299" s="80" t="s">
        <v>1258</v>
      </c>
      <c r="C299" s="78" t="s">
        <v>10</v>
      </c>
      <c r="D299" s="78" t="s">
        <v>1547</v>
      </c>
      <c r="E299" s="78"/>
      <c r="F299" s="78"/>
      <c r="G299" s="78"/>
      <c r="H299" s="78" t="s">
        <v>10</v>
      </c>
      <c r="I299" s="5"/>
    </row>
    <row r="300" spans="1:9" ht="68" x14ac:dyDescent="0.2">
      <c r="A300" s="79">
        <v>305</v>
      </c>
      <c r="B300" s="80" t="s">
        <v>1124</v>
      </c>
      <c r="C300" s="78" t="s">
        <v>10</v>
      </c>
      <c r="D300" s="78" t="s">
        <v>1547</v>
      </c>
      <c r="E300" s="78"/>
      <c r="F300" s="78"/>
      <c r="G300" s="78"/>
      <c r="H300" s="78" t="s">
        <v>10</v>
      </c>
      <c r="I300" s="5"/>
    </row>
    <row r="301" spans="1:9" ht="17" x14ac:dyDescent="0.2">
      <c r="A301" s="79">
        <v>306</v>
      </c>
      <c r="B301" s="80" t="s">
        <v>1125</v>
      </c>
      <c r="C301" s="78" t="s">
        <v>7</v>
      </c>
      <c r="D301" s="78" t="s">
        <v>189</v>
      </c>
      <c r="E301" s="78"/>
      <c r="F301" s="78"/>
      <c r="G301" s="78"/>
      <c r="H301" s="78" t="s">
        <v>7</v>
      </c>
      <c r="I301" s="5"/>
    </row>
    <row r="302" spans="1:9" ht="51" x14ac:dyDescent="0.2">
      <c r="A302" s="79">
        <v>307</v>
      </c>
      <c r="B302" s="80" t="s">
        <v>1433</v>
      </c>
      <c r="C302" s="78" t="s">
        <v>10</v>
      </c>
      <c r="D302" s="78" t="s">
        <v>186</v>
      </c>
      <c r="E302" s="78"/>
      <c r="F302" s="78"/>
      <c r="G302" s="78"/>
      <c r="H302" s="78" t="s">
        <v>10</v>
      </c>
      <c r="I302" s="5"/>
    </row>
    <row r="303" spans="1:9" ht="34" x14ac:dyDescent="0.2">
      <c r="A303" s="79">
        <v>308</v>
      </c>
      <c r="B303" s="80" t="s">
        <v>1348</v>
      </c>
      <c r="C303" s="78" t="s">
        <v>7</v>
      </c>
      <c r="D303" s="78" t="s">
        <v>189</v>
      </c>
      <c r="E303" s="78"/>
      <c r="F303" s="78"/>
      <c r="G303" s="78"/>
      <c r="H303" s="78" t="s">
        <v>7</v>
      </c>
      <c r="I303" s="5"/>
    </row>
    <row r="304" spans="1:9" ht="68" x14ac:dyDescent="0.2">
      <c r="A304" s="79">
        <v>309</v>
      </c>
      <c r="B304" s="80" t="s">
        <v>1126</v>
      </c>
      <c r="C304" s="78" t="s">
        <v>10</v>
      </c>
      <c r="D304" s="78" t="s">
        <v>1547</v>
      </c>
      <c r="E304" s="78"/>
      <c r="F304" s="78"/>
      <c r="G304" s="78"/>
      <c r="H304" s="78" t="s">
        <v>10</v>
      </c>
      <c r="I304" s="5"/>
    </row>
    <row r="305" spans="1:9" ht="51" x14ac:dyDescent="0.2">
      <c r="A305" s="79">
        <v>310</v>
      </c>
      <c r="B305" s="80" t="s">
        <v>1127</v>
      </c>
      <c r="C305" s="78" t="s">
        <v>7</v>
      </c>
      <c r="D305" s="78" t="s">
        <v>189</v>
      </c>
      <c r="E305" s="78"/>
      <c r="F305" s="78"/>
      <c r="G305" s="78"/>
      <c r="H305" s="78" t="s">
        <v>7</v>
      </c>
      <c r="I305" s="5"/>
    </row>
    <row r="306" spans="1:9" ht="51" x14ac:dyDescent="0.2">
      <c r="A306" s="79">
        <v>311</v>
      </c>
      <c r="B306" s="80" t="s">
        <v>1434</v>
      </c>
      <c r="C306" s="78" t="s">
        <v>7</v>
      </c>
      <c r="D306" s="78" t="s">
        <v>189</v>
      </c>
      <c r="E306" s="78"/>
      <c r="F306" s="78"/>
      <c r="G306" s="78"/>
      <c r="H306" s="78" t="s">
        <v>7</v>
      </c>
      <c r="I306" s="5"/>
    </row>
    <row r="307" spans="1:9" ht="85" x14ac:dyDescent="0.2">
      <c r="A307" s="79">
        <v>312</v>
      </c>
      <c r="B307" s="80" t="s">
        <v>1435</v>
      </c>
      <c r="C307" s="78" t="s">
        <v>10</v>
      </c>
      <c r="D307" s="78" t="s">
        <v>186</v>
      </c>
      <c r="E307" s="78"/>
      <c r="F307" s="78"/>
      <c r="G307" s="78"/>
      <c r="H307" s="78" t="s">
        <v>10</v>
      </c>
      <c r="I307" s="5"/>
    </row>
    <row r="308" spans="1:9" ht="34" x14ac:dyDescent="0.2">
      <c r="A308" s="79">
        <v>313</v>
      </c>
      <c r="B308" s="80" t="s">
        <v>1436</v>
      </c>
      <c r="C308" s="78" t="s">
        <v>7</v>
      </c>
      <c r="D308" s="78" t="s">
        <v>1547</v>
      </c>
      <c r="E308" s="78"/>
      <c r="F308" s="78"/>
      <c r="G308" s="78"/>
      <c r="H308" s="78" t="s">
        <v>7</v>
      </c>
      <c r="I308" s="5"/>
    </row>
    <row r="309" spans="1:9" ht="34" x14ac:dyDescent="0.2">
      <c r="A309" s="79">
        <v>314</v>
      </c>
      <c r="B309" s="80" t="s">
        <v>1259</v>
      </c>
      <c r="C309" s="78" t="s">
        <v>7</v>
      </c>
      <c r="D309" s="78" t="s">
        <v>1547</v>
      </c>
      <c r="E309" s="78"/>
      <c r="F309" s="78"/>
      <c r="G309" s="78"/>
      <c r="H309" s="78" t="s">
        <v>7</v>
      </c>
      <c r="I309" s="5"/>
    </row>
    <row r="310" spans="1:9" ht="17" x14ac:dyDescent="0.2">
      <c r="A310" s="79">
        <v>315</v>
      </c>
      <c r="B310" s="80" t="s">
        <v>1260</v>
      </c>
      <c r="C310" s="78" t="s">
        <v>10</v>
      </c>
      <c r="D310" s="78" t="s">
        <v>1547</v>
      </c>
      <c r="E310" s="78"/>
      <c r="F310" s="78"/>
      <c r="G310" s="78"/>
      <c r="H310" s="78" t="s">
        <v>10</v>
      </c>
      <c r="I310" s="5"/>
    </row>
    <row r="311" spans="1:9" ht="17" x14ac:dyDescent="0.2">
      <c r="A311" s="79">
        <v>316</v>
      </c>
      <c r="B311" s="80" t="s">
        <v>1261</v>
      </c>
      <c r="C311" s="78" t="s">
        <v>7</v>
      </c>
      <c r="D311" s="78" t="s">
        <v>189</v>
      </c>
      <c r="E311" s="78"/>
      <c r="F311" s="78"/>
      <c r="G311" s="78"/>
      <c r="H311" s="78" t="s">
        <v>7</v>
      </c>
      <c r="I311" s="5"/>
    </row>
    <row r="312" spans="1:9" ht="34" x14ac:dyDescent="0.2">
      <c r="A312" s="79">
        <v>317</v>
      </c>
      <c r="B312" s="80" t="s">
        <v>1437</v>
      </c>
      <c r="C312" s="78" t="s">
        <v>10</v>
      </c>
      <c r="D312" s="78" t="s">
        <v>1547</v>
      </c>
      <c r="E312" s="78"/>
      <c r="F312" s="78"/>
      <c r="G312" s="78"/>
      <c r="H312" s="78" t="s">
        <v>10</v>
      </c>
      <c r="I312" s="5"/>
    </row>
    <row r="313" spans="1:9" ht="34" x14ac:dyDescent="0.2">
      <c r="A313" s="79">
        <v>318</v>
      </c>
      <c r="B313" s="80" t="s">
        <v>1128</v>
      </c>
      <c r="C313" s="78" t="s">
        <v>7</v>
      </c>
      <c r="D313" s="78" t="s">
        <v>189</v>
      </c>
      <c r="E313" s="78"/>
      <c r="F313" s="78"/>
      <c r="G313" s="78"/>
      <c r="H313" s="78" t="s">
        <v>7</v>
      </c>
      <c r="I313" s="5"/>
    </row>
    <row r="314" spans="1:9" ht="85" x14ac:dyDescent="0.2">
      <c r="A314" s="79">
        <v>319</v>
      </c>
      <c r="B314" s="80" t="s">
        <v>1349</v>
      </c>
      <c r="C314" s="78" t="s">
        <v>7</v>
      </c>
      <c r="D314" s="78" t="s">
        <v>1547</v>
      </c>
      <c r="E314" s="78"/>
      <c r="F314" s="78"/>
      <c r="G314" s="78"/>
      <c r="H314" s="78" t="s">
        <v>7</v>
      </c>
      <c r="I314" s="5"/>
    </row>
    <row r="315" spans="1:9" ht="51" x14ac:dyDescent="0.2">
      <c r="A315" s="79">
        <v>320</v>
      </c>
      <c r="B315" s="80" t="s">
        <v>1350</v>
      </c>
      <c r="C315" s="78" t="s">
        <v>7</v>
      </c>
      <c r="D315" s="78" t="s">
        <v>189</v>
      </c>
      <c r="E315" s="78"/>
      <c r="F315" s="78"/>
      <c r="G315" s="78"/>
      <c r="H315" s="78" t="s">
        <v>7</v>
      </c>
      <c r="I315" s="5"/>
    </row>
    <row r="316" spans="1:9" ht="51" x14ac:dyDescent="0.2">
      <c r="A316" s="79">
        <v>321</v>
      </c>
      <c r="B316" s="80" t="s">
        <v>1129</v>
      </c>
      <c r="C316" s="78" t="s">
        <v>10</v>
      </c>
      <c r="D316" s="78" t="s">
        <v>1547</v>
      </c>
      <c r="E316" s="78"/>
      <c r="F316" s="78"/>
      <c r="G316" s="78"/>
      <c r="H316" s="78" t="s">
        <v>10</v>
      </c>
      <c r="I316" s="5"/>
    </row>
    <row r="317" spans="1:9" ht="68" x14ac:dyDescent="0.2">
      <c r="A317" s="79">
        <v>322</v>
      </c>
      <c r="B317" s="80" t="s">
        <v>1171</v>
      </c>
      <c r="C317" s="78" t="s">
        <v>7</v>
      </c>
      <c r="D317" s="78" t="s">
        <v>189</v>
      </c>
      <c r="E317" s="78"/>
      <c r="F317" s="78"/>
      <c r="G317" s="78"/>
      <c r="H317" s="78" t="s">
        <v>7</v>
      </c>
      <c r="I317" s="5"/>
    </row>
    <row r="318" spans="1:9" ht="51" x14ac:dyDescent="0.2">
      <c r="A318" s="79">
        <v>323</v>
      </c>
      <c r="B318" s="80" t="s">
        <v>1262</v>
      </c>
      <c r="C318" s="78" t="s">
        <v>7</v>
      </c>
      <c r="D318" s="78" t="s">
        <v>189</v>
      </c>
      <c r="E318" s="78"/>
      <c r="F318" s="78"/>
      <c r="G318" s="78"/>
      <c r="H318" s="78" t="s">
        <v>7</v>
      </c>
      <c r="I318" s="5"/>
    </row>
    <row r="319" spans="1:9" ht="51" x14ac:dyDescent="0.2">
      <c r="A319" s="79">
        <v>324</v>
      </c>
      <c r="B319" s="80" t="s">
        <v>1263</v>
      </c>
      <c r="C319" s="78" t="s">
        <v>10</v>
      </c>
      <c r="D319" s="78" t="s">
        <v>1547</v>
      </c>
      <c r="E319" s="78"/>
      <c r="F319" s="78"/>
      <c r="G319" s="78"/>
      <c r="H319" s="78" t="s">
        <v>10</v>
      </c>
      <c r="I319" s="5"/>
    </row>
    <row r="320" spans="1:9" ht="119" x14ac:dyDescent="0.2">
      <c r="A320" s="79">
        <v>325</v>
      </c>
      <c r="B320" s="80" t="s">
        <v>1351</v>
      </c>
      <c r="C320" s="78" t="s">
        <v>7</v>
      </c>
      <c r="D320" s="78" t="s">
        <v>189</v>
      </c>
      <c r="E320" s="78"/>
      <c r="F320" s="78"/>
      <c r="G320" s="78"/>
      <c r="H320" s="78" t="s">
        <v>7</v>
      </c>
      <c r="I320" s="5"/>
    </row>
    <row r="321" spans="1:9" ht="17" x14ac:dyDescent="0.2">
      <c r="A321" s="79">
        <v>326</v>
      </c>
      <c r="B321" s="80" t="s">
        <v>1130</v>
      </c>
      <c r="C321" s="78" t="s">
        <v>11</v>
      </c>
      <c r="D321" s="78" t="s">
        <v>186</v>
      </c>
      <c r="E321" s="78"/>
      <c r="F321" s="78"/>
      <c r="G321" s="78"/>
      <c r="H321" s="78" t="s">
        <v>11</v>
      </c>
      <c r="I321" s="5"/>
    </row>
    <row r="322" spans="1:9" ht="51" x14ac:dyDescent="0.2">
      <c r="A322" s="79">
        <v>327</v>
      </c>
      <c r="B322" s="80" t="s">
        <v>1131</v>
      </c>
      <c r="C322" s="78" t="s">
        <v>7</v>
      </c>
      <c r="D322" s="78" t="s">
        <v>189</v>
      </c>
      <c r="E322" s="78"/>
      <c r="F322" s="78"/>
      <c r="G322" s="78"/>
      <c r="H322" s="78" t="s">
        <v>7</v>
      </c>
      <c r="I322" s="5"/>
    </row>
    <row r="323" spans="1:9" ht="34" x14ac:dyDescent="0.2">
      <c r="A323" s="79">
        <v>328</v>
      </c>
      <c r="B323" s="80" t="s">
        <v>1352</v>
      </c>
      <c r="C323" s="78" t="s">
        <v>7</v>
      </c>
      <c r="D323" s="78" t="s">
        <v>189</v>
      </c>
      <c r="E323" s="78"/>
      <c r="F323" s="78"/>
      <c r="G323" s="78"/>
      <c r="H323" s="78" t="s">
        <v>7</v>
      </c>
      <c r="I323" s="5"/>
    </row>
    <row r="324" spans="1:9" ht="85" x14ac:dyDescent="0.2">
      <c r="A324" s="79">
        <v>329</v>
      </c>
      <c r="B324" s="80" t="s">
        <v>1353</v>
      </c>
      <c r="C324" s="78" t="s">
        <v>10</v>
      </c>
      <c r="D324" s="78" t="s">
        <v>1547</v>
      </c>
      <c r="E324" s="78"/>
      <c r="F324" s="78"/>
      <c r="G324" s="78"/>
      <c r="H324" s="78" t="s">
        <v>10</v>
      </c>
      <c r="I324" s="5"/>
    </row>
    <row r="325" spans="1:9" ht="68" x14ac:dyDescent="0.2">
      <c r="A325" s="79">
        <v>330</v>
      </c>
      <c r="B325" s="80" t="s">
        <v>1354</v>
      </c>
      <c r="C325" s="78" t="s">
        <v>7</v>
      </c>
      <c r="D325" s="78" t="s">
        <v>189</v>
      </c>
      <c r="E325" s="78"/>
      <c r="F325" s="78"/>
      <c r="G325" s="78"/>
      <c r="H325" s="78" t="s">
        <v>7</v>
      </c>
      <c r="I325" s="5"/>
    </row>
    <row r="326" spans="1:9" ht="68" x14ac:dyDescent="0.2">
      <c r="A326" s="79">
        <v>331</v>
      </c>
      <c r="B326" s="80" t="s">
        <v>1355</v>
      </c>
      <c r="C326" s="78" t="s">
        <v>10</v>
      </c>
      <c r="D326" s="78" t="s">
        <v>1547</v>
      </c>
      <c r="E326" s="78"/>
      <c r="F326" s="78"/>
      <c r="G326" s="78"/>
      <c r="H326" s="78" t="s">
        <v>10</v>
      </c>
      <c r="I326" s="5"/>
    </row>
    <row r="327" spans="1:9" ht="17" x14ac:dyDescent="0.2">
      <c r="A327" s="79">
        <v>332</v>
      </c>
      <c r="B327" s="80" t="s">
        <v>1264</v>
      </c>
      <c r="C327" s="78" t="s">
        <v>7</v>
      </c>
      <c r="D327" s="78" t="s">
        <v>189</v>
      </c>
      <c r="E327" s="78"/>
      <c r="F327" s="78"/>
      <c r="G327" s="78"/>
      <c r="H327" s="78" t="s">
        <v>7</v>
      </c>
      <c r="I327" s="5"/>
    </row>
    <row r="328" spans="1:9" ht="34" x14ac:dyDescent="0.2">
      <c r="A328" s="79">
        <v>333</v>
      </c>
      <c r="B328" s="80" t="s">
        <v>1265</v>
      </c>
      <c r="C328" s="78" t="s">
        <v>7</v>
      </c>
      <c r="D328" s="78" t="s">
        <v>186</v>
      </c>
      <c r="E328" s="78"/>
      <c r="F328" s="78"/>
      <c r="G328" s="78"/>
      <c r="H328" s="78" t="s">
        <v>7</v>
      </c>
      <c r="I328" s="5"/>
    </row>
    <row r="329" spans="1:9" ht="34" x14ac:dyDescent="0.2">
      <c r="A329" s="79">
        <v>334</v>
      </c>
      <c r="B329" s="80" t="s">
        <v>1438</v>
      </c>
      <c r="C329" s="78" t="s">
        <v>7</v>
      </c>
      <c r="D329" s="78" t="s">
        <v>189</v>
      </c>
      <c r="E329" s="78"/>
      <c r="F329" s="78"/>
      <c r="G329" s="78"/>
      <c r="H329" s="78" t="s">
        <v>7</v>
      </c>
      <c r="I329" s="5"/>
    </row>
    <row r="330" spans="1:9" ht="17" x14ac:dyDescent="0.2">
      <c r="A330" s="79">
        <v>335</v>
      </c>
      <c r="B330" s="80" t="s">
        <v>1149</v>
      </c>
      <c r="C330" s="78" t="s">
        <v>7</v>
      </c>
      <c r="D330" s="78" t="s">
        <v>189</v>
      </c>
      <c r="E330" s="78"/>
      <c r="F330" s="78"/>
      <c r="G330" s="78"/>
      <c r="H330" s="78" t="s">
        <v>7</v>
      </c>
      <c r="I330" s="5"/>
    </row>
    <row r="331" spans="1:9" ht="51" x14ac:dyDescent="0.2">
      <c r="A331" s="79">
        <v>336</v>
      </c>
      <c r="B331" s="80" t="s">
        <v>1266</v>
      </c>
      <c r="C331" s="78" t="s">
        <v>7</v>
      </c>
      <c r="D331" s="78" t="s">
        <v>189</v>
      </c>
      <c r="E331" s="78"/>
      <c r="F331" s="78"/>
      <c r="G331" s="78"/>
      <c r="H331" s="78" t="s">
        <v>7</v>
      </c>
      <c r="I331" s="5"/>
    </row>
    <row r="332" spans="1:9" ht="51" x14ac:dyDescent="0.2">
      <c r="A332" s="79">
        <v>337</v>
      </c>
      <c r="B332" s="80" t="s">
        <v>1267</v>
      </c>
      <c r="C332" s="78" t="s">
        <v>7</v>
      </c>
      <c r="D332" s="78" t="s">
        <v>189</v>
      </c>
      <c r="E332" s="78"/>
      <c r="F332" s="78"/>
      <c r="G332" s="78"/>
      <c r="H332" s="78" t="s">
        <v>7</v>
      </c>
      <c r="I332" s="5"/>
    </row>
    <row r="333" spans="1:9" ht="34" x14ac:dyDescent="0.2">
      <c r="A333" s="79">
        <v>338</v>
      </c>
      <c r="B333" s="80" t="s">
        <v>1268</v>
      </c>
      <c r="C333" s="78" t="s">
        <v>7</v>
      </c>
      <c r="D333" s="78" t="s">
        <v>186</v>
      </c>
      <c r="E333" s="78"/>
      <c r="F333" s="78"/>
      <c r="G333" s="78"/>
      <c r="H333" s="78" t="s">
        <v>7</v>
      </c>
      <c r="I333" s="5"/>
    </row>
    <row r="334" spans="1:9" ht="34" x14ac:dyDescent="0.2">
      <c r="A334" s="79">
        <v>339</v>
      </c>
      <c r="B334" s="80" t="s">
        <v>1269</v>
      </c>
      <c r="C334" s="78" t="s">
        <v>7</v>
      </c>
      <c r="D334" s="78" t="s">
        <v>189</v>
      </c>
      <c r="E334" s="78"/>
      <c r="F334" s="78"/>
      <c r="G334" s="78"/>
      <c r="H334" s="78" t="s">
        <v>7</v>
      </c>
      <c r="I334" s="5"/>
    </row>
    <row r="335" spans="1:9" ht="51" x14ac:dyDescent="0.2">
      <c r="A335" s="79">
        <v>340</v>
      </c>
      <c r="B335" s="80" t="s">
        <v>1356</v>
      </c>
      <c r="C335" s="78" t="s">
        <v>7</v>
      </c>
      <c r="D335" s="78" t="s">
        <v>186</v>
      </c>
      <c r="E335" s="78"/>
      <c r="F335" s="78"/>
      <c r="G335" s="78"/>
      <c r="H335" s="78" t="s">
        <v>7</v>
      </c>
      <c r="I335" s="5"/>
    </row>
    <row r="336" spans="1:9" ht="17" x14ac:dyDescent="0.2">
      <c r="A336" s="79">
        <v>341</v>
      </c>
      <c r="B336" s="80" t="s">
        <v>1270</v>
      </c>
      <c r="C336" s="78" t="s">
        <v>7</v>
      </c>
      <c r="D336" s="78" t="s">
        <v>1547</v>
      </c>
      <c r="E336" s="78"/>
      <c r="F336" s="78"/>
      <c r="G336" s="78"/>
      <c r="H336" s="78" t="s">
        <v>7</v>
      </c>
      <c r="I336" s="5"/>
    </row>
    <row r="337" spans="1:9" ht="51" x14ac:dyDescent="0.2">
      <c r="A337" s="79">
        <v>342</v>
      </c>
      <c r="B337" s="80" t="s">
        <v>1271</v>
      </c>
      <c r="C337" s="78" t="s">
        <v>7</v>
      </c>
      <c r="D337" s="78" t="s">
        <v>189</v>
      </c>
      <c r="E337" s="78"/>
      <c r="F337" s="78"/>
      <c r="G337" s="78"/>
      <c r="H337" s="78" t="s">
        <v>7</v>
      </c>
      <c r="I337" s="5"/>
    </row>
    <row r="338" spans="1:9" ht="68" x14ac:dyDescent="0.2">
      <c r="A338" s="79">
        <v>343</v>
      </c>
      <c r="B338" s="80" t="s">
        <v>1357</v>
      </c>
      <c r="C338" s="78" t="s">
        <v>7</v>
      </c>
      <c r="D338" s="78" t="s">
        <v>189</v>
      </c>
      <c r="E338" s="78"/>
      <c r="F338" s="78"/>
      <c r="G338" s="78"/>
      <c r="H338" s="78" t="s">
        <v>7</v>
      </c>
      <c r="I338" s="5"/>
    </row>
    <row r="339" spans="1:9" ht="51" x14ac:dyDescent="0.2">
      <c r="A339" s="79">
        <v>344</v>
      </c>
      <c r="B339" s="80" t="s">
        <v>1272</v>
      </c>
      <c r="C339" s="78" t="s">
        <v>7</v>
      </c>
      <c r="D339" s="78" t="s">
        <v>189</v>
      </c>
      <c r="E339" s="78"/>
      <c r="F339" s="78"/>
      <c r="G339" s="78"/>
      <c r="H339" s="78" t="s">
        <v>7</v>
      </c>
      <c r="I339" s="5"/>
    </row>
    <row r="340" spans="1:9" ht="34" x14ac:dyDescent="0.2">
      <c r="A340" s="79">
        <v>345</v>
      </c>
      <c r="B340" s="80" t="s">
        <v>1273</v>
      </c>
      <c r="C340" s="78" t="s">
        <v>7</v>
      </c>
      <c r="D340" s="78" t="s">
        <v>189</v>
      </c>
      <c r="E340" s="78"/>
      <c r="F340" s="78"/>
      <c r="G340" s="78"/>
      <c r="H340" s="78" t="s">
        <v>7</v>
      </c>
      <c r="I340" s="5"/>
    </row>
    <row r="341" spans="1:9" ht="85" x14ac:dyDescent="0.2">
      <c r="A341" s="79">
        <v>346</v>
      </c>
      <c r="B341" s="80" t="s">
        <v>1358</v>
      </c>
      <c r="C341" s="78" t="s">
        <v>10</v>
      </c>
      <c r="D341" s="78" t="s">
        <v>1547</v>
      </c>
      <c r="E341" s="78"/>
      <c r="F341" s="78"/>
      <c r="G341" s="78"/>
      <c r="H341" s="78" t="s">
        <v>10</v>
      </c>
      <c r="I341" s="5"/>
    </row>
    <row r="342" spans="1:9" ht="51" x14ac:dyDescent="0.2">
      <c r="A342" s="79">
        <v>347</v>
      </c>
      <c r="B342" s="80" t="s">
        <v>1439</v>
      </c>
      <c r="C342" s="78" t="s">
        <v>7</v>
      </c>
      <c r="D342" s="78" t="s">
        <v>1547</v>
      </c>
      <c r="E342" s="78"/>
      <c r="F342" s="78"/>
      <c r="G342" s="78"/>
      <c r="H342" s="78" t="s">
        <v>7</v>
      </c>
      <c r="I342" s="5"/>
    </row>
    <row r="343" spans="1:9" ht="34" x14ac:dyDescent="0.2">
      <c r="A343" s="79">
        <v>348</v>
      </c>
      <c r="B343" s="80" t="s">
        <v>1274</v>
      </c>
      <c r="C343" s="78" t="s">
        <v>7</v>
      </c>
      <c r="D343" s="78" t="s">
        <v>186</v>
      </c>
      <c r="E343" s="78"/>
      <c r="F343" s="78"/>
      <c r="G343" s="78"/>
      <c r="H343" s="78" t="s">
        <v>7</v>
      </c>
      <c r="I343" s="5"/>
    </row>
    <row r="344" spans="1:9" ht="51" x14ac:dyDescent="0.2">
      <c r="A344" s="79">
        <v>349</v>
      </c>
      <c r="B344" s="80" t="s">
        <v>1275</v>
      </c>
      <c r="C344" s="78" t="s">
        <v>7</v>
      </c>
      <c r="D344" s="78" t="s">
        <v>189</v>
      </c>
      <c r="E344" s="78"/>
      <c r="F344" s="78"/>
      <c r="G344" s="78"/>
      <c r="H344" s="78" t="s">
        <v>7</v>
      </c>
      <c r="I344" s="5"/>
    </row>
    <row r="345" spans="1:9" ht="51" x14ac:dyDescent="0.2">
      <c r="A345" s="79">
        <v>350</v>
      </c>
      <c r="B345" s="80" t="s">
        <v>1359</v>
      </c>
      <c r="C345" s="78" t="s">
        <v>7</v>
      </c>
      <c r="D345" s="78" t="s">
        <v>189</v>
      </c>
      <c r="E345" s="78"/>
      <c r="F345" s="78"/>
      <c r="G345" s="78"/>
      <c r="H345" s="78" t="s">
        <v>7</v>
      </c>
      <c r="I345" s="5"/>
    </row>
    <row r="346" spans="1:9" ht="34" x14ac:dyDescent="0.2">
      <c r="A346" s="79">
        <v>351</v>
      </c>
      <c r="B346" s="80" t="s">
        <v>1440</v>
      </c>
      <c r="C346" s="78" t="s">
        <v>10</v>
      </c>
      <c r="D346" s="78" t="s">
        <v>1547</v>
      </c>
      <c r="E346" s="78"/>
      <c r="F346" s="78"/>
      <c r="G346" s="78"/>
      <c r="H346" s="78" t="s">
        <v>10</v>
      </c>
      <c r="I346" s="5"/>
    </row>
    <row r="347" spans="1:9" ht="34" x14ac:dyDescent="0.2">
      <c r="A347" s="79">
        <v>352</v>
      </c>
      <c r="B347" s="80" t="s">
        <v>1276</v>
      </c>
      <c r="C347" s="78" t="s">
        <v>7</v>
      </c>
      <c r="D347" s="78" t="s">
        <v>186</v>
      </c>
      <c r="E347" s="78"/>
      <c r="F347" s="78"/>
      <c r="G347" s="78"/>
      <c r="H347" s="78" t="s">
        <v>7</v>
      </c>
      <c r="I347" s="5"/>
    </row>
    <row r="348" spans="1:9" ht="34" x14ac:dyDescent="0.2">
      <c r="A348" s="79">
        <v>353</v>
      </c>
      <c r="B348" s="80" t="s">
        <v>1172</v>
      </c>
      <c r="C348" s="78" t="s">
        <v>10</v>
      </c>
      <c r="D348" s="78" t="s">
        <v>186</v>
      </c>
      <c r="E348" s="78"/>
      <c r="F348" s="78"/>
      <c r="G348" s="78"/>
      <c r="H348" s="78" t="s">
        <v>10</v>
      </c>
      <c r="I348" s="5"/>
    </row>
    <row r="349" spans="1:9" ht="85" x14ac:dyDescent="0.2">
      <c r="A349" s="79">
        <v>354</v>
      </c>
      <c r="B349" s="80" t="s">
        <v>1360</v>
      </c>
      <c r="C349" s="78" t="s">
        <v>7</v>
      </c>
      <c r="D349" s="78" t="s">
        <v>189</v>
      </c>
      <c r="E349" s="78"/>
      <c r="F349" s="78"/>
      <c r="G349" s="78"/>
      <c r="H349" s="78" t="s">
        <v>7</v>
      </c>
      <c r="I349" s="5"/>
    </row>
    <row r="350" spans="1:9" ht="34" x14ac:dyDescent="0.2">
      <c r="A350" s="79">
        <v>355</v>
      </c>
      <c r="B350" s="80" t="s">
        <v>1132</v>
      </c>
      <c r="C350" s="78" t="s">
        <v>7</v>
      </c>
      <c r="D350" s="78" t="s">
        <v>189</v>
      </c>
      <c r="E350" s="78"/>
      <c r="F350" s="78"/>
      <c r="G350" s="78"/>
      <c r="H350" s="78" t="s">
        <v>7</v>
      </c>
      <c r="I350" s="5"/>
    </row>
    <row r="351" spans="1:9" ht="34" x14ac:dyDescent="0.2">
      <c r="A351" s="79">
        <v>356</v>
      </c>
      <c r="B351" s="80" t="s">
        <v>1361</v>
      </c>
      <c r="C351" s="78" t="s">
        <v>7</v>
      </c>
      <c r="D351" s="78" t="s">
        <v>189</v>
      </c>
      <c r="E351" s="78"/>
      <c r="F351" s="78"/>
      <c r="G351" s="78"/>
      <c r="H351" s="78" t="s">
        <v>7</v>
      </c>
      <c r="I351" s="5"/>
    </row>
    <row r="352" spans="1:9" ht="34" x14ac:dyDescent="0.2">
      <c r="A352" s="79">
        <v>357</v>
      </c>
      <c r="B352" s="80" t="s">
        <v>1277</v>
      </c>
      <c r="C352" s="78" t="s">
        <v>7</v>
      </c>
      <c r="D352" s="78" t="s">
        <v>189</v>
      </c>
      <c r="E352" s="78"/>
      <c r="F352" s="78"/>
      <c r="G352" s="78"/>
      <c r="H352" s="78" t="s">
        <v>7</v>
      </c>
      <c r="I352" s="5"/>
    </row>
    <row r="353" spans="1:9" ht="17" x14ac:dyDescent="0.2">
      <c r="A353" s="79">
        <v>358</v>
      </c>
      <c r="B353" s="80" t="s">
        <v>1150</v>
      </c>
      <c r="C353" s="78" t="s">
        <v>7</v>
      </c>
      <c r="D353" s="78" t="s">
        <v>189</v>
      </c>
      <c r="E353" s="78"/>
      <c r="F353" s="78"/>
      <c r="G353" s="78"/>
      <c r="H353" s="78" t="s">
        <v>7</v>
      </c>
      <c r="I353" s="5"/>
    </row>
    <row r="354" spans="1:9" ht="17" x14ac:dyDescent="0.2">
      <c r="A354" s="79">
        <v>359</v>
      </c>
      <c r="B354" s="80" t="s">
        <v>1278</v>
      </c>
      <c r="C354" s="78" t="s">
        <v>11</v>
      </c>
      <c r="D354" s="78" t="s">
        <v>189</v>
      </c>
      <c r="E354" s="78"/>
      <c r="F354" s="78"/>
      <c r="G354" s="78"/>
      <c r="H354" s="78" t="s">
        <v>11</v>
      </c>
      <c r="I354" s="5"/>
    </row>
    <row r="355" spans="1:9" ht="34" x14ac:dyDescent="0.2">
      <c r="A355" s="79">
        <v>360</v>
      </c>
      <c r="B355" s="80" t="s">
        <v>1441</v>
      </c>
      <c r="C355" s="78" t="s">
        <v>11</v>
      </c>
      <c r="D355" s="78" t="s">
        <v>186</v>
      </c>
      <c r="E355" s="78"/>
      <c r="F355" s="78"/>
      <c r="G355" s="78"/>
      <c r="H355" s="78" t="s">
        <v>11</v>
      </c>
      <c r="I355" s="5"/>
    </row>
    <row r="356" spans="1:9" ht="102" x14ac:dyDescent="0.2">
      <c r="A356" s="79">
        <v>361</v>
      </c>
      <c r="B356" s="80" t="s">
        <v>1155</v>
      </c>
      <c r="C356" s="78" t="s">
        <v>10</v>
      </c>
      <c r="D356" s="78" t="s">
        <v>186</v>
      </c>
      <c r="E356" s="78"/>
      <c r="F356" s="78"/>
      <c r="G356" s="78"/>
      <c r="H356" s="78" t="s">
        <v>10</v>
      </c>
      <c r="I356" s="5"/>
    </row>
    <row r="357" spans="1:9" ht="51" x14ac:dyDescent="0.2">
      <c r="A357" s="79">
        <v>362</v>
      </c>
      <c r="B357" s="80" t="s">
        <v>1442</v>
      </c>
      <c r="C357" s="78" t="s">
        <v>7</v>
      </c>
      <c r="D357" s="78" t="s">
        <v>189</v>
      </c>
      <c r="E357" s="78"/>
      <c r="F357" s="78"/>
      <c r="G357" s="78"/>
      <c r="H357" s="78" t="s">
        <v>7</v>
      </c>
      <c r="I357" s="5"/>
    </row>
    <row r="358" spans="1:9" ht="51" x14ac:dyDescent="0.2">
      <c r="A358" s="79">
        <v>363</v>
      </c>
      <c r="B358" s="80" t="s">
        <v>1279</v>
      </c>
      <c r="C358" s="78" t="s">
        <v>10</v>
      </c>
      <c r="D358" s="78" t="s">
        <v>186</v>
      </c>
      <c r="E358" s="78"/>
      <c r="F358" s="78"/>
      <c r="G358" s="78"/>
      <c r="H358" s="78" t="s">
        <v>10</v>
      </c>
      <c r="I358" s="5"/>
    </row>
    <row r="359" spans="1:9" ht="34" x14ac:dyDescent="0.2">
      <c r="A359" s="79">
        <v>364</v>
      </c>
      <c r="B359" s="80" t="s">
        <v>1280</v>
      </c>
      <c r="C359" s="78" t="s">
        <v>10</v>
      </c>
      <c r="D359" s="78" t="s">
        <v>1547</v>
      </c>
      <c r="E359" s="78"/>
      <c r="F359" s="78"/>
      <c r="G359" s="78"/>
      <c r="H359" s="78" t="s">
        <v>10</v>
      </c>
      <c r="I359" s="5"/>
    </row>
    <row r="360" spans="1:9" ht="85" x14ac:dyDescent="0.2">
      <c r="A360" s="79">
        <v>365</v>
      </c>
      <c r="B360" s="80" t="s">
        <v>1362</v>
      </c>
      <c r="C360" s="78" t="s">
        <v>11</v>
      </c>
      <c r="D360" s="78" t="s">
        <v>186</v>
      </c>
      <c r="E360" s="78"/>
      <c r="F360" s="78"/>
      <c r="G360" s="78"/>
      <c r="H360" s="78" t="s">
        <v>11</v>
      </c>
      <c r="I360" s="5"/>
    </row>
    <row r="361" spans="1:9" ht="51" x14ac:dyDescent="0.2">
      <c r="A361" s="79">
        <v>366</v>
      </c>
      <c r="B361" s="80" t="s">
        <v>1363</v>
      </c>
      <c r="C361" s="78" t="s">
        <v>7</v>
      </c>
      <c r="D361" s="78" t="s">
        <v>189</v>
      </c>
      <c r="E361" s="78"/>
      <c r="F361" s="78"/>
      <c r="G361" s="78"/>
      <c r="H361" s="78" t="s">
        <v>7</v>
      </c>
      <c r="I361" s="5"/>
    </row>
    <row r="362" spans="1:9" ht="85" x14ac:dyDescent="0.2">
      <c r="A362" s="79">
        <v>367</v>
      </c>
      <c r="B362" s="80" t="s">
        <v>1364</v>
      </c>
      <c r="C362" s="78" t="s">
        <v>11</v>
      </c>
      <c r="D362" s="78" t="s">
        <v>186</v>
      </c>
      <c r="E362" s="78"/>
      <c r="F362" s="78"/>
      <c r="G362" s="78"/>
      <c r="H362" s="78" t="s">
        <v>11</v>
      </c>
      <c r="I362" s="5"/>
    </row>
    <row r="363" spans="1:9" ht="51" x14ac:dyDescent="0.2">
      <c r="A363" s="79">
        <v>368</v>
      </c>
      <c r="B363" s="80" t="s">
        <v>1365</v>
      </c>
      <c r="C363" s="78" t="s">
        <v>7</v>
      </c>
      <c r="D363" s="78" t="s">
        <v>189</v>
      </c>
      <c r="E363" s="78"/>
      <c r="F363" s="78"/>
      <c r="G363" s="78"/>
      <c r="H363" s="78" t="s">
        <v>7</v>
      </c>
      <c r="I363" s="5"/>
    </row>
    <row r="364" spans="1:9" ht="17" x14ac:dyDescent="0.2">
      <c r="A364" s="79">
        <v>369</v>
      </c>
      <c r="B364" s="80" t="s">
        <v>1281</v>
      </c>
      <c r="C364" s="78" t="s">
        <v>7</v>
      </c>
      <c r="D364" s="78" t="s">
        <v>189</v>
      </c>
      <c r="E364" s="78"/>
      <c r="F364" s="78"/>
      <c r="G364" s="78"/>
      <c r="H364" s="78" t="s">
        <v>7</v>
      </c>
      <c r="I364" s="5"/>
    </row>
    <row r="365" spans="1:9" ht="51" x14ac:dyDescent="0.2">
      <c r="A365" s="79">
        <v>370</v>
      </c>
      <c r="B365" s="80" t="s">
        <v>1282</v>
      </c>
      <c r="C365" s="78" t="s">
        <v>7</v>
      </c>
      <c r="D365" s="78" t="s">
        <v>189</v>
      </c>
      <c r="E365" s="78"/>
      <c r="F365" s="78"/>
      <c r="G365" s="78"/>
      <c r="H365" s="78" t="s">
        <v>7</v>
      </c>
      <c r="I365" s="5"/>
    </row>
    <row r="366" spans="1:9" ht="102" x14ac:dyDescent="0.2">
      <c r="A366" s="79">
        <v>371</v>
      </c>
      <c r="B366" s="80" t="s">
        <v>1366</v>
      </c>
      <c r="C366" s="78" t="s">
        <v>7</v>
      </c>
      <c r="D366" s="78" t="s">
        <v>189</v>
      </c>
      <c r="E366" s="78"/>
      <c r="F366" s="78"/>
      <c r="G366" s="78"/>
      <c r="H366" s="78" t="s">
        <v>7</v>
      </c>
      <c r="I366" s="5"/>
    </row>
    <row r="367" spans="1:9" ht="34" x14ac:dyDescent="0.2">
      <c r="A367" s="79">
        <v>372</v>
      </c>
      <c r="B367" s="80" t="s">
        <v>1133</v>
      </c>
      <c r="C367" s="78" t="s">
        <v>10</v>
      </c>
      <c r="D367" s="78" t="s">
        <v>1547</v>
      </c>
      <c r="E367" s="78"/>
      <c r="F367" s="78"/>
      <c r="G367" s="78"/>
      <c r="H367" s="78" t="s">
        <v>10</v>
      </c>
      <c r="I367" s="5"/>
    </row>
    <row r="368" spans="1:9" ht="17" x14ac:dyDescent="0.2">
      <c r="A368" s="79">
        <v>373</v>
      </c>
      <c r="B368" s="80" t="s">
        <v>1283</v>
      </c>
      <c r="C368" s="78" t="s">
        <v>7</v>
      </c>
      <c r="D368" s="78" t="s">
        <v>1547</v>
      </c>
      <c r="E368" s="78"/>
      <c r="F368" s="78"/>
      <c r="G368" s="78"/>
      <c r="H368" s="78" t="s">
        <v>7</v>
      </c>
      <c r="I368" s="5"/>
    </row>
    <row r="369" spans="1:9" ht="17" x14ac:dyDescent="0.2">
      <c r="A369" s="79">
        <v>374</v>
      </c>
      <c r="B369" s="80" t="s">
        <v>1284</v>
      </c>
      <c r="C369" s="78" t="s">
        <v>10</v>
      </c>
      <c r="D369" s="78" t="s">
        <v>1547</v>
      </c>
      <c r="E369" s="78"/>
      <c r="F369" s="78"/>
      <c r="G369" s="78"/>
      <c r="H369" s="78" t="s">
        <v>10</v>
      </c>
      <c r="I369" s="5"/>
    </row>
    <row r="370" spans="1:9" ht="34" x14ac:dyDescent="0.2">
      <c r="A370" s="79">
        <v>375</v>
      </c>
      <c r="B370" s="80" t="s">
        <v>1174</v>
      </c>
      <c r="C370" s="78" t="s">
        <v>7</v>
      </c>
      <c r="D370" s="78" t="s">
        <v>189</v>
      </c>
      <c r="E370" s="78"/>
      <c r="F370" s="78"/>
      <c r="G370" s="78"/>
      <c r="H370" s="78" t="s">
        <v>7</v>
      </c>
      <c r="I370" s="5"/>
    </row>
    <row r="371" spans="1:9" ht="34" x14ac:dyDescent="0.2">
      <c r="A371" s="79">
        <v>376</v>
      </c>
      <c r="B371" s="80" t="s">
        <v>1367</v>
      </c>
      <c r="C371" s="78" t="s">
        <v>7</v>
      </c>
      <c r="D371" s="78" t="s">
        <v>189</v>
      </c>
      <c r="E371" s="78"/>
      <c r="F371" s="78"/>
      <c r="G371" s="78"/>
      <c r="H371" s="78" t="s">
        <v>7</v>
      </c>
      <c r="I371" s="5"/>
    </row>
    <row r="372" spans="1:9" ht="34" x14ac:dyDescent="0.2">
      <c r="A372" s="79">
        <v>377</v>
      </c>
      <c r="B372" s="80" t="s">
        <v>1179</v>
      </c>
      <c r="C372" s="78" t="s">
        <v>7</v>
      </c>
      <c r="D372" s="78" t="s">
        <v>189</v>
      </c>
      <c r="E372" s="78"/>
      <c r="F372" s="78"/>
      <c r="G372" s="78"/>
      <c r="H372" s="78" t="s">
        <v>7</v>
      </c>
      <c r="I372" s="5"/>
    </row>
    <row r="373" spans="1:9" x14ac:dyDescent="0.2">
      <c r="A373" s="78"/>
      <c r="B373" s="80"/>
      <c r="C373" s="82"/>
      <c r="D373" s="82"/>
      <c r="E373" s="78"/>
      <c r="F373" s="78"/>
      <c r="G373" s="78"/>
      <c r="H373" s="82"/>
      <c r="I373" s="5"/>
    </row>
    <row r="374" spans="1:9" x14ac:dyDescent="0.2">
      <c r="A374" s="78"/>
      <c r="B374" s="80"/>
      <c r="C374" s="82"/>
      <c r="D374" s="82"/>
      <c r="E374" s="78"/>
      <c r="F374" s="78"/>
      <c r="G374" s="78"/>
      <c r="H374" s="82"/>
      <c r="I374" s="5"/>
    </row>
    <row r="375" spans="1:9" x14ac:dyDescent="0.2">
      <c r="A375" s="78"/>
      <c r="B375" s="80"/>
      <c r="C375" s="82"/>
      <c r="D375" s="82"/>
      <c r="E375" s="78"/>
      <c r="F375" s="78"/>
      <c r="G375" s="78"/>
      <c r="H375" s="82"/>
      <c r="I375" s="5"/>
    </row>
    <row r="376" spans="1:9" x14ac:dyDescent="0.2">
      <c r="A376" s="78"/>
      <c r="B376" s="80"/>
      <c r="C376" s="82"/>
      <c r="D376" s="82"/>
      <c r="E376" s="78"/>
      <c r="F376" s="78"/>
      <c r="G376" s="78"/>
      <c r="H376" s="82"/>
      <c r="I376" s="5"/>
    </row>
    <row r="377" spans="1:9" x14ac:dyDescent="0.2">
      <c r="A377" s="78"/>
      <c r="B377" s="80"/>
      <c r="C377" s="82"/>
      <c r="D377" s="82"/>
      <c r="E377" s="78"/>
      <c r="F377" s="78"/>
      <c r="G377" s="78"/>
      <c r="H377" s="82"/>
      <c r="I377" s="5"/>
    </row>
    <row r="378" spans="1:9" x14ac:dyDescent="0.2">
      <c r="A378" s="78"/>
      <c r="B378" s="80"/>
      <c r="C378" s="82"/>
      <c r="D378" s="82"/>
      <c r="E378" s="78"/>
      <c r="F378" s="78"/>
      <c r="G378" s="78"/>
      <c r="H378" s="82"/>
      <c r="I378" s="5"/>
    </row>
    <row r="379" spans="1:9" x14ac:dyDescent="0.2">
      <c r="C379" s="82"/>
      <c r="D379" s="82"/>
      <c r="H379" s="82"/>
      <c r="I379" s="5"/>
    </row>
    <row r="380" spans="1:9" x14ac:dyDescent="0.2">
      <c r="C380" s="82"/>
      <c r="D380" s="82"/>
      <c r="H380" s="82"/>
      <c r="I380" s="5"/>
    </row>
    <row r="381" spans="1:9" x14ac:dyDescent="0.2">
      <c r="C381" s="82"/>
      <c r="D381" s="82"/>
      <c r="H381" s="82"/>
      <c r="I381" s="5"/>
    </row>
    <row r="382" spans="1:9" x14ac:dyDescent="0.2">
      <c r="C382" s="82"/>
      <c r="D382" s="82"/>
      <c r="H382" s="82"/>
      <c r="I382" s="5"/>
    </row>
    <row r="383" spans="1:9" x14ac:dyDescent="0.2">
      <c r="C383" s="82"/>
      <c r="D383" s="82"/>
      <c r="H383" s="82"/>
    </row>
    <row r="384" spans="1:9" x14ac:dyDescent="0.2">
      <c r="C384" s="82"/>
      <c r="D384" s="82"/>
      <c r="H384" s="82"/>
    </row>
    <row r="385" spans="3:8" x14ac:dyDescent="0.2">
      <c r="C385" s="82"/>
      <c r="D385" s="82"/>
      <c r="H385" s="82"/>
    </row>
    <row r="386" spans="3:8" x14ac:dyDescent="0.2">
      <c r="C386" s="82"/>
      <c r="D386" s="82"/>
      <c r="H386" s="82"/>
    </row>
    <row r="387" spans="3:8" x14ac:dyDescent="0.2">
      <c r="C387" s="82"/>
      <c r="D387" s="82"/>
      <c r="H387" s="82"/>
    </row>
    <row r="388" spans="3:8" x14ac:dyDescent="0.2">
      <c r="C388" s="82"/>
      <c r="D388" s="82"/>
      <c r="H388" s="82"/>
    </row>
    <row r="389" spans="3:8" x14ac:dyDescent="0.2">
      <c r="C389" s="82"/>
      <c r="D389" s="82"/>
      <c r="H389" s="82"/>
    </row>
    <row r="390" spans="3:8" x14ac:dyDescent="0.2">
      <c r="C390" s="82"/>
      <c r="D390" s="82"/>
      <c r="H390" s="82"/>
    </row>
    <row r="391" spans="3:8" x14ac:dyDescent="0.2">
      <c r="C391" s="82"/>
      <c r="D391" s="82"/>
      <c r="H391" s="82"/>
    </row>
    <row r="392" spans="3:8" x14ac:dyDescent="0.2">
      <c r="C392" s="82"/>
      <c r="D392" s="82"/>
      <c r="H392" s="82"/>
    </row>
    <row r="393" spans="3:8" x14ac:dyDescent="0.2">
      <c r="C393" s="82"/>
      <c r="D393" s="82"/>
      <c r="H393" s="82"/>
    </row>
    <row r="394" spans="3:8" x14ac:dyDescent="0.2">
      <c r="C394" s="82"/>
      <c r="D394" s="82"/>
      <c r="H394" s="82"/>
    </row>
    <row r="395" spans="3:8" x14ac:dyDescent="0.2">
      <c r="C395" s="82"/>
      <c r="D395" s="82"/>
      <c r="H395" s="82"/>
    </row>
    <row r="396" spans="3:8" x14ac:dyDescent="0.2">
      <c r="C396" s="82"/>
      <c r="D396" s="82"/>
      <c r="H396" s="82"/>
    </row>
    <row r="397" spans="3:8" x14ac:dyDescent="0.2">
      <c r="C397" s="82"/>
      <c r="D397" s="82"/>
      <c r="H397" s="82"/>
    </row>
    <row r="398" spans="3:8" x14ac:dyDescent="0.2">
      <c r="C398" s="82"/>
      <c r="D398" s="82"/>
      <c r="H398" s="82"/>
    </row>
    <row r="399" spans="3:8" x14ac:dyDescent="0.2">
      <c r="C399" s="82"/>
      <c r="D399" s="82"/>
      <c r="H399" s="82"/>
    </row>
    <row r="400" spans="3:8" x14ac:dyDescent="0.2">
      <c r="C400" s="82"/>
      <c r="D400" s="82"/>
      <c r="H400" s="82"/>
    </row>
    <row r="401" spans="3:8" x14ac:dyDescent="0.2">
      <c r="C401" s="82"/>
      <c r="D401" s="82"/>
      <c r="H401" s="82"/>
    </row>
    <row r="402" spans="3:8" x14ac:dyDescent="0.2">
      <c r="C402" s="82"/>
      <c r="D402" s="82"/>
      <c r="H402" s="82"/>
    </row>
    <row r="403" spans="3:8" x14ac:dyDescent="0.2">
      <c r="C403" s="82"/>
      <c r="D403" s="82"/>
      <c r="H403" s="82"/>
    </row>
    <row r="404" spans="3:8" x14ac:dyDescent="0.2">
      <c r="C404" s="82"/>
      <c r="D404" s="82"/>
      <c r="H404" s="82"/>
    </row>
    <row r="405" spans="3:8" x14ac:dyDescent="0.2">
      <c r="C405" s="82"/>
      <c r="D405" s="82"/>
      <c r="H405" s="82"/>
    </row>
    <row r="406" spans="3:8" x14ac:dyDescent="0.2">
      <c r="C406" s="82"/>
      <c r="D406" s="82"/>
      <c r="H406" s="82"/>
    </row>
    <row r="407" spans="3:8" x14ac:dyDescent="0.2">
      <c r="C407" s="82"/>
      <c r="D407" s="82"/>
      <c r="H407" s="82"/>
    </row>
    <row r="408" spans="3:8" x14ac:dyDescent="0.2">
      <c r="C408" s="82"/>
      <c r="D408" s="82"/>
      <c r="H408" s="82"/>
    </row>
    <row r="409" spans="3:8" x14ac:dyDescent="0.2">
      <c r="C409" s="82"/>
      <c r="D409" s="82"/>
      <c r="H409" s="82"/>
    </row>
    <row r="410" spans="3:8" x14ac:dyDescent="0.2">
      <c r="C410" s="82"/>
      <c r="D410" s="82"/>
      <c r="H410" s="82"/>
    </row>
    <row r="411" spans="3:8" x14ac:dyDescent="0.2">
      <c r="C411" s="82"/>
      <c r="D411" s="82"/>
      <c r="H411" s="82"/>
    </row>
    <row r="412" spans="3:8" x14ac:dyDescent="0.2">
      <c r="C412" s="82"/>
      <c r="D412" s="82"/>
      <c r="H412" s="82"/>
    </row>
    <row r="413" spans="3:8" x14ac:dyDescent="0.2">
      <c r="C413" s="82"/>
      <c r="D413" s="82"/>
      <c r="H413" s="82"/>
    </row>
    <row r="414" spans="3:8" x14ac:dyDescent="0.2">
      <c r="C414" s="82"/>
      <c r="D414" s="82"/>
      <c r="H414" s="82"/>
    </row>
    <row r="415" spans="3:8" x14ac:dyDescent="0.2">
      <c r="C415" s="82"/>
      <c r="D415" s="82"/>
      <c r="H415" s="82"/>
    </row>
    <row r="416" spans="3:8" x14ac:dyDescent="0.2">
      <c r="C416" s="82"/>
      <c r="D416" s="82"/>
      <c r="H416" s="82"/>
    </row>
    <row r="417" spans="3:8" x14ac:dyDescent="0.2">
      <c r="C417" s="82"/>
      <c r="D417" s="82"/>
      <c r="H417" s="82"/>
    </row>
    <row r="418" spans="3:8" x14ac:dyDescent="0.2">
      <c r="C418" s="82"/>
      <c r="D418" s="82"/>
      <c r="H418" s="82"/>
    </row>
    <row r="419" spans="3:8" x14ac:dyDescent="0.2">
      <c r="C419" s="82"/>
      <c r="D419" s="82"/>
      <c r="H419" s="82"/>
    </row>
    <row r="420" spans="3:8" x14ac:dyDescent="0.2">
      <c r="C420" s="82"/>
      <c r="D420" s="82"/>
      <c r="H420" s="82"/>
    </row>
    <row r="421" spans="3:8" x14ac:dyDescent="0.2">
      <c r="C421" s="82"/>
      <c r="D421" s="82"/>
      <c r="H421" s="82"/>
    </row>
    <row r="422" spans="3:8" x14ac:dyDescent="0.2">
      <c r="C422" s="82"/>
      <c r="D422" s="82"/>
      <c r="H422" s="82"/>
    </row>
    <row r="423" spans="3:8" x14ac:dyDescent="0.2">
      <c r="C423" s="82"/>
      <c r="D423" s="82"/>
      <c r="H423" s="82"/>
    </row>
    <row r="424" spans="3:8" x14ac:dyDescent="0.2">
      <c r="C424" s="82"/>
      <c r="D424" s="82"/>
      <c r="H424" s="82"/>
    </row>
    <row r="425" spans="3:8" x14ac:dyDescent="0.2">
      <c r="C425" s="82"/>
      <c r="D425" s="82"/>
      <c r="H425" s="82"/>
    </row>
    <row r="426" spans="3:8" x14ac:dyDescent="0.2">
      <c r="C426" s="82"/>
      <c r="D426" s="82"/>
      <c r="H426" s="82"/>
    </row>
    <row r="427" spans="3:8" x14ac:dyDescent="0.2">
      <c r="C427" s="82"/>
      <c r="D427" s="82"/>
      <c r="H427" s="82"/>
    </row>
    <row r="428" spans="3:8" x14ac:dyDescent="0.2">
      <c r="C428" s="82"/>
      <c r="D428" s="82"/>
      <c r="H428" s="82"/>
    </row>
    <row r="429" spans="3:8" x14ac:dyDescent="0.2">
      <c r="C429" s="82"/>
      <c r="D429" s="82"/>
      <c r="H429" s="82"/>
    </row>
    <row r="430" spans="3:8" x14ac:dyDescent="0.2">
      <c r="C430" s="82"/>
      <c r="D430" s="82"/>
      <c r="H430" s="82"/>
    </row>
    <row r="431" spans="3:8" x14ac:dyDescent="0.2">
      <c r="C431" s="82"/>
      <c r="D431" s="82"/>
      <c r="H431" s="82"/>
    </row>
    <row r="432" spans="3:8" x14ac:dyDescent="0.2">
      <c r="C432" s="82"/>
      <c r="D432" s="82"/>
      <c r="H432" s="82"/>
    </row>
    <row r="433" spans="3:8" x14ac:dyDescent="0.2">
      <c r="C433" s="82"/>
      <c r="D433" s="82"/>
      <c r="H433" s="82"/>
    </row>
    <row r="434" spans="3:8" x14ac:dyDescent="0.2">
      <c r="C434" s="82"/>
      <c r="D434" s="82"/>
      <c r="H434" s="82"/>
    </row>
    <row r="435" spans="3:8" x14ac:dyDescent="0.2">
      <c r="C435" s="82"/>
      <c r="D435" s="82"/>
      <c r="H435" s="82"/>
    </row>
    <row r="436" spans="3:8" x14ac:dyDescent="0.2">
      <c r="C436" s="82"/>
      <c r="D436" s="82"/>
      <c r="H436" s="82"/>
    </row>
    <row r="437" spans="3:8" x14ac:dyDescent="0.2">
      <c r="C437" s="82"/>
      <c r="D437" s="82"/>
      <c r="H437" s="82"/>
    </row>
    <row r="438" spans="3:8" x14ac:dyDescent="0.2">
      <c r="C438" s="82"/>
      <c r="D438" s="82"/>
      <c r="H438" s="82"/>
    </row>
    <row r="439" spans="3:8" x14ac:dyDescent="0.2">
      <c r="C439" s="82"/>
      <c r="D439" s="82"/>
      <c r="H439" s="82"/>
    </row>
    <row r="440" spans="3:8" x14ac:dyDescent="0.2">
      <c r="C440" s="82"/>
      <c r="D440" s="82"/>
      <c r="H440" s="82"/>
    </row>
    <row r="441" spans="3:8" x14ac:dyDescent="0.2">
      <c r="C441" s="82"/>
      <c r="D441" s="82"/>
      <c r="H441" s="82"/>
    </row>
    <row r="442" spans="3:8" x14ac:dyDescent="0.2">
      <c r="C442" s="82"/>
      <c r="D442" s="82"/>
      <c r="H442" s="82"/>
    </row>
    <row r="443" spans="3:8" x14ac:dyDescent="0.2">
      <c r="C443" s="82"/>
      <c r="D443" s="82"/>
      <c r="H443" s="82"/>
    </row>
    <row r="444" spans="3:8" x14ac:dyDescent="0.2">
      <c r="C444" s="82"/>
      <c r="D444" s="82"/>
      <c r="H444" s="82"/>
    </row>
    <row r="445" spans="3:8" x14ac:dyDescent="0.2">
      <c r="C445" s="82"/>
      <c r="D445" s="82"/>
      <c r="H445" s="82"/>
    </row>
    <row r="446" spans="3:8" x14ac:dyDescent="0.2">
      <c r="C446" s="82"/>
      <c r="D446" s="82"/>
      <c r="H446" s="82"/>
    </row>
    <row r="447" spans="3:8" x14ac:dyDescent="0.2">
      <c r="C447" s="82"/>
      <c r="D447" s="82"/>
      <c r="H447" s="82"/>
    </row>
    <row r="448" spans="3:8" x14ac:dyDescent="0.2">
      <c r="C448" s="82"/>
      <c r="D448" s="82"/>
      <c r="H448" s="82"/>
    </row>
    <row r="449" spans="3:8" x14ac:dyDescent="0.2">
      <c r="C449" s="82"/>
      <c r="D449" s="82"/>
      <c r="H449" s="82"/>
    </row>
    <row r="450" spans="3:8" x14ac:dyDescent="0.2">
      <c r="C450" s="82"/>
      <c r="D450" s="82"/>
      <c r="H450" s="82"/>
    </row>
    <row r="451" spans="3:8" x14ac:dyDescent="0.2">
      <c r="C451" s="82"/>
      <c r="D451" s="82"/>
      <c r="H451" s="82"/>
    </row>
    <row r="452" spans="3:8" x14ac:dyDescent="0.2">
      <c r="C452" s="82"/>
      <c r="D452" s="82"/>
      <c r="H452" s="82"/>
    </row>
    <row r="453" spans="3:8" x14ac:dyDescent="0.2">
      <c r="C453" s="82"/>
      <c r="D453" s="82"/>
      <c r="H453" s="82"/>
    </row>
    <row r="454" spans="3:8" x14ac:dyDescent="0.2">
      <c r="C454" s="82"/>
      <c r="D454" s="82"/>
      <c r="H454" s="82"/>
    </row>
    <row r="455" spans="3:8" x14ac:dyDescent="0.2">
      <c r="C455" s="82"/>
      <c r="D455" s="82"/>
      <c r="H455" s="82"/>
    </row>
    <row r="456" spans="3:8" x14ac:dyDescent="0.2">
      <c r="C456" s="82"/>
      <c r="D456" s="82"/>
      <c r="H456" s="82"/>
    </row>
    <row r="457" spans="3:8" x14ac:dyDescent="0.2">
      <c r="C457" s="82"/>
      <c r="D457" s="82"/>
      <c r="H457" s="82"/>
    </row>
    <row r="458" spans="3:8" x14ac:dyDescent="0.2">
      <c r="C458" s="82"/>
      <c r="D458" s="82"/>
      <c r="H458" s="82"/>
    </row>
    <row r="459" spans="3:8" x14ac:dyDescent="0.2">
      <c r="C459" s="82"/>
      <c r="D459" s="82"/>
      <c r="H459" s="82"/>
    </row>
    <row r="460" spans="3:8" x14ac:dyDescent="0.2">
      <c r="C460" s="82"/>
      <c r="D460" s="82"/>
      <c r="H460" s="82"/>
    </row>
    <row r="461" spans="3:8" x14ac:dyDescent="0.2">
      <c r="C461" s="82"/>
      <c r="D461" s="82"/>
      <c r="H461" s="82"/>
    </row>
    <row r="462" spans="3:8" x14ac:dyDescent="0.2">
      <c r="C462" s="82"/>
      <c r="D462" s="82"/>
      <c r="H462" s="82"/>
    </row>
    <row r="463" spans="3:8" x14ac:dyDescent="0.2">
      <c r="C463" s="82"/>
      <c r="D463" s="82"/>
      <c r="H463" s="82"/>
    </row>
    <row r="464" spans="3:8" x14ac:dyDescent="0.2">
      <c r="C464" s="82"/>
      <c r="D464" s="82"/>
      <c r="H464" s="82"/>
    </row>
    <row r="465" spans="3:8" x14ac:dyDescent="0.2">
      <c r="C465" s="82"/>
      <c r="D465" s="82"/>
      <c r="H465" s="82"/>
    </row>
    <row r="466" spans="3:8" x14ac:dyDescent="0.2">
      <c r="C466" s="82"/>
      <c r="D466" s="82"/>
      <c r="H466" s="82"/>
    </row>
    <row r="467" spans="3:8" x14ac:dyDescent="0.2">
      <c r="C467" s="82"/>
      <c r="D467" s="82"/>
      <c r="H467" s="82"/>
    </row>
    <row r="468" spans="3:8" x14ac:dyDescent="0.2">
      <c r="C468" s="82"/>
      <c r="D468" s="82"/>
      <c r="H468" s="82"/>
    </row>
    <row r="469" spans="3:8" x14ac:dyDescent="0.2">
      <c r="C469" s="82"/>
      <c r="D469" s="82"/>
      <c r="H469" s="82"/>
    </row>
    <row r="470" spans="3:8" x14ac:dyDescent="0.2">
      <c r="C470" s="82"/>
      <c r="D470" s="82"/>
      <c r="H470" s="82"/>
    </row>
    <row r="471" spans="3:8" x14ac:dyDescent="0.2">
      <c r="C471" s="82"/>
      <c r="D471" s="82"/>
      <c r="H471" s="82"/>
    </row>
    <row r="472" spans="3:8" x14ac:dyDescent="0.2">
      <c r="C472" s="82"/>
      <c r="D472" s="82"/>
      <c r="H472" s="82"/>
    </row>
    <row r="473" spans="3:8" x14ac:dyDescent="0.2">
      <c r="C473" s="82"/>
      <c r="D473" s="82"/>
      <c r="H473" s="82"/>
    </row>
    <row r="474" spans="3:8" x14ac:dyDescent="0.2">
      <c r="C474" s="82"/>
      <c r="D474" s="82"/>
      <c r="H474" s="82"/>
    </row>
    <row r="475" spans="3:8" x14ac:dyDescent="0.2">
      <c r="C475" s="82"/>
      <c r="D475" s="82"/>
      <c r="H475" s="82"/>
    </row>
    <row r="476" spans="3:8" x14ac:dyDescent="0.2">
      <c r="C476" s="82"/>
      <c r="D476" s="82"/>
      <c r="H476" s="82"/>
    </row>
    <row r="477" spans="3:8" x14ac:dyDescent="0.2">
      <c r="C477" s="82"/>
      <c r="D477" s="82"/>
      <c r="H477" s="82"/>
    </row>
    <row r="478" spans="3:8" x14ac:dyDescent="0.2">
      <c r="C478" s="82"/>
      <c r="D478" s="82"/>
      <c r="H478" s="82"/>
    </row>
    <row r="479" spans="3:8" x14ac:dyDescent="0.2">
      <c r="C479" s="82"/>
      <c r="D479" s="82"/>
      <c r="H479" s="82"/>
    </row>
    <row r="480" spans="3:8" x14ac:dyDescent="0.2">
      <c r="C480" s="82"/>
      <c r="D480" s="82"/>
      <c r="H480" s="82"/>
    </row>
    <row r="481" spans="3:8" x14ac:dyDescent="0.2">
      <c r="C481" s="82"/>
      <c r="D481" s="82"/>
      <c r="H481" s="82"/>
    </row>
    <row r="482" spans="3:8" x14ac:dyDescent="0.2">
      <c r="C482" s="82"/>
      <c r="D482" s="82"/>
      <c r="H482" s="82"/>
    </row>
    <row r="483" spans="3:8" x14ac:dyDescent="0.2">
      <c r="C483" s="82"/>
      <c r="D483" s="82"/>
      <c r="H483" s="82"/>
    </row>
    <row r="484" spans="3:8" x14ac:dyDescent="0.2">
      <c r="C484" s="82"/>
      <c r="D484" s="82"/>
      <c r="H484" s="82"/>
    </row>
    <row r="485" spans="3:8" x14ac:dyDescent="0.2">
      <c r="C485" s="82"/>
      <c r="D485" s="82"/>
      <c r="H485" s="82"/>
    </row>
    <row r="486" spans="3:8" x14ac:dyDescent="0.2">
      <c r="C486" s="82"/>
      <c r="D486" s="82"/>
      <c r="H486" s="82"/>
    </row>
    <row r="487" spans="3:8" x14ac:dyDescent="0.2">
      <c r="C487" s="82"/>
      <c r="D487" s="82"/>
      <c r="H487" s="82"/>
    </row>
    <row r="488" spans="3:8" x14ac:dyDescent="0.2">
      <c r="C488" s="82"/>
      <c r="D488" s="82"/>
      <c r="H488" s="82"/>
    </row>
    <row r="489" spans="3:8" x14ac:dyDescent="0.2">
      <c r="C489" s="82"/>
      <c r="D489" s="82"/>
      <c r="H489" s="82"/>
    </row>
    <row r="490" spans="3:8" x14ac:dyDescent="0.2">
      <c r="C490" s="82"/>
      <c r="D490" s="82"/>
      <c r="H490" s="82"/>
    </row>
    <row r="491" spans="3:8" x14ac:dyDescent="0.2">
      <c r="C491" s="82"/>
      <c r="D491" s="82"/>
      <c r="H491" s="82"/>
    </row>
    <row r="492" spans="3:8" x14ac:dyDescent="0.2">
      <c r="C492" s="82"/>
      <c r="D492" s="82"/>
      <c r="H492" s="82"/>
    </row>
    <row r="493" spans="3:8" x14ac:dyDescent="0.2">
      <c r="C493" s="82"/>
      <c r="D493" s="82"/>
      <c r="H493" s="82"/>
    </row>
    <row r="494" spans="3:8" x14ac:dyDescent="0.2">
      <c r="C494" s="82"/>
      <c r="D494" s="82"/>
      <c r="H494" s="82"/>
    </row>
    <row r="495" spans="3:8" x14ac:dyDescent="0.2">
      <c r="C495" s="82"/>
      <c r="D495" s="82"/>
      <c r="H495" s="82"/>
    </row>
    <row r="496" spans="3:8" x14ac:dyDescent="0.2">
      <c r="C496" s="82"/>
      <c r="D496" s="82"/>
      <c r="H496" s="82"/>
    </row>
    <row r="497" spans="3:8" x14ac:dyDescent="0.2">
      <c r="C497" s="82"/>
      <c r="D497" s="82"/>
      <c r="H497" s="82"/>
    </row>
    <row r="498" spans="3:8" x14ac:dyDescent="0.2">
      <c r="C498" s="82"/>
      <c r="D498" s="82"/>
      <c r="H498" s="82"/>
    </row>
    <row r="499" spans="3:8" x14ac:dyDescent="0.2">
      <c r="C499" s="82"/>
      <c r="D499" s="82"/>
      <c r="H499" s="82"/>
    </row>
    <row r="500" spans="3:8" x14ac:dyDescent="0.2">
      <c r="C500" s="82"/>
      <c r="D500" s="82"/>
      <c r="H500" s="82"/>
    </row>
    <row r="501" spans="3:8" x14ac:dyDescent="0.2">
      <c r="C501" s="82"/>
      <c r="D501" s="82"/>
      <c r="H501" s="82"/>
    </row>
    <row r="502" spans="3:8" x14ac:dyDescent="0.2">
      <c r="C502" s="82"/>
      <c r="D502" s="82"/>
      <c r="H502" s="82"/>
    </row>
    <row r="503" spans="3:8" x14ac:dyDescent="0.2">
      <c r="C503" s="82"/>
      <c r="D503" s="82"/>
      <c r="H503" s="82"/>
    </row>
    <row r="504" spans="3:8" x14ac:dyDescent="0.2">
      <c r="C504" s="82"/>
      <c r="D504" s="82"/>
      <c r="H504" s="82"/>
    </row>
    <row r="505" spans="3:8" x14ac:dyDescent="0.2">
      <c r="C505" s="82"/>
      <c r="D505" s="82"/>
      <c r="H505" s="82"/>
    </row>
    <row r="506" spans="3:8" x14ac:dyDescent="0.2">
      <c r="C506" s="82"/>
      <c r="D506" s="82"/>
      <c r="H506" s="82"/>
    </row>
    <row r="507" spans="3:8" x14ac:dyDescent="0.2">
      <c r="C507" s="82"/>
      <c r="D507" s="82"/>
      <c r="H507" s="82"/>
    </row>
    <row r="508" spans="3:8" x14ac:dyDescent="0.2">
      <c r="C508" s="82"/>
      <c r="D508" s="82"/>
      <c r="H508" s="82"/>
    </row>
    <row r="509" spans="3:8" x14ac:dyDescent="0.2">
      <c r="C509" s="82"/>
      <c r="D509" s="82"/>
      <c r="H509" s="82"/>
    </row>
    <row r="510" spans="3:8" x14ac:dyDescent="0.2">
      <c r="C510" s="82"/>
      <c r="D510" s="82"/>
      <c r="H510" s="82"/>
    </row>
    <row r="511" spans="3:8" x14ac:dyDescent="0.2">
      <c r="C511" s="82"/>
      <c r="D511" s="82"/>
      <c r="H511" s="82"/>
    </row>
    <row r="512" spans="3:8" x14ac:dyDescent="0.2">
      <c r="C512" s="82"/>
      <c r="D512" s="82"/>
      <c r="H512" s="82"/>
    </row>
    <row r="513" spans="3:8" x14ac:dyDescent="0.2">
      <c r="C513" s="82"/>
      <c r="D513" s="82"/>
      <c r="H513" s="82"/>
    </row>
    <row r="514" spans="3:8" x14ac:dyDescent="0.2">
      <c r="C514" s="82"/>
      <c r="D514" s="82"/>
      <c r="H514" s="82"/>
    </row>
    <row r="515" spans="3:8" x14ac:dyDescent="0.2">
      <c r="C515" s="82"/>
      <c r="D515" s="82"/>
      <c r="H515" s="82"/>
    </row>
    <row r="516" spans="3:8" x14ac:dyDescent="0.2">
      <c r="C516" s="82"/>
      <c r="D516" s="82"/>
      <c r="H516" s="82"/>
    </row>
    <row r="517" spans="3:8" x14ac:dyDescent="0.2">
      <c r="C517" s="82"/>
      <c r="D517" s="82"/>
      <c r="H517" s="82"/>
    </row>
    <row r="518" spans="3:8" x14ac:dyDescent="0.2">
      <c r="C518" s="82"/>
      <c r="D518" s="82"/>
      <c r="H518" s="82"/>
    </row>
    <row r="519" spans="3:8" x14ac:dyDescent="0.2">
      <c r="C519" s="82"/>
      <c r="D519" s="82"/>
      <c r="H519" s="82"/>
    </row>
    <row r="520" spans="3:8" x14ac:dyDescent="0.2">
      <c r="C520" s="82"/>
      <c r="D520" s="82"/>
      <c r="H520" s="82"/>
    </row>
    <row r="521" spans="3:8" x14ac:dyDescent="0.2">
      <c r="C521" s="82"/>
      <c r="D521" s="82"/>
      <c r="H521" s="82"/>
    </row>
    <row r="522" spans="3:8" x14ac:dyDescent="0.2">
      <c r="C522" s="82"/>
      <c r="D522" s="82"/>
      <c r="H522" s="82"/>
    </row>
    <row r="523" spans="3:8" x14ac:dyDescent="0.2">
      <c r="C523" s="82"/>
      <c r="D523" s="82"/>
      <c r="H523" s="82"/>
    </row>
    <row r="524" spans="3:8" x14ac:dyDescent="0.2">
      <c r="C524" s="82"/>
      <c r="D524" s="82"/>
      <c r="H524" s="82"/>
    </row>
    <row r="525" spans="3:8" x14ac:dyDescent="0.2">
      <c r="C525" s="82"/>
      <c r="D525" s="82"/>
      <c r="H525" s="82"/>
    </row>
    <row r="526" spans="3:8" x14ac:dyDescent="0.2">
      <c r="C526" s="82"/>
      <c r="D526" s="82"/>
      <c r="H526" s="82"/>
    </row>
    <row r="527" spans="3:8" x14ac:dyDescent="0.2">
      <c r="C527" s="82"/>
      <c r="D527" s="82"/>
      <c r="H527" s="82"/>
    </row>
    <row r="528" spans="3:8" x14ac:dyDescent="0.2">
      <c r="C528" s="82"/>
      <c r="D528" s="82"/>
      <c r="H528" s="82"/>
    </row>
    <row r="529" spans="3:8" x14ac:dyDescent="0.2">
      <c r="C529" s="82"/>
      <c r="D529" s="82"/>
      <c r="H529" s="82"/>
    </row>
    <row r="530" spans="3:8" x14ac:dyDescent="0.2">
      <c r="C530" s="82"/>
      <c r="D530" s="82"/>
      <c r="H530" s="82"/>
    </row>
    <row r="531" spans="3:8" x14ac:dyDescent="0.2">
      <c r="C531" s="82"/>
      <c r="D531" s="82"/>
      <c r="H531" s="82"/>
    </row>
    <row r="532" spans="3:8" x14ac:dyDescent="0.2">
      <c r="C532" s="82"/>
      <c r="D532" s="82"/>
      <c r="H532" s="82"/>
    </row>
    <row r="533" spans="3:8" x14ac:dyDescent="0.2">
      <c r="C533" s="82"/>
      <c r="D533" s="82"/>
      <c r="H533" s="82"/>
    </row>
    <row r="534" spans="3:8" x14ac:dyDescent="0.2">
      <c r="C534" s="82"/>
      <c r="D534" s="82"/>
      <c r="H534" s="82"/>
    </row>
    <row r="535" spans="3:8" x14ac:dyDescent="0.2">
      <c r="C535" s="82"/>
      <c r="D535" s="82"/>
      <c r="H535" s="82"/>
    </row>
    <row r="536" spans="3:8" x14ac:dyDescent="0.2">
      <c r="C536" s="82"/>
      <c r="D536" s="82"/>
      <c r="H536" s="82"/>
    </row>
    <row r="537" spans="3:8" x14ac:dyDescent="0.2">
      <c r="C537" s="82"/>
      <c r="D537" s="82"/>
      <c r="H537" s="82"/>
    </row>
    <row r="538" spans="3:8" x14ac:dyDescent="0.2">
      <c r="C538" s="82"/>
      <c r="D538" s="82"/>
      <c r="H538" s="82"/>
    </row>
    <row r="539" spans="3:8" x14ac:dyDescent="0.2">
      <c r="C539" s="82"/>
      <c r="D539" s="82"/>
      <c r="H539" s="82"/>
    </row>
    <row r="540" spans="3:8" x14ac:dyDescent="0.2">
      <c r="C540" s="82"/>
      <c r="D540" s="82"/>
      <c r="H540" s="82"/>
    </row>
    <row r="541" spans="3:8" x14ac:dyDescent="0.2">
      <c r="C541" s="82"/>
      <c r="D541" s="82"/>
      <c r="H541" s="82"/>
    </row>
    <row r="542" spans="3:8" x14ac:dyDescent="0.2">
      <c r="C542" s="82"/>
      <c r="D542" s="82"/>
      <c r="H542" s="82"/>
    </row>
    <row r="543" spans="3:8" x14ac:dyDescent="0.2">
      <c r="C543" s="82"/>
      <c r="D543" s="82"/>
      <c r="H543" s="82"/>
    </row>
    <row r="544" spans="3:8" x14ac:dyDescent="0.2">
      <c r="C544" s="82"/>
      <c r="D544" s="82"/>
      <c r="H544" s="82"/>
    </row>
    <row r="545" spans="3:8" x14ac:dyDescent="0.2">
      <c r="C545" s="82"/>
      <c r="D545" s="82"/>
      <c r="H545" s="82"/>
    </row>
    <row r="546" spans="3:8" x14ac:dyDescent="0.2">
      <c r="C546" s="82"/>
      <c r="D546" s="82"/>
      <c r="H546" s="82"/>
    </row>
    <row r="547" spans="3:8" x14ac:dyDescent="0.2">
      <c r="C547" s="82"/>
      <c r="D547" s="82"/>
      <c r="H547" s="82"/>
    </row>
    <row r="548" spans="3:8" x14ac:dyDescent="0.2">
      <c r="C548" s="82"/>
      <c r="D548" s="82"/>
      <c r="H548" s="82"/>
    </row>
    <row r="549" spans="3:8" x14ac:dyDescent="0.2">
      <c r="C549" s="82"/>
      <c r="D549" s="82"/>
      <c r="H549" s="82"/>
    </row>
    <row r="550" spans="3:8" x14ac:dyDescent="0.2">
      <c r="C550" s="82"/>
      <c r="D550" s="82"/>
      <c r="H550" s="82"/>
    </row>
    <row r="551" spans="3:8" x14ac:dyDescent="0.2">
      <c r="C551" s="82"/>
      <c r="D551" s="82"/>
      <c r="H551" s="82"/>
    </row>
    <row r="552" spans="3:8" x14ac:dyDescent="0.2">
      <c r="C552" s="82"/>
      <c r="D552" s="82"/>
      <c r="H552" s="82"/>
    </row>
    <row r="553" spans="3:8" x14ac:dyDescent="0.2">
      <c r="C553" s="82"/>
      <c r="D553" s="82"/>
      <c r="H553" s="82"/>
    </row>
    <row r="554" spans="3:8" x14ac:dyDescent="0.2">
      <c r="C554" s="82"/>
      <c r="D554" s="82"/>
      <c r="H554" s="82"/>
    </row>
    <row r="555" spans="3:8" x14ac:dyDescent="0.2">
      <c r="C555" s="82"/>
      <c r="D555" s="82"/>
      <c r="H555" s="82"/>
    </row>
    <row r="556" spans="3:8" x14ac:dyDescent="0.2">
      <c r="C556" s="82"/>
      <c r="D556" s="82"/>
      <c r="H556" s="82"/>
    </row>
    <row r="557" spans="3:8" x14ac:dyDescent="0.2">
      <c r="C557" s="82"/>
      <c r="D557" s="82"/>
      <c r="H557" s="82"/>
    </row>
    <row r="558" spans="3:8" x14ac:dyDescent="0.2">
      <c r="C558" s="82"/>
      <c r="D558" s="82"/>
      <c r="H558" s="82"/>
    </row>
    <row r="559" spans="3:8" x14ac:dyDescent="0.2">
      <c r="C559" s="82"/>
      <c r="D559" s="82"/>
      <c r="H559" s="82"/>
    </row>
    <row r="560" spans="3:8" x14ac:dyDescent="0.2">
      <c r="C560" s="82"/>
      <c r="D560" s="82"/>
      <c r="H560" s="82"/>
    </row>
    <row r="561" spans="3:8" x14ac:dyDescent="0.2">
      <c r="C561" s="82"/>
      <c r="D561" s="82"/>
      <c r="H561" s="82"/>
    </row>
    <row r="562" spans="3:8" x14ac:dyDescent="0.2">
      <c r="C562" s="82"/>
      <c r="D562" s="82"/>
      <c r="H562" s="82"/>
    </row>
    <row r="563" spans="3:8" x14ac:dyDescent="0.2">
      <c r="C563" s="82"/>
      <c r="D563" s="82"/>
      <c r="H563" s="82"/>
    </row>
    <row r="564" spans="3:8" x14ac:dyDescent="0.2">
      <c r="C564" s="82"/>
      <c r="D564" s="82"/>
      <c r="H564" s="82"/>
    </row>
    <row r="565" spans="3:8" x14ac:dyDescent="0.2">
      <c r="C565" s="82"/>
      <c r="D565" s="82"/>
      <c r="H565" s="82"/>
    </row>
    <row r="566" spans="3:8" x14ac:dyDescent="0.2">
      <c r="C566" s="82"/>
      <c r="D566" s="82"/>
      <c r="H566" s="82"/>
    </row>
    <row r="567" spans="3:8" x14ac:dyDescent="0.2">
      <c r="C567" s="82"/>
      <c r="D567" s="82"/>
      <c r="H567" s="82"/>
    </row>
    <row r="568" spans="3:8" x14ac:dyDescent="0.2">
      <c r="C568" s="82"/>
      <c r="D568" s="82"/>
      <c r="H568" s="82"/>
    </row>
    <row r="569" spans="3:8" x14ac:dyDescent="0.2">
      <c r="C569" s="82"/>
      <c r="D569" s="82"/>
      <c r="H569" s="82"/>
    </row>
    <row r="570" spans="3:8" x14ac:dyDescent="0.2">
      <c r="C570" s="82"/>
      <c r="D570" s="82"/>
      <c r="H570" s="82"/>
    </row>
    <row r="571" spans="3:8" x14ac:dyDescent="0.2">
      <c r="C571" s="82"/>
      <c r="D571" s="82"/>
      <c r="H571" s="82"/>
    </row>
    <row r="572" spans="3:8" x14ac:dyDescent="0.2">
      <c r="C572" s="82"/>
      <c r="D572" s="82"/>
      <c r="H572" s="82"/>
    </row>
    <row r="573" spans="3:8" x14ac:dyDescent="0.2">
      <c r="C573" s="82"/>
      <c r="D573" s="82"/>
      <c r="H573" s="82"/>
    </row>
    <row r="574" spans="3:8" x14ac:dyDescent="0.2">
      <c r="C574" s="82"/>
      <c r="D574" s="82"/>
      <c r="H574" s="82"/>
    </row>
    <row r="575" spans="3:8" x14ac:dyDescent="0.2">
      <c r="C575" s="82"/>
      <c r="D575" s="82"/>
      <c r="H575" s="82"/>
    </row>
    <row r="576" spans="3:8" x14ac:dyDescent="0.2">
      <c r="C576" s="82"/>
      <c r="D576" s="82"/>
      <c r="H576" s="82"/>
    </row>
    <row r="577" spans="3:8" x14ac:dyDescent="0.2">
      <c r="C577" s="82"/>
      <c r="D577" s="82"/>
      <c r="H577" s="82"/>
    </row>
    <row r="578" spans="3:8" x14ac:dyDescent="0.2">
      <c r="C578" s="82"/>
      <c r="D578" s="82"/>
      <c r="H578" s="82"/>
    </row>
    <row r="579" spans="3:8" x14ac:dyDescent="0.2">
      <c r="C579" s="82"/>
      <c r="D579" s="82"/>
      <c r="H579" s="82"/>
    </row>
    <row r="580" spans="3:8" x14ac:dyDescent="0.2">
      <c r="C580" s="82"/>
      <c r="D580" s="82"/>
      <c r="H580" s="82"/>
    </row>
    <row r="581" spans="3:8" x14ac:dyDescent="0.2">
      <c r="C581" s="82"/>
      <c r="D581" s="82"/>
      <c r="H581" s="82"/>
    </row>
    <row r="582" spans="3:8" x14ac:dyDescent="0.2">
      <c r="C582" s="82"/>
      <c r="D582" s="82"/>
      <c r="H582" s="82"/>
    </row>
    <row r="583" spans="3:8" x14ac:dyDescent="0.2">
      <c r="C583" s="82"/>
      <c r="D583" s="82"/>
      <c r="H583" s="82"/>
    </row>
    <row r="584" spans="3:8" x14ac:dyDescent="0.2">
      <c r="C584" s="82"/>
      <c r="D584" s="82"/>
      <c r="H584" s="82"/>
    </row>
    <row r="585" spans="3:8" x14ac:dyDescent="0.2">
      <c r="C585" s="82"/>
      <c r="D585" s="82"/>
      <c r="H585" s="82"/>
    </row>
    <row r="586" spans="3:8" x14ac:dyDescent="0.2">
      <c r="C586" s="82"/>
      <c r="D586" s="82"/>
      <c r="H586" s="82"/>
    </row>
    <row r="587" spans="3:8" x14ac:dyDescent="0.2">
      <c r="C587" s="82"/>
      <c r="D587" s="82"/>
      <c r="H587" s="82"/>
    </row>
    <row r="588" spans="3:8" x14ac:dyDescent="0.2">
      <c r="C588" s="82"/>
      <c r="D588" s="82"/>
      <c r="H588" s="82"/>
    </row>
    <row r="589" spans="3:8" x14ac:dyDescent="0.2">
      <c r="C589" s="82"/>
      <c r="D589" s="82"/>
      <c r="H589" s="82"/>
    </row>
    <row r="590" spans="3:8" x14ac:dyDescent="0.2">
      <c r="C590" s="82"/>
      <c r="D590" s="82"/>
      <c r="H590" s="82"/>
    </row>
    <row r="591" spans="3:8" x14ac:dyDescent="0.2">
      <c r="C591" s="82"/>
      <c r="D591" s="82"/>
      <c r="H591" s="82"/>
    </row>
    <row r="592" spans="3:8" x14ac:dyDescent="0.2">
      <c r="C592" s="82"/>
      <c r="D592" s="82"/>
      <c r="H592" s="82"/>
    </row>
    <row r="593" spans="3:8" x14ac:dyDescent="0.2">
      <c r="C593" s="82"/>
      <c r="D593" s="82"/>
      <c r="H593" s="82"/>
    </row>
    <row r="594" spans="3:8" x14ac:dyDescent="0.2">
      <c r="C594" s="82"/>
      <c r="D594" s="82"/>
      <c r="H594" s="82"/>
    </row>
    <row r="595" spans="3:8" x14ac:dyDescent="0.2">
      <c r="C595" s="82"/>
      <c r="D595" s="82"/>
      <c r="H595" s="82"/>
    </row>
    <row r="596" spans="3:8" x14ac:dyDescent="0.2">
      <c r="C596" s="82"/>
      <c r="D596" s="82"/>
      <c r="H596" s="82"/>
    </row>
    <row r="597" spans="3:8" x14ac:dyDescent="0.2">
      <c r="C597" s="82"/>
      <c r="D597" s="82"/>
      <c r="H597" s="82"/>
    </row>
    <row r="598" spans="3:8" x14ac:dyDescent="0.2">
      <c r="C598" s="82"/>
      <c r="D598" s="82"/>
      <c r="H598" s="82"/>
    </row>
    <row r="599" spans="3:8" x14ac:dyDescent="0.2">
      <c r="C599" s="82"/>
      <c r="D599" s="82"/>
      <c r="H599" s="82"/>
    </row>
    <row r="600" spans="3:8" x14ac:dyDescent="0.2">
      <c r="C600" s="82"/>
      <c r="D600" s="82"/>
      <c r="H600" s="82"/>
    </row>
    <row r="601" spans="3:8" x14ac:dyDescent="0.2">
      <c r="C601" s="82"/>
      <c r="D601" s="82"/>
      <c r="H601" s="82"/>
    </row>
    <row r="602" spans="3:8" x14ac:dyDescent="0.2">
      <c r="C602" s="82"/>
      <c r="D602" s="82"/>
      <c r="H602" s="82"/>
    </row>
    <row r="603" spans="3:8" x14ac:dyDescent="0.2">
      <c r="C603" s="82"/>
      <c r="D603" s="82"/>
      <c r="H603" s="82"/>
    </row>
    <row r="604" spans="3:8" x14ac:dyDescent="0.2">
      <c r="C604" s="82"/>
      <c r="D604" s="82"/>
      <c r="H604" s="82"/>
    </row>
    <row r="605" spans="3:8" x14ac:dyDescent="0.2">
      <c r="C605" s="82"/>
      <c r="D605" s="82"/>
      <c r="H605" s="82"/>
    </row>
    <row r="606" spans="3:8" x14ac:dyDescent="0.2">
      <c r="C606" s="82"/>
      <c r="D606" s="82"/>
      <c r="H606" s="82"/>
    </row>
    <row r="607" spans="3:8" x14ac:dyDescent="0.2">
      <c r="C607" s="82"/>
      <c r="D607" s="82"/>
      <c r="H607" s="82"/>
    </row>
    <row r="608" spans="3:8" x14ac:dyDescent="0.2">
      <c r="C608" s="82"/>
      <c r="D608" s="82"/>
      <c r="H608" s="82"/>
    </row>
    <row r="609" spans="3:8" x14ac:dyDescent="0.2">
      <c r="C609" s="82"/>
      <c r="D609" s="82"/>
      <c r="H609" s="82"/>
    </row>
    <row r="610" spans="3:8" x14ac:dyDescent="0.2">
      <c r="C610" s="82"/>
      <c r="D610" s="82"/>
      <c r="H610" s="82"/>
    </row>
    <row r="611" spans="3:8" x14ac:dyDescent="0.2">
      <c r="C611" s="82"/>
      <c r="D611" s="82"/>
      <c r="H611" s="82"/>
    </row>
    <row r="612" spans="3:8" x14ac:dyDescent="0.2">
      <c r="C612" s="82"/>
      <c r="D612" s="82"/>
      <c r="H612" s="82"/>
    </row>
    <row r="613" spans="3:8" x14ac:dyDescent="0.2">
      <c r="C613" s="82"/>
      <c r="D613" s="82"/>
      <c r="H613" s="82"/>
    </row>
    <row r="614" spans="3:8" x14ac:dyDescent="0.2">
      <c r="C614" s="82"/>
      <c r="D614" s="82"/>
      <c r="H614" s="82"/>
    </row>
    <row r="615" spans="3:8" x14ac:dyDescent="0.2">
      <c r="C615" s="82"/>
      <c r="D615" s="82"/>
      <c r="H615" s="82"/>
    </row>
    <row r="616" spans="3:8" x14ac:dyDescent="0.2">
      <c r="C616" s="82"/>
      <c r="D616" s="82"/>
      <c r="H616" s="82"/>
    </row>
    <row r="617" spans="3:8" x14ac:dyDescent="0.2">
      <c r="C617" s="82"/>
      <c r="D617" s="82"/>
      <c r="H617" s="82"/>
    </row>
    <row r="618" spans="3:8" x14ac:dyDescent="0.2">
      <c r="C618" s="82"/>
      <c r="D618" s="82"/>
      <c r="H618" s="82"/>
    </row>
    <row r="619" spans="3:8" x14ac:dyDescent="0.2">
      <c r="C619" s="82"/>
      <c r="D619" s="82"/>
      <c r="H619" s="82"/>
    </row>
    <row r="620" spans="3:8" x14ac:dyDescent="0.2">
      <c r="C620" s="82"/>
      <c r="D620" s="82"/>
      <c r="H620" s="82"/>
    </row>
    <row r="621" spans="3:8" x14ac:dyDescent="0.2">
      <c r="C621" s="82"/>
      <c r="D621" s="82"/>
      <c r="H621" s="82"/>
    </row>
    <row r="622" spans="3:8" x14ac:dyDescent="0.2">
      <c r="C622" s="82"/>
      <c r="D622" s="82"/>
      <c r="H622" s="82"/>
    </row>
    <row r="623" spans="3:8" x14ac:dyDescent="0.2">
      <c r="C623" s="82"/>
      <c r="D623" s="82"/>
      <c r="H623" s="82"/>
    </row>
    <row r="624" spans="3:8" x14ac:dyDescent="0.2">
      <c r="C624" s="82"/>
      <c r="D624" s="82"/>
      <c r="H624" s="82"/>
    </row>
    <row r="625" spans="3:8" x14ac:dyDescent="0.2">
      <c r="C625" s="82"/>
      <c r="D625" s="82"/>
      <c r="H625" s="82"/>
    </row>
    <row r="626" spans="3:8" x14ac:dyDescent="0.2">
      <c r="C626" s="82"/>
      <c r="D626" s="82"/>
      <c r="H626" s="82"/>
    </row>
    <row r="627" spans="3:8" x14ac:dyDescent="0.2">
      <c r="C627" s="82"/>
      <c r="D627" s="82"/>
      <c r="H627" s="82"/>
    </row>
    <row r="628" spans="3:8" x14ac:dyDescent="0.2">
      <c r="C628" s="82"/>
      <c r="D628" s="82"/>
      <c r="H628" s="82"/>
    </row>
    <row r="629" spans="3:8" x14ac:dyDescent="0.2">
      <c r="C629" s="82"/>
      <c r="D629" s="82"/>
      <c r="H629" s="82"/>
    </row>
    <row r="630" spans="3:8" x14ac:dyDescent="0.2">
      <c r="C630" s="82"/>
      <c r="D630" s="82"/>
      <c r="H630" s="82"/>
    </row>
    <row r="631" spans="3:8" x14ac:dyDescent="0.2">
      <c r="C631" s="82"/>
      <c r="D631" s="82"/>
      <c r="H631" s="82"/>
    </row>
    <row r="632" spans="3:8" x14ac:dyDescent="0.2">
      <c r="C632" s="82"/>
      <c r="D632" s="82"/>
      <c r="H632" s="82"/>
    </row>
    <row r="633" spans="3:8" x14ac:dyDescent="0.2">
      <c r="C633" s="82"/>
      <c r="D633" s="82"/>
      <c r="H633" s="82"/>
    </row>
    <row r="634" spans="3:8" x14ac:dyDescent="0.2">
      <c r="C634" s="82"/>
      <c r="D634" s="82"/>
      <c r="H634" s="82"/>
    </row>
    <row r="635" spans="3:8" x14ac:dyDescent="0.2">
      <c r="C635" s="82"/>
      <c r="D635" s="82"/>
      <c r="H635" s="82"/>
    </row>
    <row r="636" spans="3:8" x14ac:dyDescent="0.2">
      <c r="C636" s="82"/>
      <c r="D636" s="82"/>
      <c r="H636" s="82"/>
    </row>
    <row r="637" spans="3:8" x14ac:dyDescent="0.2">
      <c r="C637" s="82"/>
      <c r="D637" s="82"/>
      <c r="H637" s="82"/>
    </row>
    <row r="638" spans="3:8" x14ac:dyDescent="0.2">
      <c r="C638" s="82"/>
      <c r="D638" s="82"/>
      <c r="H638" s="82"/>
    </row>
    <row r="639" spans="3:8" x14ac:dyDescent="0.2">
      <c r="C639" s="82"/>
      <c r="D639" s="82"/>
      <c r="H639" s="82"/>
    </row>
    <row r="640" spans="3:8" x14ac:dyDescent="0.2">
      <c r="C640" s="82"/>
      <c r="D640" s="82"/>
      <c r="H640" s="82"/>
    </row>
    <row r="641" spans="3:8" x14ac:dyDescent="0.2">
      <c r="C641" s="82"/>
      <c r="D641" s="82"/>
      <c r="H641" s="82"/>
    </row>
    <row r="642" spans="3:8" x14ac:dyDescent="0.2">
      <c r="C642" s="82"/>
      <c r="D642" s="82"/>
      <c r="H642" s="82"/>
    </row>
    <row r="643" spans="3:8" x14ac:dyDescent="0.2">
      <c r="C643" s="82"/>
      <c r="D643" s="82"/>
      <c r="H643" s="82"/>
    </row>
    <row r="644" spans="3:8" x14ac:dyDescent="0.2">
      <c r="C644" s="82"/>
      <c r="D644" s="82"/>
      <c r="H644" s="82"/>
    </row>
    <row r="645" spans="3:8" x14ac:dyDescent="0.2">
      <c r="C645" s="82"/>
      <c r="D645" s="82"/>
      <c r="H645" s="82"/>
    </row>
    <row r="646" spans="3:8" x14ac:dyDescent="0.2">
      <c r="C646" s="82"/>
      <c r="D646" s="82"/>
      <c r="H646" s="82"/>
    </row>
    <row r="647" spans="3:8" x14ac:dyDescent="0.2">
      <c r="C647" s="82"/>
      <c r="D647" s="82"/>
      <c r="H647" s="82"/>
    </row>
    <row r="648" spans="3:8" x14ac:dyDescent="0.2">
      <c r="C648" s="82"/>
      <c r="D648" s="82"/>
      <c r="H648" s="82"/>
    </row>
    <row r="649" spans="3:8" x14ac:dyDescent="0.2">
      <c r="C649" s="82"/>
      <c r="D649" s="82"/>
      <c r="H649" s="82"/>
    </row>
    <row r="650" spans="3:8" x14ac:dyDescent="0.2">
      <c r="C650" s="82"/>
      <c r="D650" s="82"/>
      <c r="H650" s="82"/>
    </row>
    <row r="651" spans="3:8" x14ac:dyDescent="0.2">
      <c r="C651" s="82"/>
      <c r="D651" s="82"/>
      <c r="H651" s="82"/>
    </row>
    <row r="652" spans="3:8" x14ac:dyDescent="0.2">
      <c r="C652" s="82"/>
      <c r="D652" s="82"/>
      <c r="H652" s="82"/>
    </row>
    <row r="653" spans="3:8" x14ac:dyDescent="0.2">
      <c r="C653" s="82"/>
      <c r="D653" s="82"/>
      <c r="H653" s="82"/>
    </row>
    <row r="654" spans="3:8" x14ac:dyDescent="0.2">
      <c r="C654" s="82"/>
      <c r="D654" s="82"/>
      <c r="H654" s="82"/>
    </row>
    <row r="655" spans="3:8" x14ac:dyDescent="0.2">
      <c r="C655" s="82"/>
      <c r="D655" s="82"/>
      <c r="H655" s="82"/>
    </row>
    <row r="656" spans="3:8" x14ac:dyDescent="0.2">
      <c r="C656" s="82"/>
      <c r="D656" s="82"/>
      <c r="H656" s="82"/>
    </row>
    <row r="657" spans="3:8" x14ac:dyDescent="0.2">
      <c r="C657" s="82"/>
      <c r="D657" s="82"/>
      <c r="H657" s="82"/>
    </row>
    <row r="658" spans="3:8" x14ac:dyDescent="0.2">
      <c r="C658" s="82"/>
      <c r="D658" s="82"/>
      <c r="H658" s="82"/>
    </row>
    <row r="659" spans="3:8" x14ac:dyDescent="0.2">
      <c r="C659" s="82"/>
      <c r="D659" s="82"/>
      <c r="H659" s="82"/>
    </row>
    <row r="660" spans="3:8" x14ac:dyDescent="0.2">
      <c r="C660" s="82"/>
      <c r="D660" s="82"/>
      <c r="H660" s="82"/>
    </row>
    <row r="661" spans="3:8" x14ac:dyDescent="0.2">
      <c r="C661" s="82"/>
      <c r="D661" s="82"/>
      <c r="H661" s="82"/>
    </row>
    <row r="662" spans="3:8" x14ac:dyDescent="0.2">
      <c r="C662" s="82"/>
      <c r="D662" s="82"/>
      <c r="H662" s="82"/>
    </row>
    <row r="663" spans="3:8" x14ac:dyDescent="0.2">
      <c r="C663" s="82"/>
      <c r="D663" s="82"/>
      <c r="H663" s="82"/>
    </row>
    <row r="664" spans="3:8" x14ac:dyDescent="0.2">
      <c r="C664" s="82"/>
      <c r="D664" s="82"/>
      <c r="H664" s="82"/>
    </row>
    <row r="665" spans="3:8" x14ac:dyDescent="0.2">
      <c r="C665" s="82"/>
      <c r="D665" s="82"/>
      <c r="H665" s="82"/>
    </row>
    <row r="666" spans="3:8" x14ac:dyDescent="0.2">
      <c r="C666" s="82"/>
      <c r="D666" s="82"/>
      <c r="H666" s="82"/>
    </row>
    <row r="667" spans="3:8" x14ac:dyDescent="0.2">
      <c r="C667" s="82"/>
      <c r="D667" s="82"/>
      <c r="H667" s="82"/>
    </row>
    <row r="668" spans="3:8" x14ac:dyDescent="0.2">
      <c r="C668" s="82"/>
      <c r="D668" s="82"/>
      <c r="H668" s="82"/>
    </row>
    <row r="669" spans="3:8" x14ac:dyDescent="0.2">
      <c r="C669" s="82"/>
      <c r="D669" s="82"/>
      <c r="H669" s="82"/>
    </row>
    <row r="670" spans="3:8" x14ac:dyDescent="0.2">
      <c r="C670" s="82"/>
      <c r="D670" s="82"/>
      <c r="H670" s="82"/>
    </row>
    <row r="671" spans="3:8" x14ac:dyDescent="0.2">
      <c r="C671" s="82"/>
      <c r="D671" s="82"/>
      <c r="H671" s="82"/>
    </row>
    <row r="672" spans="3:8" x14ac:dyDescent="0.2">
      <c r="C672" s="82"/>
      <c r="D672" s="82"/>
      <c r="H672" s="82"/>
    </row>
    <row r="673" spans="3:8" x14ac:dyDescent="0.2">
      <c r="C673" s="82"/>
      <c r="D673" s="82"/>
      <c r="H673" s="82"/>
    </row>
    <row r="674" spans="3:8" x14ac:dyDescent="0.2">
      <c r="C674" s="82"/>
      <c r="D674" s="82"/>
      <c r="H674" s="82"/>
    </row>
    <row r="675" spans="3:8" x14ac:dyDescent="0.2">
      <c r="C675" s="82"/>
      <c r="D675" s="82"/>
      <c r="H675" s="82"/>
    </row>
    <row r="676" spans="3:8" x14ac:dyDescent="0.2">
      <c r="C676" s="82"/>
      <c r="D676" s="82"/>
      <c r="H676" s="82"/>
    </row>
    <row r="677" spans="3:8" x14ac:dyDescent="0.2">
      <c r="C677" s="82"/>
      <c r="D677" s="82"/>
      <c r="H677" s="82"/>
    </row>
    <row r="678" spans="3:8" x14ac:dyDescent="0.2">
      <c r="C678" s="82"/>
      <c r="D678" s="82"/>
      <c r="H678" s="82"/>
    </row>
    <row r="679" spans="3:8" x14ac:dyDescent="0.2">
      <c r="C679" s="82"/>
      <c r="D679" s="82"/>
      <c r="H679" s="82"/>
    </row>
    <row r="680" spans="3:8" x14ac:dyDescent="0.2">
      <c r="C680" s="82"/>
      <c r="D680" s="82"/>
      <c r="H680" s="82"/>
    </row>
    <row r="681" spans="3:8" x14ac:dyDescent="0.2">
      <c r="C681" s="82"/>
      <c r="D681" s="82"/>
      <c r="H681" s="82"/>
    </row>
    <row r="682" spans="3:8" x14ac:dyDescent="0.2">
      <c r="C682" s="82"/>
      <c r="D682" s="82"/>
      <c r="H682" s="82"/>
    </row>
    <row r="683" spans="3:8" x14ac:dyDescent="0.2">
      <c r="C683" s="82"/>
      <c r="D683" s="82"/>
      <c r="H683" s="82"/>
    </row>
    <row r="684" spans="3:8" x14ac:dyDescent="0.2">
      <c r="C684" s="82"/>
      <c r="D684" s="82"/>
      <c r="H684" s="82"/>
    </row>
    <row r="685" spans="3:8" x14ac:dyDescent="0.2">
      <c r="C685" s="82"/>
      <c r="D685" s="82"/>
      <c r="H685" s="82"/>
    </row>
    <row r="686" spans="3:8" x14ac:dyDescent="0.2">
      <c r="C686" s="82"/>
      <c r="D686" s="82"/>
      <c r="H686" s="82"/>
    </row>
    <row r="687" spans="3:8" x14ac:dyDescent="0.2">
      <c r="C687" s="82"/>
      <c r="D687" s="82"/>
      <c r="H687" s="82"/>
    </row>
    <row r="688" spans="3:8" x14ac:dyDescent="0.2">
      <c r="C688" s="82"/>
      <c r="D688" s="82"/>
      <c r="H688" s="82"/>
    </row>
    <row r="689" spans="3:8" x14ac:dyDescent="0.2">
      <c r="C689" s="82"/>
      <c r="D689" s="82"/>
      <c r="H689" s="82"/>
    </row>
    <row r="690" spans="3:8" x14ac:dyDescent="0.2">
      <c r="C690" s="82"/>
      <c r="D690" s="82"/>
      <c r="H690" s="82"/>
    </row>
    <row r="691" spans="3:8" x14ac:dyDescent="0.2">
      <c r="C691" s="82"/>
      <c r="D691" s="82"/>
      <c r="H691" s="82"/>
    </row>
    <row r="692" spans="3:8" x14ac:dyDescent="0.2">
      <c r="C692" s="82"/>
      <c r="D692" s="82"/>
      <c r="H692" s="82"/>
    </row>
    <row r="693" spans="3:8" x14ac:dyDescent="0.2">
      <c r="C693" s="82"/>
      <c r="D693" s="82"/>
      <c r="H693" s="82"/>
    </row>
    <row r="694" spans="3:8" x14ac:dyDescent="0.2">
      <c r="C694" s="82"/>
      <c r="D694" s="82"/>
      <c r="H694" s="82"/>
    </row>
    <row r="695" spans="3:8" x14ac:dyDescent="0.2">
      <c r="C695" s="82"/>
      <c r="D695" s="82"/>
      <c r="H695" s="82"/>
    </row>
    <row r="696" spans="3:8" x14ac:dyDescent="0.2">
      <c r="C696" s="82"/>
      <c r="D696" s="82"/>
      <c r="H696" s="82"/>
    </row>
    <row r="697" spans="3:8" x14ac:dyDescent="0.2">
      <c r="C697" s="82"/>
      <c r="D697" s="82"/>
      <c r="H697" s="82"/>
    </row>
    <row r="698" spans="3:8" x14ac:dyDescent="0.2">
      <c r="C698" s="82"/>
      <c r="D698" s="82"/>
      <c r="H698" s="82"/>
    </row>
    <row r="699" spans="3:8" x14ac:dyDescent="0.2">
      <c r="C699" s="82"/>
      <c r="D699" s="82"/>
      <c r="H699" s="82"/>
    </row>
    <row r="700" spans="3:8" x14ac:dyDescent="0.2">
      <c r="C700" s="82"/>
      <c r="D700" s="82"/>
      <c r="H700" s="82"/>
    </row>
    <row r="701" spans="3:8" x14ac:dyDescent="0.2">
      <c r="C701" s="82"/>
      <c r="D701" s="82"/>
      <c r="H701" s="82"/>
    </row>
    <row r="702" spans="3:8" x14ac:dyDescent="0.2">
      <c r="C702" s="82"/>
      <c r="D702" s="82"/>
      <c r="H702" s="82"/>
    </row>
    <row r="703" spans="3:8" x14ac:dyDescent="0.2">
      <c r="C703" s="82"/>
      <c r="D703" s="82"/>
      <c r="H703" s="82"/>
    </row>
    <row r="704" spans="3:8" x14ac:dyDescent="0.2">
      <c r="C704" s="82"/>
      <c r="D704" s="82"/>
      <c r="H704" s="82"/>
    </row>
    <row r="705" spans="3:8" x14ac:dyDescent="0.2">
      <c r="C705" s="82"/>
      <c r="D705" s="82"/>
      <c r="H705" s="82"/>
    </row>
    <row r="706" spans="3:8" x14ac:dyDescent="0.2">
      <c r="C706" s="82"/>
      <c r="D706" s="82"/>
      <c r="H706" s="82"/>
    </row>
    <row r="707" spans="3:8" x14ac:dyDescent="0.2">
      <c r="C707" s="82"/>
      <c r="D707" s="82"/>
      <c r="H707" s="82"/>
    </row>
    <row r="708" spans="3:8" x14ac:dyDescent="0.2">
      <c r="C708" s="82"/>
      <c r="D708" s="82"/>
      <c r="H708" s="82"/>
    </row>
    <row r="709" spans="3:8" x14ac:dyDescent="0.2">
      <c r="C709" s="82"/>
      <c r="D709" s="82"/>
      <c r="H709" s="82"/>
    </row>
    <row r="710" spans="3:8" x14ac:dyDescent="0.2">
      <c r="C710" s="82"/>
      <c r="D710" s="82"/>
      <c r="H710" s="82"/>
    </row>
    <row r="711" spans="3:8" x14ac:dyDescent="0.2">
      <c r="C711" s="82"/>
      <c r="D711" s="82"/>
      <c r="H711" s="82"/>
    </row>
    <row r="712" spans="3:8" x14ac:dyDescent="0.2">
      <c r="C712" s="82"/>
      <c r="D712" s="82"/>
      <c r="H712" s="82"/>
    </row>
    <row r="713" spans="3:8" x14ac:dyDescent="0.2">
      <c r="C713" s="82"/>
      <c r="D713" s="82"/>
      <c r="H713" s="82"/>
    </row>
    <row r="714" spans="3:8" x14ac:dyDescent="0.2">
      <c r="C714" s="82"/>
      <c r="D714" s="82"/>
      <c r="H714" s="82"/>
    </row>
    <row r="715" spans="3:8" x14ac:dyDescent="0.2">
      <c r="C715" s="82"/>
      <c r="D715" s="82"/>
      <c r="H715" s="82"/>
    </row>
    <row r="716" spans="3:8" x14ac:dyDescent="0.2">
      <c r="C716" s="82"/>
      <c r="D716" s="82"/>
      <c r="H716" s="82"/>
    </row>
    <row r="717" spans="3:8" x14ac:dyDescent="0.2">
      <c r="C717" s="82"/>
      <c r="D717" s="82"/>
      <c r="H717" s="82"/>
    </row>
    <row r="718" spans="3:8" x14ac:dyDescent="0.2">
      <c r="C718" s="82"/>
      <c r="D718" s="82"/>
      <c r="H718" s="82"/>
    </row>
    <row r="719" spans="3:8" x14ac:dyDescent="0.2">
      <c r="C719" s="82"/>
      <c r="D719" s="82"/>
      <c r="H719" s="82"/>
    </row>
    <row r="720" spans="3:8" x14ac:dyDescent="0.2">
      <c r="C720" s="82"/>
      <c r="D720" s="82"/>
      <c r="H720" s="82"/>
    </row>
    <row r="721" spans="3:8" x14ac:dyDescent="0.2">
      <c r="C721" s="82"/>
      <c r="D721" s="82"/>
      <c r="H721" s="82"/>
    </row>
    <row r="722" spans="3:8" x14ac:dyDescent="0.2">
      <c r="C722" s="82"/>
      <c r="D722" s="82"/>
      <c r="H722" s="82"/>
    </row>
    <row r="723" spans="3:8" x14ac:dyDescent="0.2">
      <c r="C723" s="82"/>
      <c r="D723" s="82"/>
      <c r="H723" s="82"/>
    </row>
    <row r="724" spans="3:8" x14ac:dyDescent="0.2">
      <c r="C724" s="82"/>
      <c r="D724" s="82"/>
      <c r="H724" s="82"/>
    </row>
    <row r="725" spans="3:8" x14ac:dyDescent="0.2">
      <c r="C725" s="82"/>
      <c r="D725" s="82"/>
      <c r="H725" s="82"/>
    </row>
    <row r="726" spans="3:8" x14ac:dyDescent="0.2">
      <c r="C726" s="82"/>
      <c r="D726" s="82"/>
      <c r="H726" s="82"/>
    </row>
    <row r="727" spans="3:8" x14ac:dyDescent="0.2">
      <c r="C727" s="82"/>
      <c r="D727" s="82"/>
      <c r="H727" s="82"/>
    </row>
    <row r="728" spans="3:8" x14ac:dyDescent="0.2">
      <c r="C728" s="82"/>
      <c r="D728" s="82"/>
      <c r="H728" s="82"/>
    </row>
    <row r="729" spans="3:8" x14ac:dyDescent="0.2">
      <c r="C729" s="82"/>
      <c r="D729" s="82"/>
      <c r="H729" s="82"/>
    </row>
    <row r="730" spans="3:8" x14ac:dyDescent="0.2">
      <c r="C730" s="82"/>
      <c r="D730" s="82"/>
      <c r="H730" s="82"/>
    </row>
    <row r="731" spans="3:8" x14ac:dyDescent="0.2">
      <c r="C731" s="82"/>
      <c r="D731" s="82"/>
      <c r="H731" s="82"/>
    </row>
    <row r="732" spans="3:8" x14ac:dyDescent="0.2">
      <c r="C732" s="82"/>
      <c r="D732" s="82"/>
      <c r="H732" s="82"/>
    </row>
    <row r="733" spans="3:8" x14ac:dyDescent="0.2">
      <c r="C733" s="82"/>
      <c r="D733" s="82"/>
      <c r="H733" s="82"/>
    </row>
    <row r="734" spans="3:8" x14ac:dyDescent="0.2">
      <c r="C734" s="82"/>
      <c r="D734" s="82"/>
      <c r="H734" s="82"/>
    </row>
    <row r="735" spans="3:8" x14ac:dyDescent="0.2">
      <c r="C735" s="82"/>
      <c r="D735" s="82"/>
      <c r="H735" s="82"/>
    </row>
    <row r="736" spans="3:8" x14ac:dyDescent="0.2">
      <c r="C736" s="82"/>
      <c r="D736" s="82"/>
      <c r="H736" s="82"/>
    </row>
    <row r="737" spans="3:8" x14ac:dyDescent="0.2">
      <c r="C737" s="82"/>
      <c r="D737" s="82"/>
      <c r="H737" s="82"/>
    </row>
    <row r="738" spans="3:8" x14ac:dyDescent="0.2">
      <c r="C738" s="82"/>
      <c r="D738" s="82"/>
      <c r="H738" s="82"/>
    </row>
    <row r="739" spans="3:8" x14ac:dyDescent="0.2">
      <c r="C739" s="82"/>
      <c r="D739" s="82"/>
      <c r="H739" s="82"/>
    </row>
    <row r="740" spans="3:8" x14ac:dyDescent="0.2">
      <c r="C740" s="82"/>
      <c r="D740" s="82"/>
      <c r="H740" s="82"/>
    </row>
    <row r="741" spans="3:8" x14ac:dyDescent="0.2">
      <c r="C741" s="82"/>
      <c r="D741" s="82"/>
      <c r="H741" s="82"/>
    </row>
    <row r="742" spans="3:8" x14ac:dyDescent="0.2">
      <c r="C742" s="82"/>
      <c r="D742" s="82"/>
      <c r="H742" s="82"/>
    </row>
    <row r="743" spans="3:8" x14ac:dyDescent="0.2">
      <c r="C743" s="82"/>
      <c r="D743" s="82"/>
      <c r="H743" s="82"/>
    </row>
    <row r="744" spans="3:8" x14ac:dyDescent="0.2">
      <c r="C744" s="82"/>
      <c r="D744" s="82"/>
      <c r="H744" s="82"/>
    </row>
    <row r="745" spans="3:8" x14ac:dyDescent="0.2">
      <c r="C745" s="82"/>
      <c r="D745" s="82"/>
      <c r="H745" s="82"/>
    </row>
    <row r="746" spans="3:8" x14ac:dyDescent="0.2">
      <c r="C746" s="82"/>
      <c r="D746" s="82"/>
      <c r="H746" s="82"/>
    </row>
    <row r="747" spans="3:8" x14ac:dyDescent="0.2">
      <c r="C747" s="82"/>
      <c r="D747" s="82"/>
      <c r="H747" s="82"/>
    </row>
    <row r="748" spans="3:8" x14ac:dyDescent="0.2">
      <c r="C748" s="82"/>
      <c r="D748" s="82"/>
      <c r="H748" s="82"/>
    </row>
    <row r="749" spans="3:8" x14ac:dyDescent="0.2">
      <c r="C749" s="82"/>
      <c r="D749" s="82"/>
      <c r="H749" s="82"/>
    </row>
    <row r="750" spans="3:8" x14ac:dyDescent="0.2">
      <c r="C750" s="82"/>
      <c r="D750" s="82"/>
      <c r="H750" s="82"/>
    </row>
    <row r="751" spans="3:8" x14ac:dyDescent="0.2">
      <c r="C751" s="82"/>
      <c r="D751" s="82"/>
      <c r="H751" s="82"/>
    </row>
    <row r="752" spans="3:8" x14ac:dyDescent="0.2">
      <c r="C752" s="82"/>
      <c r="D752" s="82"/>
      <c r="H752" s="82"/>
    </row>
    <row r="753" spans="3:8" x14ac:dyDescent="0.2">
      <c r="C753" s="82"/>
      <c r="D753" s="82"/>
      <c r="H753" s="82"/>
    </row>
    <row r="754" spans="3:8" x14ac:dyDescent="0.2">
      <c r="C754" s="82"/>
      <c r="D754" s="82"/>
      <c r="H754" s="82"/>
    </row>
    <row r="755" spans="3:8" x14ac:dyDescent="0.2">
      <c r="C755" s="82"/>
      <c r="D755" s="82"/>
      <c r="H755" s="82"/>
    </row>
    <row r="756" spans="3:8" x14ac:dyDescent="0.2">
      <c r="C756" s="82"/>
      <c r="D756" s="82"/>
      <c r="H756" s="82"/>
    </row>
    <row r="757" spans="3:8" x14ac:dyDescent="0.2">
      <c r="C757" s="82"/>
      <c r="D757" s="82"/>
      <c r="H757" s="82"/>
    </row>
    <row r="758" spans="3:8" x14ac:dyDescent="0.2">
      <c r="C758" s="82"/>
      <c r="D758" s="82"/>
      <c r="H758" s="82"/>
    </row>
    <row r="759" spans="3:8" x14ac:dyDescent="0.2">
      <c r="C759" s="82"/>
      <c r="D759" s="82"/>
      <c r="H759" s="82"/>
    </row>
    <row r="760" spans="3:8" x14ac:dyDescent="0.2">
      <c r="C760" s="82"/>
      <c r="D760" s="82"/>
      <c r="H760" s="82"/>
    </row>
    <row r="761" spans="3:8" x14ac:dyDescent="0.2">
      <c r="C761" s="82"/>
      <c r="D761" s="82"/>
      <c r="H761" s="82"/>
    </row>
    <row r="762" spans="3:8" x14ac:dyDescent="0.2">
      <c r="C762" s="82"/>
      <c r="D762" s="82"/>
      <c r="H762" s="82"/>
    </row>
    <row r="763" spans="3:8" x14ac:dyDescent="0.2">
      <c r="C763" s="82"/>
      <c r="D763" s="82"/>
      <c r="H763" s="82"/>
    </row>
    <row r="764" spans="3:8" x14ac:dyDescent="0.2">
      <c r="C764" s="82"/>
      <c r="D764" s="82"/>
      <c r="H764" s="82"/>
    </row>
    <row r="765" spans="3:8" x14ac:dyDescent="0.2">
      <c r="C765" s="82"/>
      <c r="D765" s="82"/>
      <c r="H765" s="82"/>
    </row>
    <row r="766" spans="3:8" x14ac:dyDescent="0.2">
      <c r="C766" s="82"/>
      <c r="D766" s="82"/>
      <c r="H766" s="82"/>
    </row>
    <row r="767" spans="3:8" x14ac:dyDescent="0.2">
      <c r="C767" s="82"/>
      <c r="D767" s="82"/>
      <c r="H767" s="82"/>
    </row>
    <row r="768" spans="3:8" x14ac:dyDescent="0.2">
      <c r="C768" s="82"/>
      <c r="D768" s="82"/>
      <c r="H768" s="82"/>
    </row>
    <row r="769" spans="3:8" x14ac:dyDescent="0.2">
      <c r="C769" s="82"/>
      <c r="D769" s="82"/>
      <c r="H769" s="82"/>
    </row>
    <row r="770" spans="3:8" x14ac:dyDescent="0.2">
      <c r="C770" s="82"/>
      <c r="D770" s="82"/>
      <c r="H770" s="82"/>
    </row>
    <row r="771" spans="3:8" x14ac:dyDescent="0.2">
      <c r="C771" s="82"/>
      <c r="D771" s="82"/>
      <c r="H771" s="82"/>
    </row>
    <row r="772" spans="3:8" x14ac:dyDescent="0.2">
      <c r="C772" s="82"/>
      <c r="D772" s="82"/>
      <c r="H772" s="82"/>
    </row>
    <row r="773" spans="3:8" x14ac:dyDescent="0.2">
      <c r="C773" s="82"/>
      <c r="D773" s="82"/>
      <c r="H773" s="82"/>
    </row>
    <row r="774" spans="3:8" x14ac:dyDescent="0.2">
      <c r="C774" s="82"/>
      <c r="D774" s="82"/>
      <c r="H774" s="82"/>
    </row>
    <row r="775" spans="3:8" x14ac:dyDescent="0.2">
      <c r="C775" s="82"/>
      <c r="D775" s="82"/>
      <c r="H775" s="82"/>
    </row>
    <row r="776" spans="3:8" x14ac:dyDescent="0.2">
      <c r="C776" s="82"/>
      <c r="D776" s="82"/>
      <c r="H776" s="82"/>
    </row>
    <row r="777" spans="3:8" x14ac:dyDescent="0.2">
      <c r="C777" s="82"/>
      <c r="D777" s="82"/>
      <c r="H777" s="82"/>
    </row>
    <row r="778" spans="3:8" x14ac:dyDescent="0.2">
      <c r="C778" s="82"/>
      <c r="D778" s="82"/>
      <c r="H778" s="82"/>
    </row>
    <row r="779" spans="3:8" x14ac:dyDescent="0.2">
      <c r="C779" s="82"/>
      <c r="D779" s="82"/>
      <c r="H779" s="82"/>
    </row>
    <row r="780" spans="3:8" x14ac:dyDescent="0.2">
      <c r="C780" s="82"/>
      <c r="D780" s="82"/>
      <c r="H780" s="82"/>
    </row>
    <row r="781" spans="3:8" x14ac:dyDescent="0.2">
      <c r="C781" s="82"/>
      <c r="D781" s="82"/>
      <c r="H781" s="82"/>
    </row>
    <row r="782" spans="3:8" x14ac:dyDescent="0.2">
      <c r="C782" s="82"/>
      <c r="D782" s="82"/>
      <c r="H782" s="82"/>
    </row>
    <row r="783" spans="3:8" x14ac:dyDescent="0.2">
      <c r="C783" s="82"/>
      <c r="D783" s="82"/>
      <c r="H783" s="82"/>
    </row>
    <row r="784" spans="3:8" x14ac:dyDescent="0.2">
      <c r="C784" s="82"/>
      <c r="D784" s="82"/>
      <c r="H784" s="82"/>
    </row>
    <row r="785" spans="3:8" x14ac:dyDescent="0.2">
      <c r="C785" s="82"/>
      <c r="D785" s="82"/>
      <c r="H785" s="82"/>
    </row>
    <row r="786" spans="3:8" x14ac:dyDescent="0.2">
      <c r="C786" s="82"/>
      <c r="D786" s="82"/>
      <c r="H786" s="82"/>
    </row>
    <row r="787" spans="3:8" x14ac:dyDescent="0.2">
      <c r="C787" s="82"/>
      <c r="D787" s="82"/>
      <c r="H787" s="82"/>
    </row>
    <row r="788" spans="3:8" x14ac:dyDescent="0.2">
      <c r="C788" s="82"/>
      <c r="D788" s="82"/>
      <c r="H788" s="82"/>
    </row>
    <row r="789" spans="3:8" x14ac:dyDescent="0.2">
      <c r="C789" s="82"/>
      <c r="D789" s="82"/>
      <c r="H789" s="82"/>
    </row>
    <row r="790" spans="3:8" x14ac:dyDescent="0.2">
      <c r="C790" s="82"/>
      <c r="D790" s="82"/>
      <c r="H790" s="82"/>
    </row>
    <row r="791" spans="3:8" x14ac:dyDescent="0.2">
      <c r="C791" s="82"/>
      <c r="D791" s="82"/>
      <c r="H791" s="82"/>
    </row>
    <row r="792" spans="3:8" x14ac:dyDescent="0.2">
      <c r="C792" s="82"/>
      <c r="D792" s="82"/>
      <c r="H792" s="82"/>
    </row>
    <row r="793" spans="3:8" x14ac:dyDescent="0.2">
      <c r="C793" s="82"/>
      <c r="D793" s="82"/>
      <c r="H793" s="82"/>
    </row>
    <row r="794" spans="3:8" x14ac:dyDescent="0.2">
      <c r="C794" s="82"/>
      <c r="D794" s="82"/>
      <c r="H794" s="82"/>
    </row>
    <row r="795" spans="3:8" x14ac:dyDescent="0.2">
      <c r="C795" s="82"/>
      <c r="D795" s="82"/>
      <c r="H795" s="82"/>
    </row>
    <row r="796" spans="3:8" x14ac:dyDescent="0.2">
      <c r="C796" s="82"/>
      <c r="D796" s="82"/>
      <c r="H796" s="82"/>
    </row>
    <row r="797" spans="3:8" x14ac:dyDescent="0.2">
      <c r="C797" s="82"/>
      <c r="D797" s="82"/>
      <c r="H797" s="82"/>
    </row>
    <row r="798" spans="3:8" x14ac:dyDescent="0.2">
      <c r="C798" s="82"/>
      <c r="D798" s="82"/>
      <c r="H798" s="82"/>
    </row>
    <row r="799" spans="3:8" x14ac:dyDescent="0.2">
      <c r="C799" s="82"/>
      <c r="D799" s="82"/>
      <c r="H799" s="82"/>
    </row>
    <row r="800" spans="3:8" x14ac:dyDescent="0.2">
      <c r="C800" s="82"/>
      <c r="D800" s="82"/>
      <c r="H800" s="82"/>
    </row>
    <row r="801" spans="3:8" x14ac:dyDescent="0.2">
      <c r="C801" s="82"/>
      <c r="D801" s="82"/>
      <c r="H801" s="82"/>
    </row>
    <row r="802" spans="3:8" x14ac:dyDescent="0.2">
      <c r="C802" s="82"/>
      <c r="D802" s="82"/>
      <c r="H802" s="82"/>
    </row>
    <row r="803" spans="3:8" x14ac:dyDescent="0.2">
      <c r="C803" s="82"/>
      <c r="D803" s="82"/>
      <c r="H803" s="82"/>
    </row>
    <row r="804" spans="3:8" x14ac:dyDescent="0.2">
      <c r="C804" s="82"/>
      <c r="D804" s="82"/>
      <c r="H804" s="82"/>
    </row>
    <row r="805" spans="3:8" x14ac:dyDescent="0.2">
      <c r="C805" s="82"/>
      <c r="D805" s="82"/>
      <c r="H805" s="82"/>
    </row>
    <row r="806" spans="3:8" x14ac:dyDescent="0.2">
      <c r="C806" s="82"/>
      <c r="D806" s="82"/>
      <c r="H806" s="82"/>
    </row>
    <row r="807" spans="3:8" x14ac:dyDescent="0.2">
      <c r="C807" s="82"/>
      <c r="D807" s="82"/>
      <c r="H807" s="82"/>
    </row>
    <row r="808" spans="3:8" x14ac:dyDescent="0.2">
      <c r="C808" s="82"/>
      <c r="D808" s="82"/>
      <c r="H808" s="82"/>
    </row>
    <row r="809" spans="3:8" x14ac:dyDescent="0.2">
      <c r="C809" s="82"/>
      <c r="D809" s="82"/>
      <c r="H809" s="82"/>
    </row>
    <row r="810" spans="3:8" x14ac:dyDescent="0.2">
      <c r="C810" s="82"/>
      <c r="D810" s="82"/>
      <c r="H810" s="82"/>
    </row>
    <row r="811" spans="3:8" x14ac:dyDescent="0.2">
      <c r="C811" s="82"/>
      <c r="D811" s="82"/>
      <c r="H811" s="82"/>
    </row>
    <row r="812" spans="3:8" x14ac:dyDescent="0.2">
      <c r="C812" s="82"/>
      <c r="D812" s="82"/>
      <c r="H812" s="82"/>
    </row>
    <row r="813" spans="3:8" x14ac:dyDescent="0.2">
      <c r="C813" s="82"/>
      <c r="D813" s="82"/>
      <c r="H813" s="82"/>
    </row>
    <row r="814" spans="3:8" x14ac:dyDescent="0.2">
      <c r="C814" s="82"/>
      <c r="D814" s="82"/>
      <c r="H814" s="82"/>
    </row>
    <row r="815" spans="3:8" x14ac:dyDescent="0.2">
      <c r="C815" s="82"/>
      <c r="D815" s="82"/>
      <c r="H815" s="82"/>
    </row>
    <row r="816" spans="3:8" x14ac:dyDescent="0.2">
      <c r="C816" s="82"/>
      <c r="D816" s="82"/>
      <c r="H816" s="82"/>
    </row>
    <row r="817" spans="3:8" x14ac:dyDescent="0.2">
      <c r="C817" s="82"/>
      <c r="D817" s="82"/>
      <c r="H817" s="82"/>
    </row>
    <row r="818" spans="3:8" x14ac:dyDescent="0.2">
      <c r="C818" s="82"/>
      <c r="D818" s="82"/>
      <c r="H818" s="82"/>
    </row>
    <row r="819" spans="3:8" x14ac:dyDescent="0.2">
      <c r="C819" s="82"/>
      <c r="D819" s="82"/>
      <c r="H819" s="82"/>
    </row>
    <row r="820" spans="3:8" x14ac:dyDescent="0.2">
      <c r="C820" s="82"/>
      <c r="D820" s="82"/>
      <c r="H820" s="82"/>
    </row>
    <row r="821" spans="3:8" x14ac:dyDescent="0.2">
      <c r="C821" s="82"/>
      <c r="D821" s="82"/>
      <c r="H821" s="82"/>
    </row>
    <row r="822" spans="3:8" x14ac:dyDescent="0.2">
      <c r="C822" s="82"/>
      <c r="D822" s="82"/>
      <c r="H822" s="82"/>
    </row>
    <row r="823" spans="3:8" x14ac:dyDescent="0.2">
      <c r="C823" s="82"/>
      <c r="D823" s="82"/>
      <c r="H823" s="82"/>
    </row>
    <row r="824" spans="3:8" x14ac:dyDescent="0.2">
      <c r="C824" s="82"/>
      <c r="D824" s="82"/>
      <c r="H824" s="82"/>
    </row>
    <row r="825" spans="3:8" x14ac:dyDescent="0.2">
      <c r="C825" s="82"/>
      <c r="D825" s="82"/>
      <c r="H825" s="82"/>
    </row>
    <row r="826" spans="3:8" x14ac:dyDescent="0.2">
      <c r="C826" s="82"/>
      <c r="D826" s="82"/>
      <c r="H826" s="82"/>
    </row>
    <row r="827" spans="3:8" x14ac:dyDescent="0.2">
      <c r="C827" s="82"/>
      <c r="D827" s="82"/>
      <c r="H827" s="82"/>
    </row>
    <row r="828" spans="3:8" x14ac:dyDescent="0.2">
      <c r="C828" s="82"/>
      <c r="D828" s="82"/>
      <c r="H828" s="82"/>
    </row>
    <row r="829" spans="3:8" x14ac:dyDescent="0.2">
      <c r="C829" s="82"/>
      <c r="D829" s="82"/>
      <c r="H829" s="82"/>
    </row>
    <row r="830" spans="3:8" x14ac:dyDescent="0.2">
      <c r="C830" s="82"/>
      <c r="D830" s="82"/>
      <c r="H830" s="82"/>
    </row>
    <row r="831" spans="3:8" x14ac:dyDescent="0.2">
      <c r="C831" s="82"/>
      <c r="D831" s="82"/>
      <c r="H831" s="82"/>
    </row>
    <row r="832" spans="3:8" x14ac:dyDescent="0.2">
      <c r="C832" s="82"/>
      <c r="D832" s="82"/>
      <c r="H832" s="82"/>
    </row>
    <row r="833" spans="3:8" x14ac:dyDescent="0.2">
      <c r="C833" s="82"/>
      <c r="D833" s="82"/>
      <c r="H833" s="82"/>
    </row>
    <row r="834" spans="3:8" x14ac:dyDescent="0.2">
      <c r="C834" s="82"/>
      <c r="D834" s="82"/>
      <c r="H834" s="82"/>
    </row>
    <row r="835" spans="3:8" x14ac:dyDescent="0.2">
      <c r="C835" s="82"/>
      <c r="D835" s="82"/>
      <c r="H835" s="82"/>
    </row>
    <row r="836" spans="3:8" x14ac:dyDescent="0.2">
      <c r="C836" s="82"/>
      <c r="D836" s="82"/>
      <c r="H836" s="82"/>
    </row>
    <row r="837" spans="3:8" x14ac:dyDescent="0.2">
      <c r="C837" s="82"/>
      <c r="D837" s="82"/>
      <c r="H837" s="82"/>
    </row>
    <row r="838" spans="3:8" x14ac:dyDescent="0.2">
      <c r="C838" s="82"/>
      <c r="D838" s="82"/>
      <c r="H838" s="82"/>
    </row>
    <row r="839" spans="3:8" x14ac:dyDescent="0.2">
      <c r="C839" s="82"/>
      <c r="D839" s="82"/>
      <c r="H839" s="82"/>
    </row>
    <row r="840" spans="3:8" x14ac:dyDescent="0.2">
      <c r="C840" s="82"/>
      <c r="D840" s="82"/>
      <c r="H840" s="82"/>
    </row>
    <row r="841" spans="3:8" x14ac:dyDescent="0.2">
      <c r="C841" s="82"/>
      <c r="D841" s="82"/>
      <c r="H841" s="82"/>
    </row>
    <row r="842" spans="3:8" x14ac:dyDescent="0.2">
      <c r="C842" s="82"/>
      <c r="D842" s="82"/>
      <c r="H842" s="82"/>
    </row>
    <row r="843" spans="3:8" x14ac:dyDescent="0.2">
      <c r="C843" s="82"/>
      <c r="D843" s="82"/>
      <c r="H843" s="82"/>
    </row>
    <row r="844" spans="3:8" x14ac:dyDescent="0.2">
      <c r="C844" s="82"/>
      <c r="D844" s="82"/>
      <c r="H844" s="82"/>
    </row>
    <row r="845" spans="3:8" x14ac:dyDescent="0.2">
      <c r="C845" s="82"/>
      <c r="D845" s="82"/>
      <c r="H845" s="82"/>
    </row>
    <row r="846" spans="3:8" x14ac:dyDescent="0.2">
      <c r="C846" s="82"/>
      <c r="D846" s="82"/>
      <c r="H846" s="82"/>
    </row>
    <row r="847" spans="3:8" x14ac:dyDescent="0.2">
      <c r="C847" s="82"/>
      <c r="D847" s="82"/>
      <c r="H847" s="82"/>
    </row>
    <row r="848" spans="3:8" x14ac:dyDescent="0.2">
      <c r="C848" s="82"/>
      <c r="D848" s="82"/>
      <c r="H848" s="82"/>
    </row>
    <row r="849" spans="3:8" x14ac:dyDescent="0.2">
      <c r="C849" s="82"/>
      <c r="D849" s="82"/>
      <c r="H849" s="82"/>
    </row>
    <row r="850" spans="3:8" x14ac:dyDescent="0.2">
      <c r="C850" s="82"/>
      <c r="D850" s="82"/>
      <c r="H850" s="82"/>
    </row>
    <row r="851" spans="3:8" x14ac:dyDescent="0.2">
      <c r="C851" s="82"/>
      <c r="D851" s="82"/>
      <c r="H851" s="82"/>
    </row>
    <row r="852" spans="3:8" x14ac:dyDescent="0.2">
      <c r="C852" s="82"/>
      <c r="D852" s="82"/>
      <c r="H852" s="82"/>
    </row>
    <row r="853" spans="3:8" x14ac:dyDescent="0.2">
      <c r="C853" s="82"/>
      <c r="D853" s="82"/>
      <c r="H853" s="82"/>
    </row>
    <row r="854" spans="3:8" x14ac:dyDescent="0.2">
      <c r="C854" s="82"/>
      <c r="D854" s="82"/>
      <c r="H854" s="82"/>
    </row>
    <row r="855" spans="3:8" x14ac:dyDescent="0.2">
      <c r="C855" s="82"/>
      <c r="D855" s="82"/>
      <c r="H855" s="82"/>
    </row>
    <row r="856" spans="3:8" x14ac:dyDescent="0.2">
      <c r="C856" s="82"/>
      <c r="D856" s="82"/>
      <c r="H856" s="82"/>
    </row>
    <row r="857" spans="3:8" x14ac:dyDescent="0.2">
      <c r="C857" s="82"/>
      <c r="D857" s="82"/>
      <c r="H857" s="82"/>
    </row>
    <row r="858" spans="3:8" x14ac:dyDescent="0.2">
      <c r="C858" s="82"/>
      <c r="D858" s="82"/>
      <c r="H858" s="82"/>
    </row>
    <row r="859" spans="3:8" x14ac:dyDescent="0.2">
      <c r="C859" s="82"/>
      <c r="D859" s="82"/>
      <c r="H859" s="82"/>
    </row>
    <row r="860" spans="3:8" x14ac:dyDescent="0.2">
      <c r="C860" s="82"/>
      <c r="D860" s="82"/>
      <c r="H860" s="82"/>
    </row>
    <row r="861" spans="3:8" x14ac:dyDescent="0.2">
      <c r="C861" s="82"/>
      <c r="D861" s="82"/>
      <c r="H861" s="82"/>
    </row>
    <row r="862" spans="3:8" x14ac:dyDescent="0.2">
      <c r="C862" s="82"/>
      <c r="D862" s="82"/>
      <c r="H862" s="82"/>
    </row>
    <row r="863" spans="3:8" x14ac:dyDescent="0.2">
      <c r="C863" s="82"/>
      <c r="D863" s="82"/>
      <c r="H863" s="82"/>
    </row>
    <row r="864" spans="3:8" x14ac:dyDescent="0.2">
      <c r="C864" s="82"/>
      <c r="D864" s="82"/>
      <c r="H864" s="82"/>
    </row>
    <row r="865" spans="3:8" x14ac:dyDescent="0.2">
      <c r="C865" s="82"/>
      <c r="D865" s="82"/>
      <c r="H865" s="82"/>
    </row>
    <row r="866" spans="3:8" x14ac:dyDescent="0.2">
      <c r="C866" s="82"/>
      <c r="D866" s="82"/>
      <c r="H866" s="82"/>
    </row>
    <row r="867" spans="3:8" x14ac:dyDescent="0.2">
      <c r="C867" s="82"/>
      <c r="D867" s="82"/>
      <c r="H867" s="82"/>
    </row>
    <row r="868" spans="3:8" x14ac:dyDescent="0.2">
      <c r="C868" s="82"/>
      <c r="D868" s="82"/>
      <c r="H868" s="82"/>
    </row>
    <row r="869" spans="3:8" x14ac:dyDescent="0.2">
      <c r="C869" s="82"/>
      <c r="D869" s="82"/>
      <c r="H869" s="82"/>
    </row>
    <row r="870" spans="3:8" x14ac:dyDescent="0.2">
      <c r="C870" s="82"/>
      <c r="D870" s="82"/>
      <c r="H870" s="82"/>
    </row>
    <row r="871" spans="3:8" x14ac:dyDescent="0.2">
      <c r="C871" s="82"/>
      <c r="D871" s="82"/>
      <c r="H871" s="82"/>
    </row>
    <row r="872" spans="3:8" x14ac:dyDescent="0.2">
      <c r="C872" s="82"/>
      <c r="D872" s="82"/>
      <c r="H872" s="82"/>
    </row>
    <row r="873" spans="3:8" x14ac:dyDescent="0.2">
      <c r="C873" s="82"/>
      <c r="D873" s="82"/>
      <c r="H873" s="82"/>
    </row>
    <row r="874" spans="3:8" x14ac:dyDescent="0.2">
      <c r="C874" s="82"/>
      <c r="D874" s="82"/>
      <c r="H874" s="82"/>
    </row>
    <row r="875" spans="3:8" x14ac:dyDescent="0.2">
      <c r="C875" s="82"/>
      <c r="D875" s="82"/>
      <c r="H875" s="82"/>
    </row>
    <row r="876" spans="3:8" x14ac:dyDescent="0.2">
      <c r="C876" s="82"/>
      <c r="D876" s="82"/>
      <c r="H876" s="82"/>
    </row>
    <row r="877" spans="3:8" x14ac:dyDescent="0.2">
      <c r="C877" s="82"/>
      <c r="D877" s="82"/>
      <c r="H877" s="82"/>
    </row>
    <row r="878" spans="3:8" x14ac:dyDescent="0.2">
      <c r="C878" s="82"/>
      <c r="D878" s="82"/>
      <c r="H878" s="82"/>
    </row>
    <row r="879" spans="3:8" x14ac:dyDescent="0.2">
      <c r="C879" s="82"/>
      <c r="D879" s="82"/>
      <c r="H879" s="82"/>
    </row>
    <row r="880" spans="3:8" x14ac:dyDescent="0.2">
      <c r="C880" s="82"/>
      <c r="D880" s="82"/>
      <c r="H880" s="82"/>
    </row>
    <row r="881" spans="3:8" x14ac:dyDescent="0.2">
      <c r="C881" s="82"/>
      <c r="D881" s="82"/>
      <c r="H881" s="82"/>
    </row>
    <row r="882" spans="3:8" x14ac:dyDescent="0.2">
      <c r="C882" s="82"/>
      <c r="D882" s="82"/>
      <c r="H882" s="82"/>
    </row>
    <row r="883" spans="3:8" x14ac:dyDescent="0.2">
      <c r="C883" s="82"/>
      <c r="D883" s="82"/>
      <c r="H883" s="82"/>
    </row>
    <row r="884" spans="3:8" x14ac:dyDescent="0.2">
      <c r="C884" s="82"/>
      <c r="D884" s="82"/>
      <c r="H884" s="82"/>
    </row>
    <row r="885" spans="3:8" x14ac:dyDescent="0.2">
      <c r="C885" s="82"/>
      <c r="D885" s="82"/>
      <c r="H885" s="82"/>
    </row>
    <row r="886" spans="3:8" x14ac:dyDescent="0.2">
      <c r="C886" s="82"/>
      <c r="D886" s="82"/>
      <c r="H886" s="82"/>
    </row>
    <row r="887" spans="3:8" x14ac:dyDescent="0.2">
      <c r="C887" s="82"/>
      <c r="D887" s="82"/>
      <c r="H887" s="82"/>
    </row>
    <row r="888" spans="3:8" x14ac:dyDescent="0.2">
      <c r="C888" s="82"/>
      <c r="D888" s="82"/>
      <c r="H888" s="82"/>
    </row>
    <row r="889" spans="3:8" x14ac:dyDescent="0.2">
      <c r="C889" s="82"/>
      <c r="D889" s="82"/>
      <c r="H889" s="82"/>
    </row>
    <row r="890" spans="3:8" x14ac:dyDescent="0.2">
      <c r="C890" s="82"/>
      <c r="D890" s="82"/>
      <c r="H890" s="82"/>
    </row>
    <row r="891" spans="3:8" x14ac:dyDescent="0.2">
      <c r="C891" s="82"/>
      <c r="D891" s="82"/>
      <c r="H891" s="82"/>
    </row>
    <row r="892" spans="3:8" x14ac:dyDescent="0.2">
      <c r="C892" s="82"/>
      <c r="D892" s="82"/>
      <c r="H892" s="82"/>
    </row>
    <row r="893" spans="3:8" x14ac:dyDescent="0.2">
      <c r="C893" s="82"/>
      <c r="D893" s="82"/>
      <c r="H893" s="82"/>
    </row>
    <row r="894" spans="3:8" x14ac:dyDescent="0.2">
      <c r="C894" s="82"/>
      <c r="D894" s="82"/>
      <c r="H894" s="82"/>
    </row>
    <row r="895" spans="3:8" x14ac:dyDescent="0.2">
      <c r="C895" s="82"/>
      <c r="D895" s="82"/>
      <c r="H895" s="82"/>
    </row>
    <row r="896" spans="3:8" x14ac:dyDescent="0.2">
      <c r="C896" s="82"/>
      <c r="D896" s="82"/>
      <c r="H896" s="82"/>
    </row>
    <row r="897" spans="3:8" x14ac:dyDescent="0.2">
      <c r="C897" s="82"/>
      <c r="D897" s="82"/>
      <c r="H897" s="82"/>
    </row>
    <row r="898" spans="3:8" x14ac:dyDescent="0.2">
      <c r="C898" s="82"/>
      <c r="D898" s="82"/>
      <c r="H898" s="82"/>
    </row>
    <row r="899" spans="3:8" x14ac:dyDescent="0.2">
      <c r="C899" s="82"/>
      <c r="D899" s="82"/>
      <c r="H899" s="82"/>
    </row>
    <row r="900" spans="3:8" x14ac:dyDescent="0.2">
      <c r="C900" s="82"/>
      <c r="D900" s="82"/>
      <c r="H900" s="82"/>
    </row>
    <row r="901" spans="3:8" x14ac:dyDescent="0.2">
      <c r="C901" s="82"/>
      <c r="D901" s="82"/>
      <c r="H901" s="82"/>
    </row>
    <row r="902" spans="3:8" x14ac:dyDescent="0.2">
      <c r="C902" s="82"/>
      <c r="D902" s="82"/>
      <c r="H902" s="82"/>
    </row>
    <row r="903" spans="3:8" x14ac:dyDescent="0.2">
      <c r="C903" s="82"/>
      <c r="D903" s="82"/>
      <c r="H903" s="82"/>
    </row>
    <row r="904" spans="3:8" x14ac:dyDescent="0.2">
      <c r="C904" s="82"/>
      <c r="D904" s="82"/>
      <c r="H904" s="82"/>
    </row>
    <row r="905" spans="3:8" x14ac:dyDescent="0.2">
      <c r="C905" s="82"/>
      <c r="D905" s="82"/>
      <c r="H905" s="82"/>
    </row>
    <row r="906" spans="3:8" x14ac:dyDescent="0.2">
      <c r="C906" s="82"/>
      <c r="D906" s="82"/>
      <c r="H906" s="82"/>
    </row>
    <row r="907" spans="3:8" x14ac:dyDescent="0.2">
      <c r="C907" s="82"/>
      <c r="D907" s="82"/>
      <c r="H907" s="82"/>
    </row>
    <row r="908" spans="3:8" x14ac:dyDescent="0.2">
      <c r="C908" s="82"/>
      <c r="D908" s="82"/>
      <c r="H908" s="82"/>
    </row>
    <row r="909" spans="3:8" x14ac:dyDescent="0.2">
      <c r="C909" s="82"/>
      <c r="D909" s="82"/>
      <c r="H909" s="82"/>
    </row>
    <row r="910" spans="3:8" x14ac:dyDescent="0.2">
      <c r="C910" s="82"/>
      <c r="D910" s="82"/>
      <c r="H910" s="82"/>
    </row>
    <row r="911" spans="3:8" x14ac:dyDescent="0.2">
      <c r="C911" s="82"/>
      <c r="D911" s="82"/>
      <c r="H911" s="82"/>
    </row>
    <row r="912" spans="3:8" x14ac:dyDescent="0.2">
      <c r="C912" s="82"/>
      <c r="D912" s="82"/>
      <c r="H912" s="82"/>
    </row>
    <row r="913" spans="3:8" x14ac:dyDescent="0.2">
      <c r="C913" s="82"/>
      <c r="D913" s="82"/>
      <c r="H913" s="82"/>
    </row>
    <row r="914" spans="3:8" x14ac:dyDescent="0.2">
      <c r="C914" s="82"/>
      <c r="D914" s="82"/>
      <c r="H914" s="82"/>
    </row>
    <row r="915" spans="3:8" x14ac:dyDescent="0.2">
      <c r="C915" s="82"/>
      <c r="D915" s="82"/>
      <c r="H915" s="82"/>
    </row>
    <row r="916" spans="3:8" x14ac:dyDescent="0.2">
      <c r="C916" s="82"/>
      <c r="D916" s="82"/>
      <c r="H916" s="82"/>
    </row>
    <row r="917" spans="3:8" x14ac:dyDescent="0.2">
      <c r="C917" s="82"/>
      <c r="D917" s="82"/>
      <c r="H917" s="82"/>
    </row>
    <row r="918" spans="3:8" x14ac:dyDescent="0.2">
      <c r="C918" s="82"/>
      <c r="D918" s="82"/>
      <c r="H918" s="82"/>
    </row>
    <row r="919" spans="3:8" x14ac:dyDescent="0.2">
      <c r="C919" s="82"/>
      <c r="D919" s="82"/>
      <c r="H919" s="82"/>
    </row>
    <row r="920" spans="3:8" x14ac:dyDescent="0.2">
      <c r="C920" s="82"/>
      <c r="D920" s="82"/>
      <c r="H920" s="82"/>
    </row>
    <row r="921" spans="3:8" x14ac:dyDescent="0.2">
      <c r="C921" s="82"/>
      <c r="D921" s="82"/>
      <c r="H921" s="82"/>
    </row>
    <row r="922" spans="3:8" x14ac:dyDescent="0.2">
      <c r="C922" s="82"/>
      <c r="D922" s="82"/>
      <c r="H922" s="82"/>
    </row>
    <row r="923" spans="3:8" x14ac:dyDescent="0.2">
      <c r="C923" s="82"/>
      <c r="D923" s="82"/>
      <c r="H923" s="82"/>
    </row>
    <row r="924" spans="3:8" x14ac:dyDescent="0.2">
      <c r="C924" s="82"/>
      <c r="D924" s="82"/>
      <c r="H924" s="82"/>
    </row>
    <row r="925" spans="3:8" x14ac:dyDescent="0.2">
      <c r="C925" s="82"/>
      <c r="D925" s="82"/>
      <c r="H925" s="82"/>
    </row>
    <row r="926" spans="3:8" x14ac:dyDescent="0.2">
      <c r="C926" s="82"/>
      <c r="D926" s="82"/>
      <c r="H926" s="82"/>
    </row>
    <row r="927" spans="3:8" x14ac:dyDescent="0.2">
      <c r="C927" s="82"/>
      <c r="D927" s="82"/>
      <c r="H927" s="82"/>
    </row>
    <row r="928" spans="3:8" x14ac:dyDescent="0.2">
      <c r="C928" s="82"/>
      <c r="D928" s="82"/>
      <c r="H928" s="82"/>
    </row>
    <row r="929" spans="3:8" x14ac:dyDescent="0.2">
      <c r="C929" s="82"/>
      <c r="D929" s="82"/>
      <c r="H929" s="82"/>
    </row>
    <row r="930" spans="3:8" x14ac:dyDescent="0.2">
      <c r="C930" s="82"/>
      <c r="D930" s="82"/>
      <c r="H930" s="82"/>
    </row>
    <row r="931" spans="3:8" x14ac:dyDescent="0.2">
      <c r="C931" s="82"/>
      <c r="D931" s="82"/>
      <c r="H931" s="82"/>
    </row>
    <row r="932" spans="3:8" x14ac:dyDescent="0.2">
      <c r="C932" s="82"/>
      <c r="D932" s="82"/>
      <c r="H932" s="82"/>
    </row>
    <row r="933" spans="3:8" x14ac:dyDescent="0.2">
      <c r="C933" s="82"/>
      <c r="D933" s="82"/>
      <c r="H933" s="82"/>
    </row>
    <row r="934" spans="3:8" x14ac:dyDescent="0.2">
      <c r="C934" s="82"/>
      <c r="D934" s="82"/>
      <c r="H934" s="82"/>
    </row>
    <row r="935" spans="3:8" x14ac:dyDescent="0.2">
      <c r="C935" s="82"/>
      <c r="D935" s="82"/>
      <c r="H935" s="82"/>
    </row>
    <row r="936" spans="3:8" x14ac:dyDescent="0.2">
      <c r="C936" s="82"/>
      <c r="D936" s="82"/>
      <c r="H936" s="82"/>
    </row>
    <row r="937" spans="3:8" x14ac:dyDescent="0.2">
      <c r="C937" s="82"/>
      <c r="D937" s="82"/>
      <c r="H937" s="82"/>
    </row>
    <row r="938" spans="3:8" x14ac:dyDescent="0.2">
      <c r="C938" s="82"/>
      <c r="D938" s="82"/>
      <c r="H938" s="82"/>
    </row>
    <row r="939" spans="3:8" x14ac:dyDescent="0.2">
      <c r="C939" s="82"/>
      <c r="D939" s="82"/>
      <c r="H939" s="82"/>
    </row>
    <row r="940" spans="3:8" x14ac:dyDescent="0.2">
      <c r="C940" s="82"/>
      <c r="D940" s="82"/>
      <c r="H940" s="82"/>
    </row>
    <row r="941" spans="3:8" x14ac:dyDescent="0.2">
      <c r="C941" s="82"/>
      <c r="D941" s="82"/>
      <c r="H941" s="82"/>
    </row>
    <row r="942" spans="3:8" x14ac:dyDescent="0.2">
      <c r="C942" s="82"/>
      <c r="D942" s="82"/>
      <c r="H942" s="82"/>
    </row>
    <row r="943" spans="3:8" x14ac:dyDescent="0.2">
      <c r="C943" s="82"/>
      <c r="D943" s="82"/>
      <c r="H943" s="82"/>
    </row>
    <row r="944" spans="3:8" x14ac:dyDescent="0.2">
      <c r="C944" s="82"/>
      <c r="D944" s="82"/>
      <c r="H944" s="82"/>
    </row>
    <row r="945" spans="3:8" x14ac:dyDescent="0.2">
      <c r="C945" s="82"/>
      <c r="D945" s="82"/>
      <c r="H945" s="82"/>
    </row>
    <row r="946" spans="3:8" x14ac:dyDescent="0.2">
      <c r="C946" s="82"/>
      <c r="D946" s="82"/>
      <c r="H946" s="82"/>
    </row>
    <row r="947" spans="3:8" x14ac:dyDescent="0.2">
      <c r="C947" s="82"/>
      <c r="D947" s="82"/>
      <c r="H947" s="82"/>
    </row>
    <row r="948" spans="3:8" x14ac:dyDescent="0.2">
      <c r="C948" s="82"/>
      <c r="D948" s="82"/>
      <c r="H948" s="82"/>
    </row>
    <row r="949" spans="3:8" x14ac:dyDescent="0.2">
      <c r="C949" s="82"/>
      <c r="D949" s="82"/>
      <c r="H949" s="82"/>
    </row>
    <row r="950" spans="3:8" x14ac:dyDescent="0.2">
      <c r="C950" s="82"/>
      <c r="D950" s="82"/>
      <c r="H950" s="82"/>
    </row>
    <row r="951" spans="3:8" x14ac:dyDescent="0.2">
      <c r="C951" s="82"/>
      <c r="D951" s="82"/>
      <c r="H951" s="82"/>
    </row>
    <row r="952" spans="3:8" x14ac:dyDescent="0.2">
      <c r="C952" s="82"/>
      <c r="D952" s="82"/>
      <c r="H952" s="82"/>
    </row>
    <row r="953" spans="3:8" x14ac:dyDescent="0.2">
      <c r="C953" s="82"/>
      <c r="D953" s="82"/>
      <c r="H953" s="82"/>
    </row>
    <row r="954" spans="3:8" x14ac:dyDescent="0.2">
      <c r="C954" s="82"/>
      <c r="D954" s="82"/>
      <c r="H954" s="82"/>
    </row>
    <row r="955" spans="3:8" x14ac:dyDescent="0.2">
      <c r="C955" s="82"/>
      <c r="D955" s="82"/>
      <c r="H955" s="82"/>
    </row>
    <row r="956" spans="3:8" x14ac:dyDescent="0.2">
      <c r="C956" s="82"/>
      <c r="D956" s="82"/>
      <c r="H956" s="82"/>
    </row>
    <row r="957" spans="3:8" x14ac:dyDescent="0.2">
      <c r="C957" s="82"/>
      <c r="D957" s="82"/>
      <c r="H957" s="82"/>
    </row>
    <row r="958" spans="3:8" x14ac:dyDescent="0.2">
      <c r="C958" s="82"/>
      <c r="D958" s="82"/>
      <c r="H958" s="82"/>
    </row>
    <row r="959" spans="3:8" x14ac:dyDescent="0.2">
      <c r="C959" s="82"/>
      <c r="D959" s="82"/>
      <c r="H959" s="82"/>
    </row>
    <row r="960" spans="3:8" x14ac:dyDescent="0.2">
      <c r="C960" s="82"/>
      <c r="D960" s="82"/>
      <c r="H960" s="82"/>
    </row>
    <row r="961" spans="3:8" x14ac:dyDescent="0.2">
      <c r="C961" s="82"/>
      <c r="D961" s="82"/>
      <c r="H961" s="82"/>
    </row>
    <row r="962" spans="3:8" x14ac:dyDescent="0.2">
      <c r="C962" s="82"/>
      <c r="D962" s="82"/>
      <c r="H962" s="82"/>
    </row>
    <row r="963" spans="3:8" x14ac:dyDescent="0.2">
      <c r="C963" s="82"/>
      <c r="D963" s="82"/>
      <c r="H963" s="82"/>
    </row>
    <row r="964" spans="3:8" x14ac:dyDescent="0.2">
      <c r="C964" s="82"/>
      <c r="D964" s="82"/>
      <c r="H964" s="82"/>
    </row>
    <row r="965" spans="3:8" x14ac:dyDescent="0.2">
      <c r="C965" s="82"/>
      <c r="D965" s="82"/>
      <c r="H965" s="82"/>
    </row>
    <row r="966" spans="3:8" x14ac:dyDescent="0.2">
      <c r="C966" s="82"/>
      <c r="D966" s="82"/>
      <c r="H966" s="82"/>
    </row>
    <row r="967" spans="3:8" x14ac:dyDescent="0.2">
      <c r="C967" s="82"/>
      <c r="D967" s="82"/>
      <c r="H967" s="82"/>
    </row>
    <row r="968" spans="3:8" x14ac:dyDescent="0.2">
      <c r="C968" s="82"/>
      <c r="D968" s="82"/>
      <c r="H968" s="82"/>
    </row>
    <row r="969" spans="3:8" x14ac:dyDescent="0.2">
      <c r="C969" s="82"/>
      <c r="D969" s="82"/>
      <c r="H969" s="82"/>
    </row>
    <row r="970" spans="3:8" x14ac:dyDescent="0.2">
      <c r="C970" s="82"/>
      <c r="D970" s="82"/>
      <c r="H970" s="82"/>
    </row>
    <row r="971" spans="3:8" x14ac:dyDescent="0.2">
      <c r="C971" s="82"/>
      <c r="D971" s="82"/>
      <c r="H971" s="82"/>
    </row>
    <row r="972" spans="3:8" x14ac:dyDescent="0.2">
      <c r="C972" s="82"/>
      <c r="D972" s="82"/>
      <c r="H972" s="82"/>
    </row>
    <row r="973" spans="3:8" x14ac:dyDescent="0.2">
      <c r="C973" s="82"/>
      <c r="D973" s="82"/>
      <c r="H973" s="82"/>
    </row>
    <row r="974" spans="3:8" x14ac:dyDescent="0.2">
      <c r="C974" s="82"/>
      <c r="D974" s="82"/>
      <c r="H974" s="82"/>
    </row>
    <row r="975" spans="3:8" x14ac:dyDescent="0.2">
      <c r="C975" s="82"/>
      <c r="D975" s="82"/>
      <c r="H975" s="82"/>
    </row>
    <row r="976" spans="3:8" x14ac:dyDescent="0.2">
      <c r="C976" s="82"/>
      <c r="D976" s="82"/>
      <c r="H976" s="82"/>
    </row>
    <row r="977" spans="3:8" x14ac:dyDescent="0.2">
      <c r="C977" s="82"/>
      <c r="D977" s="82"/>
      <c r="H977" s="82"/>
    </row>
    <row r="978" spans="3:8" x14ac:dyDescent="0.2">
      <c r="C978" s="82"/>
      <c r="D978" s="82"/>
      <c r="H978" s="82"/>
    </row>
    <row r="979" spans="3:8" x14ac:dyDescent="0.2">
      <c r="C979" s="82"/>
      <c r="D979" s="82"/>
      <c r="H979" s="82"/>
    </row>
    <row r="980" spans="3:8" x14ac:dyDescent="0.2">
      <c r="C980" s="82"/>
      <c r="D980" s="82"/>
      <c r="H980" s="82"/>
    </row>
    <row r="981" spans="3:8" x14ac:dyDescent="0.2">
      <c r="C981" s="82"/>
      <c r="D981" s="82"/>
      <c r="H981" s="82"/>
    </row>
    <row r="982" spans="3:8" x14ac:dyDescent="0.2">
      <c r="C982" s="82"/>
      <c r="D982" s="82"/>
      <c r="H982" s="82"/>
    </row>
    <row r="983" spans="3:8" x14ac:dyDescent="0.2">
      <c r="C983" s="82"/>
      <c r="D983" s="82"/>
      <c r="H983" s="82"/>
    </row>
    <row r="984" spans="3:8" x14ac:dyDescent="0.2">
      <c r="C984" s="82"/>
      <c r="D984" s="82"/>
      <c r="H984" s="82"/>
    </row>
    <row r="985" spans="3:8" x14ac:dyDescent="0.2">
      <c r="C985" s="82"/>
      <c r="D985" s="82"/>
      <c r="H985" s="82"/>
    </row>
    <row r="986" spans="3:8" x14ac:dyDescent="0.2">
      <c r="C986" s="82"/>
      <c r="D986" s="82"/>
      <c r="H986" s="82"/>
    </row>
    <row r="987" spans="3:8" x14ac:dyDescent="0.2">
      <c r="C987" s="82"/>
      <c r="D987" s="82"/>
      <c r="H987" s="82"/>
    </row>
    <row r="988" spans="3:8" x14ac:dyDescent="0.2">
      <c r="C988" s="82"/>
      <c r="D988" s="82"/>
      <c r="H988" s="82"/>
    </row>
    <row r="989" spans="3:8" x14ac:dyDescent="0.2">
      <c r="C989" s="82"/>
      <c r="D989" s="82"/>
      <c r="H989" s="82"/>
    </row>
    <row r="990" spans="3:8" x14ac:dyDescent="0.2">
      <c r="C990" s="82"/>
      <c r="D990" s="82"/>
      <c r="H990" s="82"/>
    </row>
    <row r="991" spans="3:8" x14ac:dyDescent="0.2">
      <c r="C991" s="82"/>
      <c r="D991" s="82"/>
      <c r="H991" s="82"/>
    </row>
    <row r="992" spans="3:8" x14ac:dyDescent="0.2">
      <c r="C992" s="82"/>
      <c r="D992" s="82"/>
      <c r="H992" s="82"/>
    </row>
  </sheetData>
  <autoFilter ref="H1:H993" xr:uid="{A98C132A-DCF9-EE44-BB64-47EDCD79BDA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C813F-6AA6-4244-8545-D90AD892FCF7}">
  <sheetPr>
    <tabColor theme="9" tint="0.39997558519241921"/>
  </sheetPr>
  <dimension ref="A1:AI37"/>
  <sheetViews>
    <sheetView topLeftCell="B1" zoomScale="150" workbookViewId="0">
      <selection activeCell="D24" sqref="D24"/>
    </sheetView>
  </sheetViews>
  <sheetFormatPr baseColWidth="10" defaultRowHeight="16" x14ac:dyDescent="0.2"/>
  <cols>
    <col min="4" max="4" width="190.83203125" customWidth="1"/>
    <col min="9" max="9" width="10.83203125" customWidth="1"/>
  </cols>
  <sheetData>
    <row r="1" spans="1:35" x14ac:dyDescent="0.2">
      <c r="A1" s="4" t="s">
        <v>0</v>
      </c>
      <c r="B1" s="4" t="s">
        <v>6</v>
      </c>
      <c r="C1" s="4" t="s">
        <v>5</v>
      </c>
      <c r="D1" s="4" t="s">
        <v>4</v>
      </c>
    </row>
    <row r="2" spans="1:35" x14ac:dyDescent="0.2">
      <c r="A2" s="5">
        <v>1</v>
      </c>
      <c r="B2" s="5" t="s">
        <v>7</v>
      </c>
      <c r="C2" s="6" t="s">
        <v>1</v>
      </c>
      <c r="D2" s="7" t="s">
        <v>106</v>
      </c>
      <c r="E2" s="2"/>
      <c r="G2" s="2"/>
      <c r="H2" s="1"/>
      <c r="M2" s="2"/>
      <c r="N2" s="2"/>
      <c r="O2" s="2"/>
      <c r="P2" s="2"/>
      <c r="Q2" s="2"/>
      <c r="R2" s="2"/>
      <c r="S2" s="2"/>
      <c r="T2" s="2"/>
      <c r="U2" s="2"/>
      <c r="V2" s="2"/>
      <c r="W2" s="2"/>
      <c r="X2" s="2"/>
      <c r="Y2" s="2"/>
      <c r="Z2" s="2"/>
      <c r="AA2" s="2"/>
      <c r="AB2" s="2"/>
      <c r="AC2" s="2"/>
      <c r="AD2" s="2"/>
      <c r="AE2" s="2" t="s">
        <v>3</v>
      </c>
      <c r="AF2" s="2"/>
      <c r="AG2" s="2"/>
      <c r="AH2" s="2"/>
      <c r="AI2" s="2"/>
    </row>
    <row r="3" spans="1:35" x14ac:dyDescent="0.2">
      <c r="A3" s="4">
        <v>2</v>
      </c>
      <c r="B3" s="4" t="s">
        <v>7</v>
      </c>
      <c r="C3" s="4" t="s">
        <v>8</v>
      </c>
      <c r="D3" s="7" t="s">
        <v>93</v>
      </c>
    </row>
    <row r="4" spans="1:35" x14ac:dyDescent="0.2">
      <c r="A4" s="4">
        <v>3</v>
      </c>
      <c r="B4" s="4" t="s">
        <v>7</v>
      </c>
      <c r="C4" s="4" t="s">
        <v>17</v>
      </c>
      <c r="D4" s="7" t="s">
        <v>100</v>
      </c>
    </row>
    <row r="5" spans="1:35" x14ac:dyDescent="0.2">
      <c r="A5" s="4">
        <v>4</v>
      </c>
      <c r="B5" s="4" t="s">
        <v>10</v>
      </c>
      <c r="C5" s="4" t="s">
        <v>13</v>
      </c>
      <c r="D5" s="7" t="s">
        <v>62</v>
      </c>
    </row>
    <row r="6" spans="1:35" x14ac:dyDescent="0.2">
      <c r="A6" s="5">
        <v>5</v>
      </c>
      <c r="B6" s="4" t="s">
        <v>10</v>
      </c>
      <c r="C6" s="4" t="s">
        <v>24</v>
      </c>
      <c r="D6" s="7" t="s">
        <v>96</v>
      </c>
    </row>
    <row r="7" spans="1:35" x14ac:dyDescent="0.2">
      <c r="A7" s="4">
        <v>6</v>
      </c>
      <c r="B7" s="4" t="s">
        <v>10</v>
      </c>
      <c r="C7" s="4" t="s">
        <v>26</v>
      </c>
      <c r="D7" s="7" t="s">
        <v>63</v>
      </c>
    </row>
    <row r="8" spans="1:35" x14ac:dyDescent="0.2">
      <c r="A8" s="4">
        <v>7</v>
      </c>
      <c r="B8" s="4" t="s">
        <v>11</v>
      </c>
      <c r="C8" t="s">
        <v>21</v>
      </c>
      <c r="D8" s="7" t="s">
        <v>64</v>
      </c>
    </row>
    <row r="9" spans="1:35" x14ac:dyDescent="0.2">
      <c r="A9" s="4">
        <v>8</v>
      </c>
      <c r="B9" s="4" t="s">
        <v>11</v>
      </c>
      <c r="C9" s="4" t="s">
        <v>15</v>
      </c>
      <c r="D9" s="7" t="s">
        <v>82</v>
      </c>
    </row>
    <row r="10" spans="1:35" x14ac:dyDescent="0.2">
      <c r="A10" s="5">
        <v>9</v>
      </c>
      <c r="B10" s="4" t="s">
        <v>11</v>
      </c>
      <c r="C10" s="4" t="s">
        <v>19</v>
      </c>
      <c r="D10" s="7" t="s">
        <v>65</v>
      </c>
    </row>
    <row r="11" spans="1:35" x14ac:dyDescent="0.2">
      <c r="D11" s="7"/>
      <c r="E11" s="76"/>
    </row>
    <row r="12" spans="1:35" x14ac:dyDescent="0.2">
      <c r="D12" s="76"/>
    </row>
    <row r="13" spans="1:35" x14ac:dyDescent="0.2">
      <c r="D13" s="7"/>
    </row>
    <row r="37" spans="3:3" x14ac:dyDescent="0.2">
      <c r="C37" s="7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25FD-F1D4-6641-B68F-DDE5B5725C1A}">
  <sheetPr>
    <tabColor theme="9" tint="0.39997558519241921"/>
  </sheetPr>
  <dimension ref="A1:BF117"/>
  <sheetViews>
    <sheetView topLeftCell="AX27" zoomScale="91" workbookViewId="0">
      <selection activeCell="BT45" sqref="BT45"/>
    </sheetView>
  </sheetViews>
  <sheetFormatPr baseColWidth="10" defaultRowHeight="16" x14ac:dyDescent="0.2"/>
  <cols>
    <col min="1" max="1" width="3.5" style="3" bestFit="1" customWidth="1"/>
    <col min="2" max="2" width="10.83203125" style="3"/>
    <col min="3" max="3" width="13.6640625" style="3" bestFit="1" customWidth="1"/>
    <col min="4" max="4" width="255.6640625" style="3" customWidth="1"/>
    <col min="5" max="18" width="10.83203125" style="3"/>
    <col min="19" max="19" width="10.83203125" style="3" customWidth="1"/>
    <col min="20" max="20" width="12.83203125" style="13" bestFit="1" customWidth="1"/>
    <col min="21" max="26" width="10.83203125" style="13"/>
    <col min="27" max="27" width="20.6640625" style="13" bestFit="1" customWidth="1"/>
    <col min="28" max="39" width="10.83203125" style="3"/>
    <col min="40" max="40" width="21.83203125" style="3" bestFit="1" customWidth="1"/>
    <col min="41" max="50" width="10.83203125" style="3"/>
    <col min="51" max="51" width="20.6640625" style="3" bestFit="1" customWidth="1"/>
    <col min="52" max="52" width="10.83203125" style="3"/>
    <col min="53" max="53" width="12" style="3" bestFit="1" customWidth="1"/>
    <col min="54" max="55" width="23.1640625" style="3" bestFit="1" customWidth="1"/>
    <col min="56" max="56" width="23.83203125" style="3" bestFit="1" customWidth="1"/>
    <col min="57" max="57" width="10.83203125" style="3"/>
    <col min="58" max="58" width="255.6640625" style="3" customWidth="1"/>
    <col min="59" max="16384" width="10.83203125" style="3"/>
  </cols>
  <sheetData>
    <row r="1" spans="1:58" ht="16" customHeight="1" x14ac:dyDescent="0.2">
      <c r="A1" s="88" t="s">
        <v>408</v>
      </c>
      <c r="B1" s="89"/>
      <c r="C1" s="89"/>
      <c r="D1" s="89"/>
      <c r="G1" s="88" t="s">
        <v>193</v>
      </c>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BA1" s="83" t="s">
        <v>432</v>
      </c>
      <c r="BB1" s="83"/>
      <c r="BC1" s="83"/>
      <c r="BD1" s="83"/>
      <c r="BE1" s="45"/>
      <c r="BF1" s="84" t="s">
        <v>437</v>
      </c>
    </row>
    <row r="2" spans="1:58" ht="16" customHeight="1" x14ac:dyDescent="0.2">
      <c r="A2" s="89"/>
      <c r="B2" s="89"/>
      <c r="C2" s="89"/>
      <c r="D2" s="89"/>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BA2" s="83"/>
      <c r="BB2" s="83"/>
      <c r="BC2" s="83"/>
      <c r="BD2" s="83"/>
      <c r="BE2" s="45"/>
      <c r="BF2" s="84"/>
    </row>
    <row r="3" spans="1:58" ht="17" customHeight="1" x14ac:dyDescent="0.2">
      <c r="A3" s="9" t="s">
        <v>0</v>
      </c>
      <c r="B3" s="9" t="s">
        <v>6</v>
      </c>
      <c r="C3" s="9" t="s">
        <v>5</v>
      </c>
      <c r="D3" s="9" t="s">
        <v>4</v>
      </c>
      <c r="G3" s="92" t="s">
        <v>204</v>
      </c>
      <c r="H3" s="92"/>
      <c r="I3" s="92"/>
      <c r="J3" s="92"/>
      <c r="K3" s="92"/>
      <c r="L3" s="92"/>
      <c r="M3" s="92"/>
      <c r="N3" s="92"/>
      <c r="O3" s="92"/>
      <c r="P3" s="92"/>
      <c r="R3" s="92" t="s">
        <v>213</v>
      </c>
      <c r="S3" s="92"/>
      <c r="T3" s="92"/>
      <c r="U3" s="92"/>
      <c r="V3" s="92"/>
      <c r="W3" s="92"/>
      <c r="X3" s="92"/>
      <c r="Y3" s="92"/>
      <c r="Z3" s="92"/>
      <c r="AA3" s="92"/>
      <c r="AC3" s="92" t="s">
        <v>219</v>
      </c>
      <c r="AD3" s="92"/>
      <c r="AE3" s="92"/>
      <c r="AF3" s="92"/>
      <c r="AG3" s="92"/>
      <c r="AH3" s="92"/>
      <c r="AI3" s="92"/>
      <c r="AJ3" s="92"/>
      <c r="AK3" s="92"/>
      <c r="AL3" s="92"/>
      <c r="AM3" s="92"/>
      <c r="AN3" s="92"/>
      <c r="AP3" s="92" t="s">
        <v>225</v>
      </c>
      <c r="AQ3" s="92"/>
      <c r="AR3" s="92"/>
      <c r="AS3" s="92"/>
      <c r="AT3" s="92"/>
      <c r="AU3" s="92"/>
      <c r="AV3" s="92"/>
      <c r="AW3" s="92"/>
      <c r="AX3" s="92"/>
      <c r="AY3" s="92"/>
      <c r="AZ3" s="17"/>
      <c r="BA3" s="85" t="s">
        <v>433</v>
      </c>
      <c r="BB3" s="85"/>
      <c r="BC3" s="85"/>
      <c r="BD3" s="85"/>
      <c r="BE3" s="44"/>
      <c r="BF3" s="49"/>
    </row>
    <row r="4" spans="1:58" ht="17" x14ac:dyDescent="0.2">
      <c r="A4" s="9">
        <v>1</v>
      </c>
      <c r="B4" s="9" t="s">
        <v>7</v>
      </c>
      <c r="C4" s="9" t="s">
        <v>1</v>
      </c>
      <c r="D4" s="14" t="s">
        <v>106</v>
      </c>
      <c r="G4" s="12" t="s">
        <v>203</v>
      </c>
      <c r="H4" s="12" t="s">
        <v>194</v>
      </c>
      <c r="I4" s="12" t="s">
        <v>195</v>
      </c>
      <c r="J4" s="12" t="s">
        <v>196</v>
      </c>
      <c r="K4" s="12" t="s">
        <v>197</v>
      </c>
      <c r="L4" s="12" t="s">
        <v>198</v>
      </c>
      <c r="M4" s="12" t="s">
        <v>199</v>
      </c>
      <c r="N4" s="12" t="s">
        <v>200</v>
      </c>
      <c r="O4" s="12" t="s">
        <v>201</v>
      </c>
      <c r="P4" s="12" t="s">
        <v>202</v>
      </c>
      <c r="R4" s="12" t="s">
        <v>203</v>
      </c>
      <c r="S4" s="12" t="s">
        <v>194</v>
      </c>
      <c r="T4" s="15" t="s">
        <v>195</v>
      </c>
      <c r="U4" s="15" t="s">
        <v>196</v>
      </c>
      <c r="V4" s="15" t="s">
        <v>197</v>
      </c>
      <c r="W4" s="15" t="s">
        <v>198</v>
      </c>
      <c r="X4" s="15" t="s">
        <v>199</v>
      </c>
      <c r="Y4" s="15" t="s">
        <v>200</v>
      </c>
      <c r="Z4" s="15" t="s">
        <v>201</v>
      </c>
      <c r="AA4" s="15" t="s">
        <v>202</v>
      </c>
      <c r="AC4" s="12" t="s">
        <v>203</v>
      </c>
      <c r="AD4" s="12" t="s">
        <v>194</v>
      </c>
      <c r="AE4" s="15" t="s">
        <v>195</v>
      </c>
      <c r="AF4" s="15" t="s">
        <v>196</v>
      </c>
      <c r="AG4" s="15" t="s">
        <v>197</v>
      </c>
      <c r="AH4" s="15" t="s">
        <v>198</v>
      </c>
      <c r="AI4" s="15" t="s">
        <v>199</v>
      </c>
      <c r="AJ4" s="15" t="s">
        <v>200</v>
      </c>
      <c r="AK4" s="15" t="s">
        <v>201</v>
      </c>
      <c r="AL4" s="15" t="s">
        <v>202</v>
      </c>
      <c r="AM4" s="12" t="s">
        <v>218</v>
      </c>
      <c r="AN4" s="12" t="s">
        <v>220</v>
      </c>
      <c r="AP4" s="12" t="s">
        <v>203</v>
      </c>
      <c r="AQ4" s="12" t="s">
        <v>194</v>
      </c>
      <c r="AR4" s="15" t="s">
        <v>195</v>
      </c>
      <c r="AS4" s="15" t="s">
        <v>196</v>
      </c>
      <c r="AT4" s="15" t="s">
        <v>197</v>
      </c>
      <c r="AU4" s="15" t="s">
        <v>198</v>
      </c>
      <c r="AV4" s="15" t="s">
        <v>199</v>
      </c>
      <c r="AW4" s="15" t="s">
        <v>200</v>
      </c>
      <c r="AX4" s="15" t="s">
        <v>201</v>
      </c>
      <c r="AY4" s="15" t="s">
        <v>202</v>
      </c>
      <c r="AZ4" s="18"/>
      <c r="BA4" s="46" t="s">
        <v>91</v>
      </c>
      <c r="BB4" s="46" t="s">
        <v>434</v>
      </c>
      <c r="BC4" s="46" t="s">
        <v>435</v>
      </c>
      <c r="BD4" s="46" t="s">
        <v>436</v>
      </c>
      <c r="BE4" s="25"/>
      <c r="BF4" s="49" t="s">
        <v>438</v>
      </c>
    </row>
    <row r="5" spans="1:58" ht="17" x14ac:dyDescent="0.2">
      <c r="A5" s="9">
        <v>2</v>
      </c>
      <c r="B5" s="9" t="s">
        <v>7</v>
      </c>
      <c r="C5" s="9" t="s">
        <v>8</v>
      </c>
      <c r="D5" s="9" t="s">
        <v>93</v>
      </c>
      <c r="G5" s="12" t="s">
        <v>110</v>
      </c>
      <c r="H5" s="12">
        <v>1</v>
      </c>
      <c r="I5" s="12">
        <v>1</v>
      </c>
      <c r="J5" s="12">
        <v>1</v>
      </c>
      <c r="K5" s="12">
        <v>1</v>
      </c>
      <c r="L5" s="12">
        <v>2</v>
      </c>
      <c r="M5" s="12">
        <v>1</v>
      </c>
      <c r="N5" s="12">
        <v>1</v>
      </c>
      <c r="O5" s="12">
        <v>1</v>
      </c>
      <c r="P5" s="12">
        <v>2</v>
      </c>
      <c r="R5" s="12" t="s">
        <v>110</v>
      </c>
      <c r="S5" s="15" t="s">
        <v>214</v>
      </c>
      <c r="T5" s="15" t="s">
        <v>214</v>
      </c>
      <c r="U5" s="15" t="s">
        <v>214</v>
      </c>
      <c r="V5" s="15" t="s">
        <v>214</v>
      </c>
      <c r="W5" s="15" t="s">
        <v>215</v>
      </c>
      <c r="X5" s="15" t="s">
        <v>214</v>
      </c>
      <c r="Y5" s="15" t="s">
        <v>214</v>
      </c>
      <c r="Z5" s="15" t="s">
        <v>214</v>
      </c>
      <c r="AA5" s="15" t="s">
        <v>215</v>
      </c>
      <c r="AC5" s="12" t="s">
        <v>110</v>
      </c>
      <c r="AD5" s="15" t="s">
        <v>214</v>
      </c>
      <c r="AE5" s="15" t="s">
        <v>214</v>
      </c>
      <c r="AF5" s="15" t="s">
        <v>214</v>
      </c>
      <c r="AG5" s="15" t="s">
        <v>214</v>
      </c>
      <c r="AH5" s="15" t="s">
        <v>215</v>
      </c>
      <c r="AI5" s="15" t="s">
        <v>214</v>
      </c>
      <c r="AJ5" s="15" t="s">
        <v>214</v>
      </c>
      <c r="AK5" s="15" t="s">
        <v>214</v>
      </c>
      <c r="AL5" s="15" t="s">
        <v>215</v>
      </c>
      <c r="AM5" s="12">
        <v>9</v>
      </c>
      <c r="AN5" s="16">
        <v>0</v>
      </c>
      <c r="AP5" s="12" t="s">
        <v>110</v>
      </c>
      <c r="AQ5" s="15" t="s">
        <v>226</v>
      </c>
      <c r="AR5" s="15" t="s">
        <v>226</v>
      </c>
      <c r="AS5" s="15" t="s">
        <v>226</v>
      </c>
      <c r="AT5" s="15" t="s">
        <v>226</v>
      </c>
      <c r="AU5" s="15" t="s">
        <v>226</v>
      </c>
      <c r="AV5" s="15" t="s">
        <v>226</v>
      </c>
      <c r="AW5" s="15" t="s">
        <v>226</v>
      </c>
      <c r="AX5" s="15" t="s">
        <v>226</v>
      </c>
      <c r="AY5" s="15" t="s">
        <v>226</v>
      </c>
      <c r="AZ5" s="18"/>
      <c r="BA5" s="20" t="s">
        <v>110</v>
      </c>
      <c r="BB5" s="20" t="s">
        <v>456</v>
      </c>
      <c r="BC5" s="20" t="s">
        <v>457</v>
      </c>
      <c r="BD5" s="20" t="s">
        <v>458</v>
      </c>
      <c r="BE5" s="33"/>
      <c r="BF5" s="48" t="s">
        <v>441</v>
      </c>
    </row>
    <row r="6" spans="1:58" x14ac:dyDescent="0.2">
      <c r="A6" s="9">
        <v>3</v>
      </c>
      <c r="B6" s="9" t="s">
        <v>7</v>
      </c>
      <c r="C6" s="9" t="s">
        <v>17</v>
      </c>
      <c r="D6" s="9" t="s">
        <v>100</v>
      </c>
      <c r="G6" s="12" t="s">
        <v>111</v>
      </c>
      <c r="H6" s="12">
        <v>1</v>
      </c>
      <c r="I6" s="12">
        <v>1</v>
      </c>
      <c r="J6" s="12">
        <v>1</v>
      </c>
      <c r="K6" s="12">
        <v>1</v>
      </c>
      <c r="L6" s="12">
        <v>2</v>
      </c>
      <c r="M6" s="12">
        <v>1</v>
      </c>
      <c r="N6" s="12">
        <v>1</v>
      </c>
      <c r="O6" s="12">
        <v>1</v>
      </c>
      <c r="P6" s="12">
        <v>2</v>
      </c>
      <c r="R6" s="12" t="s">
        <v>111</v>
      </c>
      <c r="S6" s="15" t="s">
        <v>214</v>
      </c>
      <c r="T6" s="15" t="s">
        <v>214</v>
      </c>
      <c r="U6" s="15" t="s">
        <v>214</v>
      </c>
      <c r="V6" s="15" t="s">
        <v>214</v>
      </c>
      <c r="W6" s="15" t="s">
        <v>215</v>
      </c>
      <c r="X6" s="15" t="s">
        <v>214</v>
      </c>
      <c r="Y6" s="15" t="s">
        <v>214</v>
      </c>
      <c r="Z6" s="15" t="s">
        <v>214</v>
      </c>
      <c r="AA6" s="15" t="s">
        <v>215</v>
      </c>
      <c r="AC6" s="12" t="s">
        <v>111</v>
      </c>
      <c r="AD6" s="15" t="s">
        <v>214</v>
      </c>
      <c r="AE6" s="15" t="s">
        <v>214</v>
      </c>
      <c r="AF6" s="15" t="s">
        <v>214</v>
      </c>
      <c r="AG6" s="15" t="s">
        <v>214</v>
      </c>
      <c r="AH6" s="15" t="s">
        <v>215</v>
      </c>
      <c r="AI6" s="15" t="s">
        <v>214</v>
      </c>
      <c r="AJ6" s="15" t="s">
        <v>214</v>
      </c>
      <c r="AK6" s="15" t="s">
        <v>214</v>
      </c>
      <c r="AL6" s="15" t="s">
        <v>215</v>
      </c>
      <c r="AM6" s="12">
        <v>9</v>
      </c>
      <c r="AN6" s="16">
        <v>0</v>
      </c>
      <c r="AP6" s="12" t="s">
        <v>111</v>
      </c>
      <c r="AQ6" s="15" t="s">
        <v>226</v>
      </c>
      <c r="AR6" s="15" t="s">
        <v>226</v>
      </c>
      <c r="AS6" s="15" t="s">
        <v>226</v>
      </c>
      <c r="AT6" s="15" t="s">
        <v>226</v>
      </c>
      <c r="AU6" s="15" t="s">
        <v>226</v>
      </c>
      <c r="AV6" s="15" t="s">
        <v>226</v>
      </c>
      <c r="AW6" s="15" t="s">
        <v>226</v>
      </c>
      <c r="AX6" s="15" t="s">
        <v>226</v>
      </c>
      <c r="AY6" s="15" t="s">
        <v>226</v>
      </c>
      <c r="AZ6" s="18"/>
      <c r="BA6" s="47" t="s">
        <v>111</v>
      </c>
      <c r="BB6" s="47" t="s">
        <v>456</v>
      </c>
      <c r="BC6" s="47" t="s">
        <v>457</v>
      </c>
      <c r="BD6" s="47" t="s">
        <v>458</v>
      </c>
      <c r="BE6" s="33"/>
      <c r="BF6" s="48"/>
    </row>
    <row r="7" spans="1:58" ht="17" x14ac:dyDescent="0.2">
      <c r="A7" s="9">
        <v>4</v>
      </c>
      <c r="B7" s="9" t="s">
        <v>10</v>
      </c>
      <c r="C7" s="9" t="s">
        <v>13</v>
      </c>
      <c r="D7" s="9" t="s">
        <v>62</v>
      </c>
      <c r="G7" s="12" t="s">
        <v>112</v>
      </c>
      <c r="H7" s="12">
        <v>1</v>
      </c>
      <c r="I7" s="12">
        <v>0</v>
      </c>
      <c r="J7" s="12">
        <v>0</v>
      </c>
      <c r="K7" s="12">
        <v>0</v>
      </c>
      <c r="L7" s="12">
        <v>0</v>
      </c>
      <c r="M7" s="12">
        <v>0</v>
      </c>
      <c r="N7" s="12">
        <v>0</v>
      </c>
      <c r="O7" s="12">
        <v>0</v>
      </c>
      <c r="P7" s="12">
        <v>0</v>
      </c>
      <c r="R7" s="12" t="s">
        <v>112</v>
      </c>
      <c r="S7" s="15" t="s">
        <v>214</v>
      </c>
      <c r="T7" s="15" t="s">
        <v>216</v>
      </c>
      <c r="U7" s="15" t="s">
        <v>216</v>
      </c>
      <c r="V7" s="15" t="s">
        <v>216</v>
      </c>
      <c r="W7" s="15" t="s">
        <v>216</v>
      </c>
      <c r="X7" s="15" t="s">
        <v>216</v>
      </c>
      <c r="Y7" s="15" t="s">
        <v>216</v>
      </c>
      <c r="Z7" s="15" t="s">
        <v>216</v>
      </c>
      <c r="AA7" s="15" t="s">
        <v>216</v>
      </c>
      <c r="AC7" s="12" t="s">
        <v>112</v>
      </c>
      <c r="AD7" s="15" t="s">
        <v>214</v>
      </c>
      <c r="AE7" s="15" t="s">
        <v>216</v>
      </c>
      <c r="AF7" s="15" t="s">
        <v>216</v>
      </c>
      <c r="AG7" s="15" t="s">
        <v>216</v>
      </c>
      <c r="AH7" s="15" t="s">
        <v>216</v>
      </c>
      <c r="AI7" s="15" t="s">
        <v>216</v>
      </c>
      <c r="AJ7" s="15" t="s">
        <v>216</v>
      </c>
      <c r="AK7" s="15" t="s">
        <v>216</v>
      </c>
      <c r="AL7" s="15" t="s">
        <v>216</v>
      </c>
      <c r="AM7" s="12">
        <v>1</v>
      </c>
      <c r="AN7" s="12" t="s">
        <v>221</v>
      </c>
      <c r="AP7" s="12" t="s">
        <v>112</v>
      </c>
      <c r="AQ7" s="15" t="s">
        <v>221</v>
      </c>
      <c r="AR7" s="15" t="s">
        <v>226</v>
      </c>
      <c r="AS7" s="15" t="s">
        <v>226</v>
      </c>
      <c r="AT7" s="15" t="s">
        <v>226</v>
      </c>
      <c r="AU7" s="15" t="s">
        <v>226</v>
      </c>
      <c r="AV7" s="15" t="s">
        <v>226</v>
      </c>
      <c r="AW7" s="15" t="s">
        <v>226</v>
      </c>
      <c r="AX7" s="15" t="s">
        <v>226</v>
      </c>
      <c r="AY7" s="15" t="s">
        <v>226</v>
      </c>
      <c r="AZ7" s="18"/>
      <c r="BA7" s="47" t="s">
        <v>112</v>
      </c>
      <c r="BB7" s="47" t="s">
        <v>459</v>
      </c>
      <c r="BC7" s="47" t="s">
        <v>457</v>
      </c>
      <c r="BD7" s="47" t="s">
        <v>458</v>
      </c>
      <c r="BE7" s="33"/>
      <c r="BF7" s="48" t="s">
        <v>31</v>
      </c>
    </row>
    <row r="8" spans="1:58" ht="17" x14ac:dyDescent="0.2">
      <c r="A8" s="9">
        <v>5</v>
      </c>
      <c r="B8" s="9" t="s">
        <v>10</v>
      </c>
      <c r="C8" s="9" t="s">
        <v>24</v>
      </c>
      <c r="D8" s="9" t="s">
        <v>96</v>
      </c>
      <c r="G8" s="12" t="s">
        <v>113</v>
      </c>
      <c r="H8" s="12">
        <v>1</v>
      </c>
      <c r="I8" s="12">
        <v>0</v>
      </c>
      <c r="J8" s="12">
        <v>0</v>
      </c>
      <c r="K8" s="12">
        <v>0</v>
      </c>
      <c r="L8" s="12">
        <v>0</v>
      </c>
      <c r="M8" s="12">
        <v>0</v>
      </c>
      <c r="N8" s="12">
        <v>0</v>
      </c>
      <c r="O8" s="12">
        <v>0</v>
      </c>
      <c r="P8" s="12">
        <v>0</v>
      </c>
      <c r="R8" s="12" t="s">
        <v>113</v>
      </c>
      <c r="S8" s="15" t="s">
        <v>214</v>
      </c>
      <c r="T8" s="15" t="s">
        <v>216</v>
      </c>
      <c r="U8" s="15" t="s">
        <v>216</v>
      </c>
      <c r="V8" s="15" t="s">
        <v>216</v>
      </c>
      <c r="W8" s="15" t="s">
        <v>216</v>
      </c>
      <c r="X8" s="15" t="s">
        <v>216</v>
      </c>
      <c r="Y8" s="15" t="s">
        <v>216</v>
      </c>
      <c r="Z8" s="15" t="s">
        <v>216</v>
      </c>
      <c r="AA8" s="15" t="s">
        <v>216</v>
      </c>
      <c r="AC8" s="12" t="s">
        <v>113</v>
      </c>
      <c r="AD8" s="15" t="s">
        <v>214</v>
      </c>
      <c r="AE8" s="15" t="s">
        <v>216</v>
      </c>
      <c r="AF8" s="15" t="s">
        <v>216</v>
      </c>
      <c r="AG8" s="15" t="s">
        <v>216</v>
      </c>
      <c r="AH8" s="15" t="s">
        <v>216</v>
      </c>
      <c r="AI8" s="15" t="s">
        <v>216</v>
      </c>
      <c r="AJ8" s="15" t="s">
        <v>216</v>
      </c>
      <c r="AK8" s="15" t="s">
        <v>216</v>
      </c>
      <c r="AL8" s="15" t="s">
        <v>216</v>
      </c>
      <c r="AM8" s="12">
        <v>1</v>
      </c>
      <c r="AN8" s="12" t="s">
        <v>221</v>
      </c>
      <c r="AP8" s="12" t="s">
        <v>113</v>
      </c>
      <c r="AQ8" s="15" t="s">
        <v>221</v>
      </c>
      <c r="AR8" s="15" t="s">
        <v>226</v>
      </c>
      <c r="AS8" s="15" t="s">
        <v>226</v>
      </c>
      <c r="AT8" s="15" t="s">
        <v>226</v>
      </c>
      <c r="AU8" s="15" t="s">
        <v>226</v>
      </c>
      <c r="AV8" s="15" t="s">
        <v>226</v>
      </c>
      <c r="AW8" s="15" t="s">
        <v>226</v>
      </c>
      <c r="AX8" s="15" t="s">
        <v>226</v>
      </c>
      <c r="AY8" s="15" t="s">
        <v>226</v>
      </c>
      <c r="AZ8" s="18"/>
      <c r="BA8" s="47" t="s">
        <v>113</v>
      </c>
      <c r="BB8" s="47" t="s">
        <v>459</v>
      </c>
      <c r="BC8" s="47" t="s">
        <v>457</v>
      </c>
      <c r="BD8" s="47" t="s">
        <v>458</v>
      </c>
      <c r="BE8" s="33"/>
      <c r="BF8" s="48" t="s">
        <v>442</v>
      </c>
    </row>
    <row r="9" spans="1:58" x14ac:dyDescent="0.2">
      <c r="A9" s="9">
        <v>6</v>
      </c>
      <c r="B9" s="9" t="s">
        <v>10</v>
      </c>
      <c r="C9" s="9" t="s">
        <v>26</v>
      </c>
      <c r="D9" s="9" t="s">
        <v>63</v>
      </c>
      <c r="G9" s="12" t="s">
        <v>114</v>
      </c>
      <c r="H9" s="12">
        <v>1</v>
      </c>
      <c r="I9" s="12">
        <v>0</v>
      </c>
      <c r="J9" s="12">
        <v>0</v>
      </c>
      <c r="K9" s="12">
        <v>1</v>
      </c>
      <c r="L9" s="12">
        <v>0</v>
      </c>
      <c r="M9" s="12">
        <v>0</v>
      </c>
      <c r="N9" s="12">
        <v>0</v>
      </c>
      <c r="O9" s="12">
        <v>0</v>
      </c>
      <c r="P9" s="12">
        <v>0</v>
      </c>
      <c r="R9" s="12" t="s">
        <v>114</v>
      </c>
      <c r="S9" s="15" t="s">
        <v>214</v>
      </c>
      <c r="T9" s="15" t="s">
        <v>216</v>
      </c>
      <c r="U9" s="15" t="s">
        <v>216</v>
      </c>
      <c r="V9" s="15" t="s">
        <v>214</v>
      </c>
      <c r="W9" s="15" t="s">
        <v>216</v>
      </c>
      <c r="X9" s="15" t="s">
        <v>216</v>
      </c>
      <c r="Y9" s="15" t="s">
        <v>216</v>
      </c>
      <c r="Z9" s="15" t="s">
        <v>216</v>
      </c>
      <c r="AA9" s="15" t="s">
        <v>216</v>
      </c>
      <c r="AC9" s="12" t="s">
        <v>114</v>
      </c>
      <c r="AD9" s="15" t="s">
        <v>214</v>
      </c>
      <c r="AE9" s="15" t="s">
        <v>216</v>
      </c>
      <c r="AF9" s="15" t="s">
        <v>216</v>
      </c>
      <c r="AG9" s="15" t="s">
        <v>214</v>
      </c>
      <c r="AH9" s="15" t="s">
        <v>216</v>
      </c>
      <c r="AI9" s="15" t="s">
        <v>216</v>
      </c>
      <c r="AJ9" s="15" t="s">
        <v>216</v>
      </c>
      <c r="AK9" s="15" t="s">
        <v>216</v>
      </c>
      <c r="AL9" s="15" t="s">
        <v>216</v>
      </c>
      <c r="AM9" s="12">
        <v>2</v>
      </c>
      <c r="AN9" s="12" t="s">
        <v>222</v>
      </c>
      <c r="AP9" s="12" t="s">
        <v>114</v>
      </c>
      <c r="AQ9" s="15" t="s">
        <v>222</v>
      </c>
      <c r="AR9" s="15" t="s">
        <v>226</v>
      </c>
      <c r="AS9" s="15" t="s">
        <v>226</v>
      </c>
      <c r="AT9" s="15" t="s">
        <v>222</v>
      </c>
      <c r="AU9" s="15" t="s">
        <v>226</v>
      </c>
      <c r="AV9" s="15" t="s">
        <v>226</v>
      </c>
      <c r="AW9" s="15" t="s">
        <v>226</v>
      </c>
      <c r="AX9" s="15" t="s">
        <v>226</v>
      </c>
      <c r="AY9" s="15" t="s">
        <v>226</v>
      </c>
      <c r="AZ9" s="18"/>
      <c r="BA9" s="47" t="s">
        <v>114</v>
      </c>
      <c r="BB9" s="47" t="s">
        <v>460</v>
      </c>
      <c r="BC9" s="47" t="s">
        <v>461</v>
      </c>
      <c r="BD9" s="47" t="s">
        <v>458</v>
      </c>
      <c r="BE9" s="33"/>
      <c r="BF9" s="48"/>
    </row>
    <row r="10" spans="1:58" ht="17" x14ac:dyDescent="0.2">
      <c r="A10" s="9">
        <v>7</v>
      </c>
      <c r="B10" s="9" t="s">
        <v>11</v>
      </c>
      <c r="C10" s="9" t="s">
        <v>21</v>
      </c>
      <c r="D10" s="9" t="s">
        <v>64</v>
      </c>
      <c r="G10" s="12" t="s">
        <v>115</v>
      </c>
      <c r="H10" s="12">
        <v>2</v>
      </c>
      <c r="I10" s="12">
        <v>0</v>
      </c>
      <c r="J10" s="12">
        <v>0</v>
      </c>
      <c r="K10" s="12">
        <v>0</v>
      </c>
      <c r="L10" s="12">
        <v>0</v>
      </c>
      <c r="M10" s="12">
        <v>0</v>
      </c>
      <c r="N10" s="12">
        <v>0</v>
      </c>
      <c r="O10" s="12">
        <v>0</v>
      </c>
      <c r="P10" s="12">
        <v>0</v>
      </c>
      <c r="R10" s="12" t="s">
        <v>115</v>
      </c>
      <c r="S10" s="15" t="s">
        <v>215</v>
      </c>
      <c r="T10" s="15" t="s">
        <v>216</v>
      </c>
      <c r="U10" s="15" t="s">
        <v>216</v>
      </c>
      <c r="V10" s="15" t="s">
        <v>216</v>
      </c>
      <c r="W10" s="15" t="s">
        <v>216</v>
      </c>
      <c r="X10" s="15" t="s">
        <v>216</v>
      </c>
      <c r="Y10" s="15" t="s">
        <v>216</v>
      </c>
      <c r="Z10" s="15" t="s">
        <v>216</v>
      </c>
      <c r="AA10" s="15" t="s">
        <v>216</v>
      </c>
      <c r="AC10" s="12" t="s">
        <v>115</v>
      </c>
      <c r="AD10" s="15" t="s">
        <v>215</v>
      </c>
      <c r="AE10" s="15" t="s">
        <v>216</v>
      </c>
      <c r="AF10" s="15" t="s">
        <v>216</v>
      </c>
      <c r="AG10" s="15" t="s">
        <v>216</v>
      </c>
      <c r="AH10" s="15" t="s">
        <v>216</v>
      </c>
      <c r="AI10" s="15" t="s">
        <v>216</v>
      </c>
      <c r="AJ10" s="15" t="s">
        <v>216</v>
      </c>
      <c r="AK10" s="15" t="s">
        <v>216</v>
      </c>
      <c r="AL10" s="15" t="s">
        <v>216</v>
      </c>
      <c r="AM10" s="12">
        <v>1</v>
      </c>
      <c r="AN10" s="12" t="s">
        <v>221</v>
      </c>
      <c r="AP10" s="12" t="s">
        <v>115</v>
      </c>
      <c r="AQ10" s="15" t="s">
        <v>227</v>
      </c>
      <c r="AR10" s="15" t="s">
        <v>226</v>
      </c>
      <c r="AS10" s="15" t="s">
        <v>226</v>
      </c>
      <c r="AT10" s="15" t="s">
        <v>226</v>
      </c>
      <c r="AU10" s="15" t="s">
        <v>226</v>
      </c>
      <c r="AV10" s="15" t="s">
        <v>226</v>
      </c>
      <c r="AW10" s="15" t="s">
        <v>226</v>
      </c>
      <c r="AX10" s="15" t="s">
        <v>226</v>
      </c>
      <c r="AY10" s="15" t="s">
        <v>226</v>
      </c>
      <c r="AZ10" s="18"/>
      <c r="BA10" s="47" t="s">
        <v>115</v>
      </c>
      <c r="BB10" s="47" t="s">
        <v>462</v>
      </c>
      <c r="BC10" s="47" t="s">
        <v>457</v>
      </c>
      <c r="BD10" s="47" t="s">
        <v>458</v>
      </c>
      <c r="BE10" s="33"/>
      <c r="BF10" s="48" t="s">
        <v>439</v>
      </c>
    </row>
    <row r="11" spans="1:58" ht="17" x14ac:dyDescent="0.2">
      <c r="A11" s="9">
        <v>8</v>
      </c>
      <c r="B11" s="9" t="s">
        <v>11</v>
      </c>
      <c r="C11" s="9" t="s">
        <v>15</v>
      </c>
      <c r="D11" s="9" t="s">
        <v>82</v>
      </c>
      <c r="G11" s="12" t="s">
        <v>116</v>
      </c>
      <c r="H11" s="12">
        <v>1</v>
      </c>
      <c r="I11" s="12">
        <v>0</v>
      </c>
      <c r="J11" s="12">
        <v>0</v>
      </c>
      <c r="K11" s="12">
        <v>0</v>
      </c>
      <c r="L11" s="12">
        <v>0</v>
      </c>
      <c r="M11" s="12">
        <v>0</v>
      </c>
      <c r="N11" s="12">
        <v>0</v>
      </c>
      <c r="O11" s="12">
        <v>0</v>
      </c>
      <c r="P11" s="12">
        <v>0</v>
      </c>
      <c r="R11" s="12" t="s">
        <v>116</v>
      </c>
      <c r="S11" s="15" t="s">
        <v>214</v>
      </c>
      <c r="T11" s="15" t="s">
        <v>216</v>
      </c>
      <c r="U11" s="15" t="s">
        <v>216</v>
      </c>
      <c r="V11" s="15" t="s">
        <v>216</v>
      </c>
      <c r="W11" s="15" t="s">
        <v>216</v>
      </c>
      <c r="X11" s="15" t="s">
        <v>216</v>
      </c>
      <c r="Y11" s="15" t="s">
        <v>216</v>
      </c>
      <c r="Z11" s="15" t="s">
        <v>216</v>
      </c>
      <c r="AA11" s="15" t="s">
        <v>216</v>
      </c>
      <c r="AC11" s="12" t="s">
        <v>116</v>
      </c>
      <c r="AD11" s="15" t="s">
        <v>214</v>
      </c>
      <c r="AE11" s="15" t="s">
        <v>216</v>
      </c>
      <c r="AF11" s="15" t="s">
        <v>216</v>
      </c>
      <c r="AG11" s="15" t="s">
        <v>216</v>
      </c>
      <c r="AH11" s="15" t="s">
        <v>216</v>
      </c>
      <c r="AI11" s="15" t="s">
        <v>216</v>
      </c>
      <c r="AJ11" s="15" t="s">
        <v>216</v>
      </c>
      <c r="AK11" s="15" t="s">
        <v>216</v>
      </c>
      <c r="AL11" s="15" t="s">
        <v>216</v>
      </c>
      <c r="AM11" s="12">
        <v>1</v>
      </c>
      <c r="AN11" s="12" t="s">
        <v>221</v>
      </c>
      <c r="AP11" s="12" t="s">
        <v>116</v>
      </c>
      <c r="AQ11" s="15" t="s">
        <v>221</v>
      </c>
      <c r="AR11" s="15" t="s">
        <v>226</v>
      </c>
      <c r="AS11" s="15" t="s">
        <v>226</v>
      </c>
      <c r="AT11" s="15" t="s">
        <v>226</v>
      </c>
      <c r="AU11" s="15" t="s">
        <v>226</v>
      </c>
      <c r="AV11" s="15" t="s">
        <v>226</v>
      </c>
      <c r="AW11" s="15" t="s">
        <v>226</v>
      </c>
      <c r="AX11" s="15" t="s">
        <v>226</v>
      </c>
      <c r="AY11" s="15" t="s">
        <v>226</v>
      </c>
      <c r="AZ11" s="18"/>
      <c r="BA11" s="47" t="s">
        <v>116</v>
      </c>
      <c r="BB11" s="47" t="s">
        <v>459</v>
      </c>
      <c r="BC11" s="47" t="s">
        <v>457</v>
      </c>
      <c r="BD11" s="47" t="s">
        <v>458</v>
      </c>
      <c r="BE11" s="33"/>
      <c r="BF11" s="48" t="s">
        <v>442</v>
      </c>
    </row>
    <row r="12" spans="1:58" x14ac:dyDescent="0.2">
      <c r="A12" s="9">
        <v>9</v>
      </c>
      <c r="B12" s="9" t="s">
        <v>11</v>
      </c>
      <c r="C12" s="9" t="s">
        <v>19</v>
      </c>
      <c r="D12" s="9" t="s">
        <v>65</v>
      </c>
      <c r="G12" s="12" t="s">
        <v>117</v>
      </c>
      <c r="H12" s="12">
        <v>1</v>
      </c>
      <c r="I12" s="12">
        <v>0</v>
      </c>
      <c r="J12" s="12">
        <v>0</v>
      </c>
      <c r="K12" s="12">
        <v>0</v>
      </c>
      <c r="L12" s="12">
        <v>0</v>
      </c>
      <c r="M12" s="12">
        <v>0</v>
      </c>
      <c r="N12" s="12">
        <v>0</v>
      </c>
      <c r="O12" s="12">
        <v>0</v>
      </c>
      <c r="P12" s="12">
        <v>0</v>
      </c>
      <c r="R12" s="12" t="s">
        <v>117</v>
      </c>
      <c r="S12" s="15" t="s">
        <v>214</v>
      </c>
      <c r="T12" s="15" t="s">
        <v>216</v>
      </c>
      <c r="U12" s="15" t="s">
        <v>216</v>
      </c>
      <c r="V12" s="15" t="s">
        <v>216</v>
      </c>
      <c r="W12" s="15" t="s">
        <v>216</v>
      </c>
      <c r="X12" s="15" t="s">
        <v>216</v>
      </c>
      <c r="Y12" s="15" t="s">
        <v>216</v>
      </c>
      <c r="Z12" s="15" t="s">
        <v>216</v>
      </c>
      <c r="AA12" s="15" t="s">
        <v>216</v>
      </c>
      <c r="AC12" s="12" t="s">
        <v>117</v>
      </c>
      <c r="AD12" s="15" t="s">
        <v>214</v>
      </c>
      <c r="AE12" s="15" t="s">
        <v>216</v>
      </c>
      <c r="AF12" s="15" t="s">
        <v>216</v>
      </c>
      <c r="AG12" s="15" t="s">
        <v>216</v>
      </c>
      <c r="AH12" s="15" t="s">
        <v>216</v>
      </c>
      <c r="AI12" s="15" t="s">
        <v>216</v>
      </c>
      <c r="AJ12" s="15" t="s">
        <v>216</v>
      </c>
      <c r="AK12" s="15" t="s">
        <v>216</v>
      </c>
      <c r="AL12" s="15" t="s">
        <v>216</v>
      </c>
      <c r="AM12" s="12">
        <v>1</v>
      </c>
      <c r="AN12" s="12" t="s">
        <v>221</v>
      </c>
      <c r="AP12" s="12" t="s">
        <v>117</v>
      </c>
      <c r="AQ12" s="15" t="s">
        <v>221</v>
      </c>
      <c r="AR12" s="15" t="s">
        <v>226</v>
      </c>
      <c r="AS12" s="15" t="s">
        <v>226</v>
      </c>
      <c r="AT12" s="15" t="s">
        <v>226</v>
      </c>
      <c r="AU12" s="15" t="s">
        <v>226</v>
      </c>
      <c r="AV12" s="15" t="s">
        <v>226</v>
      </c>
      <c r="AW12" s="15" t="s">
        <v>226</v>
      </c>
      <c r="AX12" s="15" t="s">
        <v>226</v>
      </c>
      <c r="AY12" s="15" t="s">
        <v>226</v>
      </c>
      <c r="AZ12" s="18"/>
      <c r="BA12" s="47" t="s">
        <v>117</v>
      </c>
      <c r="BB12" s="47" t="s">
        <v>459</v>
      </c>
      <c r="BC12" s="47" t="s">
        <v>457</v>
      </c>
      <c r="BD12" s="47" t="s">
        <v>458</v>
      </c>
      <c r="BE12" s="33"/>
      <c r="BF12" s="48"/>
    </row>
    <row r="13" spans="1:58" ht="17" x14ac:dyDescent="0.2">
      <c r="G13" s="12" t="s">
        <v>118</v>
      </c>
      <c r="H13" s="12">
        <v>1</v>
      </c>
      <c r="I13" s="12">
        <v>0</v>
      </c>
      <c r="J13" s="12">
        <v>0</v>
      </c>
      <c r="K13" s="12">
        <v>0</v>
      </c>
      <c r="L13" s="12">
        <v>0</v>
      </c>
      <c r="M13" s="12">
        <v>0</v>
      </c>
      <c r="N13" s="12">
        <v>0</v>
      </c>
      <c r="O13" s="12">
        <v>0</v>
      </c>
      <c r="P13" s="12">
        <v>0</v>
      </c>
      <c r="R13" s="12" t="s">
        <v>118</v>
      </c>
      <c r="S13" s="15" t="s">
        <v>214</v>
      </c>
      <c r="T13" s="15" t="s">
        <v>216</v>
      </c>
      <c r="U13" s="15" t="s">
        <v>216</v>
      </c>
      <c r="V13" s="15" t="s">
        <v>216</v>
      </c>
      <c r="W13" s="15" t="s">
        <v>216</v>
      </c>
      <c r="X13" s="15" t="s">
        <v>216</v>
      </c>
      <c r="Y13" s="15" t="s">
        <v>216</v>
      </c>
      <c r="Z13" s="15" t="s">
        <v>216</v>
      </c>
      <c r="AA13" s="15" t="s">
        <v>216</v>
      </c>
      <c r="AC13" s="12" t="s">
        <v>118</v>
      </c>
      <c r="AD13" s="15" t="s">
        <v>214</v>
      </c>
      <c r="AE13" s="15" t="s">
        <v>216</v>
      </c>
      <c r="AF13" s="15" t="s">
        <v>216</v>
      </c>
      <c r="AG13" s="15" t="s">
        <v>216</v>
      </c>
      <c r="AH13" s="15" t="s">
        <v>216</v>
      </c>
      <c r="AI13" s="15" t="s">
        <v>216</v>
      </c>
      <c r="AJ13" s="15" t="s">
        <v>216</v>
      </c>
      <c r="AK13" s="15" t="s">
        <v>216</v>
      </c>
      <c r="AL13" s="15" t="s">
        <v>216</v>
      </c>
      <c r="AM13" s="12">
        <v>1</v>
      </c>
      <c r="AN13" s="12" t="s">
        <v>221</v>
      </c>
      <c r="AP13" s="12" t="s">
        <v>118</v>
      </c>
      <c r="AQ13" s="15" t="s">
        <v>221</v>
      </c>
      <c r="AR13" s="15" t="s">
        <v>226</v>
      </c>
      <c r="AS13" s="15" t="s">
        <v>226</v>
      </c>
      <c r="AT13" s="15" t="s">
        <v>226</v>
      </c>
      <c r="AU13" s="15" t="s">
        <v>226</v>
      </c>
      <c r="AV13" s="15" t="s">
        <v>226</v>
      </c>
      <c r="AW13" s="15" t="s">
        <v>226</v>
      </c>
      <c r="AX13" s="15" t="s">
        <v>226</v>
      </c>
      <c r="AY13" s="15" t="s">
        <v>226</v>
      </c>
      <c r="AZ13" s="18"/>
      <c r="BA13" s="47" t="s">
        <v>118</v>
      </c>
      <c r="BB13" s="47" t="s">
        <v>459</v>
      </c>
      <c r="BC13" s="47" t="s">
        <v>457</v>
      </c>
      <c r="BD13" s="47" t="s">
        <v>458</v>
      </c>
      <c r="BE13" s="33"/>
      <c r="BF13" s="48" t="s">
        <v>51</v>
      </c>
    </row>
    <row r="14" spans="1:58" ht="17" x14ac:dyDescent="0.2">
      <c r="D14" t="s">
        <v>1134</v>
      </c>
      <c r="G14" s="12" t="s">
        <v>119</v>
      </c>
      <c r="H14" s="12">
        <v>1</v>
      </c>
      <c r="I14" s="12">
        <v>0</v>
      </c>
      <c r="J14" s="12">
        <v>1</v>
      </c>
      <c r="K14" s="12">
        <v>0</v>
      </c>
      <c r="L14" s="12">
        <v>2</v>
      </c>
      <c r="M14" s="12">
        <v>0</v>
      </c>
      <c r="N14" s="12">
        <v>0</v>
      </c>
      <c r="O14" s="12">
        <v>0</v>
      </c>
      <c r="P14" s="12">
        <v>0</v>
      </c>
      <c r="R14" s="12" t="s">
        <v>119</v>
      </c>
      <c r="S14" s="15" t="s">
        <v>214</v>
      </c>
      <c r="T14" s="15" t="s">
        <v>216</v>
      </c>
      <c r="U14" s="15" t="s">
        <v>214</v>
      </c>
      <c r="V14" s="15" t="s">
        <v>216</v>
      </c>
      <c r="W14" s="15" t="s">
        <v>215</v>
      </c>
      <c r="X14" s="15" t="s">
        <v>216</v>
      </c>
      <c r="Y14" s="15" t="s">
        <v>216</v>
      </c>
      <c r="Z14" s="15" t="s">
        <v>216</v>
      </c>
      <c r="AA14" s="15" t="s">
        <v>216</v>
      </c>
      <c r="AC14" s="12" t="s">
        <v>119</v>
      </c>
      <c r="AD14" s="15" t="s">
        <v>214</v>
      </c>
      <c r="AE14" s="15" t="s">
        <v>216</v>
      </c>
      <c r="AF14" s="15" t="s">
        <v>214</v>
      </c>
      <c r="AG14" s="15" t="s">
        <v>216</v>
      </c>
      <c r="AH14" s="15" t="s">
        <v>215</v>
      </c>
      <c r="AI14" s="15" t="s">
        <v>216</v>
      </c>
      <c r="AJ14" s="15" t="s">
        <v>216</v>
      </c>
      <c r="AK14" s="15" t="s">
        <v>216</v>
      </c>
      <c r="AL14" s="15" t="s">
        <v>216</v>
      </c>
      <c r="AM14" s="12">
        <v>3</v>
      </c>
      <c r="AN14" s="12" t="s">
        <v>223</v>
      </c>
      <c r="AP14" s="12" t="s">
        <v>119</v>
      </c>
      <c r="AQ14" s="15" t="s">
        <v>223</v>
      </c>
      <c r="AR14" s="15" t="s">
        <v>226</v>
      </c>
      <c r="AS14" s="15" t="s">
        <v>223</v>
      </c>
      <c r="AT14" s="15" t="s">
        <v>226</v>
      </c>
      <c r="AU14" s="15" t="s">
        <v>228</v>
      </c>
      <c r="AV14" s="15" t="s">
        <v>226</v>
      </c>
      <c r="AW14" s="15" t="s">
        <v>226</v>
      </c>
      <c r="AX14" s="15" t="s">
        <v>226</v>
      </c>
      <c r="AY14" s="15" t="s">
        <v>226</v>
      </c>
      <c r="AZ14" s="18"/>
      <c r="BA14" s="47" t="s">
        <v>119</v>
      </c>
      <c r="BB14" s="47" t="s">
        <v>459</v>
      </c>
      <c r="BC14" s="47" t="s">
        <v>463</v>
      </c>
      <c r="BD14" s="47" t="s">
        <v>458</v>
      </c>
      <c r="BE14" s="33"/>
      <c r="BF14" s="48" t="s">
        <v>443</v>
      </c>
    </row>
    <row r="15" spans="1:58" x14ac:dyDescent="0.2">
      <c r="A15" s="90" t="s">
        <v>31</v>
      </c>
      <c r="B15" s="91"/>
      <c r="C15" s="91"/>
      <c r="D15" s="91"/>
      <c r="G15" s="12" t="s">
        <v>120</v>
      </c>
      <c r="H15" s="12">
        <v>1</v>
      </c>
      <c r="I15" s="12">
        <v>0</v>
      </c>
      <c r="J15" s="12">
        <v>0</v>
      </c>
      <c r="K15" s="12">
        <v>0</v>
      </c>
      <c r="L15" s="12">
        <v>0</v>
      </c>
      <c r="M15" s="12">
        <v>0</v>
      </c>
      <c r="N15" s="12">
        <v>0</v>
      </c>
      <c r="O15" s="12">
        <v>0</v>
      </c>
      <c r="P15" s="12">
        <v>0</v>
      </c>
      <c r="R15" s="12" t="s">
        <v>120</v>
      </c>
      <c r="S15" s="15" t="s">
        <v>214</v>
      </c>
      <c r="T15" s="15" t="s">
        <v>216</v>
      </c>
      <c r="U15" s="15" t="s">
        <v>216</v>
      </c>
      <c r="V15" s="15" t="s">
        <v>216</v>
      </c>
      <c r="W15" s="15" t="s">
        <v>216</v>
      </c>
      <c r="X15" s="15" t="s">
        <v>216</v>
      </c>
      <c r="Y15" s="15" t="s">
        <v>216</v>
      </c>
      <c r="Z15" s="15" t="s">
        <v>216</v>
      </c>
      <c r="AA15" s="15" t="s">
        <v>216</v>
      </c>
      <c r="AC15" s="12" t="s">
        <v>120</v>
      </c>
      <c r="AD15" s="15" t="s">
        <v>214</v>
      </c>
      <c r="AE15" s="15" t="s">
        <v>216</v>
      </c>
      <c r="AF15" s="15" t="s">
        <v>216</v>
      </c>
      <c r="AG15" s="15" t="s">
        <v>216</v>
      </c>
      <c r="AH15" s="15" t="s">
        <v>216</v>
      </c>
      <c r="AI15" s="15" t="s">
        <v>216</v>
      </c>
      <c r="AJ15" s="15" t="s">
        <v>216</v>
      </c>
      <c r="AK15" s="15" t="s">
        <v>216</v>
      </c>
      <c r="AL15" s="15" t="s">
        <v>216</v>
      </c>
      <c r="AM15" s="12">
        <v>1</v>
      </c>
      <c r="AN15" s="12" t="s">
        <v>221</v>
      </c>
      <c r="AP15" s="12" t="s">
        <v>120</v>
      </c>
      <c r="AQ15" s="15" t="s">
        <v>221</v>
      </c>
      <c r="AR15" s="15" t="s">
        <v>226</v>
      </c>
      <c r="AS15" s="15" t="s">
        <v>226</v>
      </c>
      <c r="AT15" s="15" t="s">
        <v>226</v>
      </c>
      <c r="AU15" s="15" t="s">
        <v>226</v>
      </c>
      <c r="AV15" s="15" t="s">
        <v>226</v>
      </c>
      <c r="AW15" s="15" t="s">
        <v>226</v>
      </c>
      <c r="AX15" s="15" t="s">
        <v>226</v>
      </c>
      <c r="AY15" s="15" t="s">
        <v>226</v>
      </c>
      <c r="AZ15" s="18"/>
      <c r="BA15" s="47" t="s">
        <v>120</v>
      </c>
      <c r="BB15" s="47" t="s">
        <v>459</v>
      </c>
      <c r="BC15" s="47" t="s">
        <v>457</v>
      </c>
      <c r="BD15" s="47" t="s">
        <v>458</v>
      </c>
      <c r="BE15" s="33"/>
      <c r="BF15" s="48"/>
    </row>
    <row r="16" spans="1:58" ht="17" x14ac:dyDescent="0.2">
      <c r="A16" s="91"/>
      <c r="B16" s="91"/>
      <c r="C16" s="91"/>
      <c r="D16" s="91"/>
      <c r="G16" s="12" t="s">
        <v>121</v>
      </c>
      <c r="H16" s="12">
        <v>1</v>
      </c>
      <c r="I16" s="12">
        <v>1</v>
      </c>
      <c r="J16" s="12">
        <v>0</v>
      </c>
      <c r="K16" s="12">
        <v>0</v>
      </c>
      <c r="L16" s="12">
        <v>1</v>
      </c>
      <c r="M16" s="12">
        <v>0</v>
      </c>
      <c r="N16" s="12">
        <v>0</v>
      </c>
      <c r="O16" s="12">
        <v>0</v>
      </c>
      <c r="P16" s="12">
        <v>0</v>
      </c>
      <c r="R16" s="12" t="s">
        <v>121</v>
      </c>
      <c r="S16" s="15" t="s">
        <v>214</v>
      </c>
      <c r="T16" s="15" t="s">
        <v>214</v>
      </c>
      <c r="U16" s="15" t="s">
        <v>216</v>
      </c>
      <c r="V16" s="15" t="s">
        <v>216</v>
      </c>
      <c r="W16" s="15" t="s">
        <v>214</v>
      </c>
      <c r="X16" s="15" t="s">
        <v>216</v>
      </c>
      <c r="Y16" s="15" t="s">
        <v>216</v>
      </c>
      <c r="Z16" s="15" t="s">
        <v>216</v>
      </c>
      <c r="AA16" s="15" t="s">
        <v>216</v>
      </c>
      <c r="AC16" s="12" t="s">
        <v>121</v>
      </c>
      <c r="AD16" s="15" t="s">
        <v>214</v>
      </c>
      <c r="AE16" s="15" t="s">
        <v>214</v>
      </c>
      <c r="AF16" s="15" t="s">
        <v>216</v>
      </c>
      <c r="AG16" s="15" t="s">
        <v>216</v>
      </c>
      <c r="AH16" s="15" t="s">
        <v>214</v>
      </c>
      <c r="AI16" s="15" t="s">
        <v>216</v>
      </c>
      <c r="AJ16" s="15" t="s">
        <v>216</v>
      </c>
      <c r="AK16" s="15" t="s">
        <v>216</v>
      </c>
      <c r="AL16" s="15" t="s">
        <v>216</v>
      </c>
      <c r="AM16" s="12">
        <v>3</v>
      </c>
      <c r="AN16" s="12" t="s">
        <v>223</v>
      </c>
      <c r="AP16" s="12" t="s">
        <v>121</v>
      </c>
      <c r="AQ16" s="15" t="s">
        <v>223</v>
      </c>
      <c r="AR16" s="15" t="s">
        <v>223</v>
      </c>
      <c r="AS16" s="15" t="s">
        <v>226</v>
      </c>
      <c r="AT16" s="15" t="s">
        <v>226</v>
      </c>
      <c r="AU16" s="15" t="s">
        <v>223</v>
      </c>
      <c r="AV16" s="15" t="s">
        <v>226</v>
      </c>
      <c r="AW16" s="15" t="s">
        <v>226</v>
      </c>
      <c r="AX16" s="15" t="s">
        <v>226</v>
      </c>
      <c r="AY16" s="15" t="s">
        <v>226</v>
      </c>
      <c r="AZ16" s="18"/>
      <c r="BA16" s="47" t="s">
        <v>121</v>
      </c>
      <c r="BB16" s="47" t="s">
        <v>459</v>
      </c>
      <c r="BC16" s="47" t="s">
        <v>464</v>
      </c>
      <c r="BD16" s="47" t="s">
        <v>458</v>
      </c>
      <c r="BE16" s="33"/>
      <c r="BF16" s="48" t="s">
        <v>440</v>
      </c>
    </row>
    <row r="17" spans="1:58" x14ac:dyDescent="0.2">
      <c r="A17" s="9" t="s">
        <v>0</v>
      </c>
      <c r="B17" s="9" t="s">
        <v>6</v>
      </c>
      <c r="C17" s="9" t="s">
        <v>5</v>
      </c>
      <c r="D17" s="9" t="s">
        <v>4</v>
      </c>
      <c r="G17" s="12" t="s">
        <v>122</v>
      </c>
      <c r="H17" s="12">
        <v>1</v>
      </c>
      <c r="I17" s="12">
        <v>0</v>
      </c>
      <c r="J17" s="12">
        <v>0</v>
      </c>
      <c r="K17" s="12">
        <v>0</v>
      </c>
      <c r="L17" s="12">
        <v>0</v>
      </c>
      <c r="M17" s="12">
        <v>0</v>
      </c>
      <c r="N17" s="12">
        <v>0</v>
      </c>
      <c r="O17" s="12">
        <v>0</v>
      </c>
      <c r="P17" s="12">
        <v>0</v>
      </c>
      <c r="R17" s="12" t="s">
        <v>122</v>
      </c>
      <c r="S17" s="15" t="s">
        <v>214</v>
      </c>
      <c r="T17" s="15" t="s">
        <v>216</v>
      </c>
      <c r="U17" s="15" t="s">
        <v>216</v>
      </c>
      <c r="V17" s="15" t="s">
        <v>216</v>
      </c>
      <c r="W17" s="15" t="s">
        <v>216</v>
      </c>
      <c r="X17" s="15" t="s">
        <v>216</v>
      </c>
      <c r="Y17" s="15" t="s">
        <v>216</v>
      </c>
      <c r="Z17" s="15" t="s">
        <v>216</v>
      </c>
      <c r="AA17" s="15" t="s">
        <v>216</v>
      </c>
      <c r="AC17" s="12" t="s">
        <v>122</v>
      </c>
      <c r="AD17" s="15" t="s">
        <v>214</v>
      </c>
      <c r="AE17" s="15" t="s">
        <v>216</v>
      </c>
      <c r="AF17" s="15" t="s">
        <v>216</v>
      </c>
      <c r="AG17" s="15" t="s">
        <v>216</v>
      </c>
      <c r="AH17" s="15" t="s">
        <v>216</v>
      </c>
      <c r="AI17" s="15" t="s">
        <v>216</v>
      </c>
      <c r="AJ17" s="15" t="s">
        <v>216</v>
      </c>
      <c r="AK17" s="15" t="s">
        <v>216</v>
      </c>
      <c r="AL17" s="15" t="s">
        <v>216</v>
      </c>
      <c r="AM17" s="12">
        <v>1</v>
      </c>
      <c r="AN17" s="12" t="s">
        <v>221</v>
      </c>
      <c r="AP17" s="12" t="s">
        <v>122</v>
      </c>
      <c r="AQ17" s="15" t="s">
        <v>221</v>
      </c>
      <c r="AR17" s="15" t="s">
        <v>226</v>
      </c>
      <c r="AS17" s="15" t="s">
        <v>226</v>
      </c>
      <c r="AT17" s="15" t="s">
        <v>226</v>
      </c>
      <c r="AU17" s="15" t="s">
        <v>226</v>
      </c>
      <c r="AV17" s="15" t="s">
        <v>226</v>
      </c>
      <c r="AW17" s="15" t="s">
        <v>226</v>
      </c>
      <c r="AX17" s="15" t="s">
        <v>226</v>
      </c>
      <c r="AY17" s="15" t="s">
        <v>226</v>
      </c>
      <c r="AZ17" s="18"/>
      <c r="BA17" s="47" t="s">
        <v>122</v>
      </c>
      <c r="BB17" s="47" t="s">
        <v>459</v>
      </c>
      <c r="BC17" s="47" t="s">
        <v>457</v>
      </c>
      <c r="BD17" s="47" t="s">
        <v>458</v>
      </c>
      <c r="BE17" s="33"/>
      <c r="BF17" s="48" t="s">
        <v>476</v>
      </c>
    </row>
    <row r="18" spans="1:58" x14ac:dyDescent="0.2">
      <c r="A18" s="9">
        <v>1</v>
      </c>
      <c r="B18" s="9" t="s">
        <v>7</v>
      </c>
      <c r="C18" s="9" t="s">
        <v>1</v>
      </c>
      <c r="D18" s="9" t="s">
        <v>107</v>
      </c>
      <c r="G18" s="12" t="s">
        <v>123</v>
      </c>
      <c r="H18" s="12">
        <v>1</v>
      </c>
      <c r="I18" s="12">
        <v>0</v>
      </c>
      <c r="J18" s="12">
        <v>0</v>
      </c>
      <c r="K18" s="12">
        <v>0</v>
      </c>
      <c r="L18" s="12">
        <v>0</v>
      </c>
      <c r="M18" s="12">
        <v>0</v>
      </c>
      <c r="N18" s="12">
        <v>0</v>
      </c>
      <c r="O18" s="12">
        <v>0</v>
      </c>
      <c r="P18" s="12">
        <v>0</v>
      </c>
      <c r="R18" s="12" t="s">
        <v>123</v>
      </c>
      <c r="S18" s="15" t="s">
        <v>214</v>
      </c>
      <c r="T18" s="15" t="s">
        <v>216</v>
      </c>
      <c r="U18" s="15" t="s">
        <v>216</v>
      </c>
      <c r="V18" s="15" t="s">
        <v>216</v>
      </c>
      <c r="W18" s="15" t="s">
        <v>216</v>
      </c>
      <c r="X18" s="15" t="s">
        <v>216</v>
      </c>
      <c r="Y18" s="15" t="s">
        <v>216</v>
      </c>
      <c r="Z18" s="15" t="s">
        <v>216</v>
      </c>
      <c r="AA18" s="15" t="s">
        <v>216</v>
      </c>
      <c r="AC18" s="12" t="s">
        <v>123</v>
      </c>
      <c r="AD18" s="15" t="s">
        <v>214</v>
      </c>
      <c r="AE18" s="15" t="s">
        <v>216</v>
      </c>
      <c r="AF18" s="15" t="s">
        <v>216</v>
      </c>
      <c r="AG18" s="15" t="s">
        <v>216</v>
      </c>
      <c r="AH18" s="15" t="s">
        <v>216</v>
      </c>
      <c r="AI18" s="15" t="s">
        <v>216</v>
      </c>
      <c r="AJ18" s="15" t="s">
        <v>216</v>
      </c>
      <c r="AK18" s="15" t="s">
        <v>216</v>
      </c>
      <c r="AL18" s="15" t="s">
        <v>216</v>
      </c>
      <c r="AM18" s="12">
        <v>1</v>
      </c>
      <c r="AN18" s="12" t="s">
        <v>221</v>
      </c>
      <c r="AP18" s="12" t="s">
        <v>123</v>
      </c>
      <c r="AQ18" s="15" t="s">
        <v>221</v>
      </c>
      <c r="AR18" s="15" t="s">
        <v>226</v>
      </c>
      <c r="AS18" s="15" t="s">
        <v>226</v>
      </c>
      <c r="AT18" s="15" t="s">
        <v>226</v>
      </c>
      <c r="AU18" s="15" t="s">
        <v>226</v>
      </c>
      <c r="AV18" s="15" t="s">
        <v>226</v>
      </c>
      <c r="AW18" s="15" t="s">
        <v>226</v>
      </c>
      <c r="AX18" s="15" t="s">
        <v>226</v>
      </c>
      <c r="AY18" s="15" t="s">
        <v>226</v>
      </c>
      <c r="AZ18" s="18"/>
      <c r="BA18" s="47" t="s">
        <v>123</v>
      </c>
      <c r="BB18" s="47" t="s">
        <v>459</v>
      </c>
      <c r="BC18" s="47" t="s">
        <v>457</v>
      </c>
      <c r="BD18" s="47" t="s">
        <v>458</v>
      </c>
      <c r="BE18" s="33"/>
      <c r="BF18" s="48"/>
    </row>
    <row r="19" spans="1:58" ht="17" x14ac:dyDescent="0.2">
      <c r="A19" s="9">
        <v>2</v>
      </c>
      <c r="B19" s="9" t="s">
        <v>7</v>
      </c>
      <c r="C19" s="9" t="s">
        <v>8</v>
      </c>
      <c r="D19" s="9" t="s">
        <v>92</v>
      </c>
      <c r="G19" s="12" t="s">
        <v>124</v>
      </c>
      <c r="H19" s="12">
        <v>1</v>
      </c>
      <c r="I19" s="12">
        <v>1</v>
      </c>
      <c r="J19" s="12">
        <v>1</v>
      </c>
      <c r="K19" s="12">
        <v>1</v>
      </c>
      <c r="L19" s="12">
        <v>1</v>
      </c>
      <c r="M19" s="12">
        <v>1</v>
      </c>
      <c r="N19" s="12">
        <v>1</v>
      </c>
      <c r="O19" s="12">
        <v>1</v>
      </c>
      <c r="P19" s="12">
        <v>1</v>
      </c>
      <c r="R19" s="12" t="s">
        <v>124</v>
      </c>
      <c r="S19" s="15" t="s">
        <v>214</v>
      </c>
      <c r="T19" s="15" t="s">
        <v>214</v>
      </c>
      <c r="U19" s="15" t="s">
        <v>214</v>
      </c>
      <c r="V19" s="15" t="s">
        <v>214</v>
      </c>
      <c r="W19" s="15" t="s">
        <v>214</v>
      </c>
      <c r="X19" s="15" t="s">
        <v>214</v>
      </c>
      <c r="Y19" s="15" t="s">
        <v>214</v>
      </c>
      <c r="Z19" s="15" t="s">
        <v>214</v>
      </c>
      <c r="AA19" s="15" t="s">
        <v>214</v>
      </c>
      <c r="AC19" s="12" t="s">
        <v>124</v>
      </c>
      <c r="AD19" s="15" t="s">
        <v>214</v>
      </c>
      <c r="AE19" s="15" t="s">
        <v>214</v>
      </c>
      <c r="AF19" s="15" t="s">
        <v>214</v>
      </c>
      <c r="AG19" s="15" t="s">
        <v>214</v>
      </c>
      <c r="AH19" s="15" t="s">
        <v>214</v>
      </c>
      <c r="AI19" s="15" t="s">
        <v>214</v>
      </c>
      <c r="AJ19" s="15" t="s">
        <v>214</v>
      </c>
      <c r="AK19" s="15" t="s">
        <v>214</v>
      </c>
      <c r="AL19" s="15" t="s">
        <v>214</v>
      </c>
      <c r="AM19" s="12">
        <v>9</v>
      </c>
      <c r="AN19" s="16">
        <v>0</v>
      </c>
      <c r="AP19" s="12" t="s">
        <v>124</v>
      </c>
      <c r="AQ19" s="15" t="s">
        <v>226</v>
      </c>
      <c r="AR19" s="15" t="s">
        <v>226</v>
      </c>
      <c r="AS19" s="15" t="s">
        <v>226</v>
      </c>
      <c r="AT19" s="15" t="s">
        <v>226</v>
      </c>
      <c r="AU19" s="15" t="s">
        <v>226</v>
      </c>
      <c r="AV19" s="15" t="s">
        <v>226</v>
      </c>
      <c r="AW19" s="15" t="s">
        <v>226</v>
      </c>
      <c r="AX19" s="15" t="s">
        <v>226</v>
      </c>
      <c r="AY19" s="15" t="s">
        <v>226</v>
      </c>
      <c r="AZ19" s="18"/>
      <c r="BA19" s="47" t="s">
        <v>124</v>
      </c>
      <c r="BB19" s="47" t="s">
        <v>456</v>
      </c>
      <c r="BC19" s="47" t="s">
        <v>457</v>
      </c>
      <c r="BD19" s="47" t="s">
        <v>458</v>
      </c>
      <c r="BE19" s="33"/>
      <c r="BF19" s="48" t="s">
        <v>66</v>
      </c>
    </row>
    <row r="20" spans="1:58" x14ac:dyDescent="0.2">
      <c r="A20" s="9">
        <v>3</v>
      </c>
      <c r="B20" s="9" t="s">
        <v>7</v>
      </c>
      <c r="C20" s="9" t="s">
        <v>17</v>
      </c>
      <c r="D20" s="12" t="s">
        <v>101</v>
      </c>
      <c r="G20" s="12" t="s">
        <v>125</v>
      </c>
      <c r="H20" s="12">
        <v>0</v>
      </c>
      <c r="I20" s="12">
        <v>1</v>
      </c>
      <c r="J20" s="12">
        <v>0</v>
      </c>
      <c r="K20" s="12">
        <v>0</v>
      </c>
      <c r="L20" s="12">
        <v>0</v>
      </c>
      <c r="M20" s="12">
        <v>0</v>
      </c>
      <c r="N20" s="12">
        <v>0</v>
      </c>
      <c r="O20" s="12">
        <v>0</v>
      </c>
      <c r="P20" s="12">
        <v>0</v>
      </c>
      <c r="R20" s="12" t="s">
        <v>125</v>
      </c>
      <c r="S20" s="15" t="s">
        <v>216</v>
      </c>
      <c r="T20" s="15" t="s">
        <v>214</v>
      </c>
      <c r="U20" s="15" t="s">
        <v>216</v>
      </c>
      <c r="V20" s="15" t="s">
        <v>216</v>
      </c>
      <c r="W20" s="15" t="s">
        <v>216</v>
      </c>
      <c r="X20" s="15" t="s">
        <v>216</v>
      </c>
      <c r="Y20" s="15" t="s">
        <v>216</v>
      </c>
      <c r="Z20" s="15" t="s">
        <v>216</v>
      </c>
      <c r="AA20" s="15" t="s">
        <v>216</v>
      </c>
      <c r="AC20" s="12" t="s">
        <v>125</v>
      </c>
      <c r="AD20" s="15" t="s">
        <v>216</v>
      </c>
      <c r="AE20" s="15" t="s">
        <v>214</v>
      </c>
      <c r="AF20" s="15" t="s">
        <v>216</v>
      </c>
      <c r="AG20" s="15" t="s">
        <v>216</v>
      </c>
      <c r="AH20" s="15" t="s">
        <v>216</v>
      </c>
      <c r="AI20" s="15" t="s">
        <v>216</v>
      </c>
      <c r="AJ20" s="15" t="s">
        <v>216</v>
      </c>
      <c r="AK20" s="15" t="s">
        <v>216</v>
      </c>
      <c r="AL20" s="15" t="s">
        <v>216</v>
      </c>
      <c r="AM20" s="12">
        <v>1</v>
      </c>
      <c r="AN20" s="12" t="s">
        <v>221</v>
      </c>
      <c r="AP20" s="12" t="s">
        <v>125</v>
      </c>
      <c r="AQ20" s="15" t="s">
        <v>226</v>
      </c>
      <c r="AR20" s="15" t="s">
        <v>221</v>
      </c>
      <c r="AS20" s="15" t="s">
        <v>226</v>
      </c>
      <c r="AT20" s="15" t="s">
        <v>226</v>
      </c>
      <c r="AU20" s="15" t="s">
        <v>226</v>
      </c>
      <c r="AV20" s="15" t="s">
        <v>226</v>
      </c>
      <c r="AW20" s="15" t="s">
        <v>226</v>
      </c>
      <c r="AX20" s="15" t="s">
        <v>226</v>
      </c>
      <c r="AY20" s="15" t="s">
        <v>226</v>
      </c>
      <c r="AZ20" s="18"/>
      <c r="BA20" s="47" t="s">
        <v>125</v>
      </c>
      <c r="BB20" s="47" t="s">
        <v>459</v>
      </c>
      <c r="BC20" s="47" t="s">
        <v>457</v>
      </c>
      <c r="BD20" s="47" t="s">
        <v>458</v>
      </c>
      <c r="BE20" s="33"/>
      <c r="BF20" s="48" t="s">
        <v>476</v>
      </c>
    </row>
    <row r="21" spans="1:58" x14ac:dyDescent="0.2">
      <c r="A21" s="9">
        <v>4</v>
      </c>
      <c r="B21" s="9" t="s">
        <v>10</v>
      </c>
      <c r="C21" s="9" t="s">
        <v>13</v>
      </c>
      <c r="D21" s="9" t="s">
        <v>67</v>
      </c>
      <c r="G21" s="12" t="s">
        <v>126</v>
      </c>
      <c r="H21" s="12">
        <v>0</v>
      </c>
      <c r="I21" s="12">
        <v>1</v>
      </c>
      <c r="J21" s="12">
        <v>0</v>
      </c>
      <c r="K21" s="12">
        <v>0</v>
      </c>
      <c r="L21" s="12">
        <v>0</v>
      </c>
      <c r="M21" s="12">
        <v>0</v>
      </c>
      <c r="N21" s="12">
        <v>0</v>
      </c>
      <c r="O21" s="12">
        <v>0</v>
      </c>
      <c r="P21" s="12">
        <v>0</v>
      </c>
      <c r="R21" s="12" t="s">
        <v>126</v>
      </c>
      <c r="S21" s="15" t="s">
        <v>216</v>
      </c>
      <c r="T21" s="15" t="s">
        <v>214</v>
      </c>
      <c r="U21" s="15" t="s">
        <v>216</v>
      </c>
      <c r="V21" s="15" t="s">
        <v>216</v>
      </c>
      <c r="W21" s="15" t="s">
        <v>216</v>
      </c>
      <c r="X21" s="15" t="s">
        <v>216</v>
      </c>
      <c r="Y21" s="15" t="s">
        <v>216</v>
      </c>
      <c r="Z21" s="15" t="s">
        <v>216</v>
      </c>
      <c r="AA21" s="15" t="s">
        <v>216</v>
      </c>
      <c r="AC21" s="12" t="s">
        <v>126</v>
      </c>
      <c r="AD21" s="15" t="s">
        <v>216</v>
      </c>
      <c r="AE21" s="15" t="s">
        <v>214</v>
      </c>
      <c r="AF21" s="15" t="s">
        <v>216</v>
      </c>
      <c r="AG21" s="15" t="s">
        <v>216</v>
      </c>
      <c r="AH21" s="15" t="s">
        <v>216</v>
      </c>
      <c r="AI21" s="15" t="s">
        <v>216</v>
      </c>
      <c r="AJ21" s="15" t="s">
        <v>216</v>
      </c>
      <c r="AK21" s="15" t="s">
        <v>216</v>
      </c>
      <c r="AL21" s="15" t="s">
        <v>216</v>
      </c>
      <c r="AM21" s="12">
        <v>1</v>
      </c>
      <c r="AN21" s="12" t="s">
        <v>221</v>
      </c>
      <c r="AP21" s="12" t="s">
        <v>126</v>
      </c>
      <c r="AQ21" s="15" t="s">
        <v>226</v>
      </c>
      <c r="AR21" s="15" t="s">
        <v>221</v>
      </c>
      <c r="AS21" s="15" t="s">
        <v>226</v>
      </c>
      <c r="AT21" s="15" t="s">
        <v>226</v>
      </c>
      <c r="AU21" s="15" t="s">
        <v>226</v>
      </c>
      <c r="AV21" s="15" t="s">
        <v>226</v>
      </c>
      <c r="AW21" s="15" t="s">
        <v>226</v>
      </c>
      <c r="AX21" s="15" t="s">
        <v>226</v>
      </c>
      <c r="AY21" s="15" t="s">
        <v>226</v>
      </c>
      <c r="AZ21" s="18"/>
      <c r="BA21" s="47" t="s">
        <v>126</v>
      </c>
      <c r="BB21" s="47" t="s">
        <v>459</v>
      </c>
      <c r="BC21" s="47" t="s">
        <v>457</v>
      </c>
      <c r="BD21" s="47" t="s">
        <v>458</v>
      </c>
      <c r="BE21" s="33"/>
      <c r="BF21" s="48"/>
    </row>
    <row r="22" spans="1:58" ht="17" x14ac:dyDescent="0.2">
      <c r="A22" s="9">
        <v>5</v>
      </c>
      <c r="B22" s="9" t="s">
        <v>10</v>
      </c>
      <c r="C22" s="9" t="s">
        <v>24</v>
      </c>
      <c r="D22" s="9" t="s">
        <v>97</v>
      </c>
      <c r="G22" s="12" t="s">
        <v>127</v>
      </c>
      <c r="H22" s="12">
        <v>0</v>
      </c>
      <c r="I22" s="12">
        <v>1</v>
      </c>
      <c r="J22" s="12">
        <v>1</v>
      </c>
      <c r="K22" s="12">
        <v>0</v>
      </c>
      <c r="L22" s="12">
        <v>1</v>
      </c>
      <c r="M22" s="12">
        <v>0</v>
      </c>
      <c r="N22" s="12">
        <v>0</v>
      </c>
      <c r="O22" s="12">
        <v>0</v>
      </c>
      <c r="P22" s="12">
        <v>0</v>
      </c>
      <c r="R22" s="12" t="s">
        <v>127</v>
      </c>
      <c r="S22" s="15" t="s">
        <v>216</v>
      </c>
      <c r="T22" s="15" t="s">
        <v>214</v>
      </c>
      <c r="U22" s="15" t="s">
        <v>214</v>
      </c>
      <c r="V22" s="15" t="s">
        <v>216</v>
      </c>
      <c r="W22" s="15" t="s">
        <v>214</v>
      </c>
      <c r="X22" s="15" t="s">
        <v>216</v>
      </c>
      <c r="Y22" s="15" t="s">
        <v>216</v>
      </c>
      <c r="Z22" s="15" t="s">
        <v>216</v>
      </c>
      <c r="AA22" s="15" t="s">
        <v>216</v>
      </c>
      <c r="AC22" s="12" t="s">
        <v>127</v>
      </c>
      <c r="AD22" s="15" t="s">
        <v>216</v>
      </c>
      <c r="AE22" s="15" t="s">
        <v>214</v>
      </c>
      <c r="AF22" s="15" t="s">
        <v>214</v>
      </c>
      <c r="AG22" s="15" t="s">
        <v>216</v>
      </c>
      <c r="AH22" s="15" t="s">
        <v>214</v>
      </c>
      <c r="AI22" s="15" t="s">
        <v>216</v>
      </c>
      <c r="AJ22" s="15" t="s">
        <v>216</v>
      </c>
      <c r="AK22" s="15" t="s">
        <v>216</v>
      </c>
      <c r="AL22" s="15" t="s">
        <v>216</v>
      </c>
      <c r="AM22" s="12">
        <v>3</v>
      </c>
      <c r="AN22" s="12" t="s">
        <v>223</v>
      </c>
      <c r="AP22" s="12" t="s">
        <v>127</v>
      </c>
      <c r="AQ22" s="15" t="s">
        <v>226</v>
      </c>
      <c r="AR22" s="15" t="s">
        <v>223</v>
      </c>
      <c r="AS22" s="15" t="s">
        <v>223</v>
      </c>
      <c r="AT22" s="15" t="s">
        <v>226</v>
      </c>
      <c r="AU22" s="15" t="s">
        <v>223</v>
      </c>
      <c r="AV22" s="15" t="s">
        <v>226</v>
      </c>
      <c r="AW22" s="15" t="s">
        <v>226</v>
      </c>
      <c r="AX22" s="15" t="s">
        <v>226</v>
      </c>
      <c r="AY22" s="15" t="s">
        <v>226</v>
      </c>
      <c r="AZ22" s="18"/>
      <c r="BA22" s="47" t="s">
        <v>127</v>
      </c>
      <c r="BB22" s="47" t="s">
        <v>459</v>
      </c>
      <c r="BC22" s="47" t="s">
        <v>464</v>
      </c>
      <c r="BD22" s="47" t="s">
        <v>458</v>
      </c>
      <c r="BE22" s="33"/>
      <c r="BF22" s="48" t="s">
        <v>483</v>
      </c>
    </row>
    <row r="23" spans="1:58" ht="17" x14ac:dyDescent="0.2">
      <c r="A23" s="9">
        <v>6</v>
      </c>
      <c r="B23" s="9" t="s">
        <v>10</v>
      </c>
      <c r="C23" s="9" t="s">
        <v>26</v>
      </c>
      <c r="D23" s="9" t="s">
        <v>72</v>
      </c>
      <c r="G23" s="12" t="s">
        <v>128</v>
      </c>
      <c r="H23" s="12">
        <v>0</v>
      </c>
      <c r="I23" s="12">
        <v>1</v>
      </c>
      <c r="J23" s="12">
        <v>0</v>
      </c>
      <c r="K23" s="12">
        <v>0</v>
      </c>
      <c r="L23" s="12">
        <v>0</v>
      </c>
      <c r="M23" s="12">
        <v>0</v>
      </c>
      <c r="N23" s="12">
        <v>0</v>
      </c>
      <c r="O23" s="12">
        <v>0</v>
      </c>
      <c r="P23" s="12">
        <v>0</v>
      </c>
      <c r="R23" s="12" t="s">
        <v>128</v>
      </c>
      <c r="S23" s="15" t="s">
        <v>216</v>
      </c>
      <c r="T23" s="15" t="s">
        <v>214</v>
      </c>
      <c r="U23" s="15" t="s">
        <v>216</v>
      </c>
      <c r="V23" s="15" t="s">
        <v>216</v>
      </c>
      <c r="W23" s="15" t="s">
        <v>216</v>
      </c>
      <c r="X23" s="15" t="s">
        <v>216</v>
      </c>
      <c r="Y23" s="15" t="s">
        <v>216</v>
      </c>
      <c r="Z23" s="15" t="s">
        <v>216</v>
      </c>
      <c r="AA23" s="15" t="s">
        <v>216</v>
      </c>
      <c r="AC23" s="12" t="s">
        <v>128</v>
      </c>
      <c r="AD23" s="15" t="s">
        <v>216</v>
      </c>
      <c r="AE23" s="15" t="s">
        <v>214</v>
      </c>
      <c r="AF23" s="15" t="s">
        <v>216</v>
      </c>
      <c r="AG23" s="15" t="s">
        <v>216</v>
      </c>
      <c r="AH23" s="15" t="s">
        <v>216</v>
      </c>
      <c r="AI23" s="15" t="s">
        <v>216</v>
      </c>
      <c r="AJ23" s="15" t="s">
        <v>216</v>
      </c>
      <c r="AK23" s="15" t="s">
        <v>216</v>
      </c>
      <c r="AL23" s="15" t="s">
        <v>216</v>
      </c>
      <c r="AM23" s="12">
        <v>1</v>
      </c>
      <c r="AN23" s="12" t="s">
        <v>221</v>
      </c>
      <c r="AP23" s="12" t="s">
        <v>128</v>
      </c>
      <c r="AQ23" s="15" t="s">
        <v>226</v>
      </c>
      <c r="AR23" s="15" t="s">
        <v>221</v>
      </c>
      <c r="AS23" s="15" t="s">
        <v>226</v>
      </c>
      <c r="AT23" s="15" t="s">
        <v>226</v>
      </c>
      <c r="AU23" s="15" t="s">
        <v>226</v>
      </c>
      <c r="AV23" s="15" t="s">
        <v>226</v>
      </c>
      <c r="AW23" s="15" t="s">
        <v>226</v>
      </c>
      <c r="AX23" s="15" t="s">
        <v>226</v>
      </c>
      <c r="AY23" s="15" t="s">
        <v>226</v>
      </c>
      <c r="AZ23" s="18"/>
      <c r="BA23" s="47" t="s">
        <v>128</v>
      </c>
      <c r="BB23" s="47" t="s">
        <v>459</v>
      </c>
      <c r="BC23" s="47" t="s">
        <v>457</v>
      </c>
      <c r="BD23" s="47" t="s">
        <v>458</v>
      </c>
      <c r="BE23" s="33"/>
      <c r="BF23" s="48" t="s">
        <v>477</v>
      </c>
    </row>
    <row r="24" spans="1:58" ht="17" x14ac:dyDescent="0.2">
      <c r="A24" s="9">
        <v>7</v>
      </c>
      <c r="B24" s="9" t="s">
        <v>11</v>
      </c>
      <c r="C24" s="9" t="s">
        <v>21</v>
      </c>
      <c r="D24" s="9" t="s">
        <v>77</v>
      </c>
      <c r="G24" s="12" t="s">
        <v>129</v>
      </c>
      <c r="H24" s="12">
        <v>0</v>
      </c>
      <c r="I24" s="12">
        <v>1</v>
      </c>
      <c r="J24" s="12">
        <v>0</v>
      </c>
      <c r="K24" s="12">
        <v>0</v>
      </c>
      <c r="L24" s="12">
        <v>0</v>
      </c>
      <c r="M24" s="12">
        <v>0</v>
      </c>
      <c r="N24" s="12">
        <v>0</v>
      </c>
      <c r="O24" s="12">
        <v>0</v>
      </c>
      <c r="P24" s="12">
        <v>0</v>
      </c>
      <c r="R24" s="12" t="s">
        <v>129</v>
      </c>
      <c r="S24" s="15" t="s">
        <v>216</v>
      </c>
      <c r="T24" s="15" t="s">
        <v>214</v>
      </c>
      <c r="U24" s="15" t="s">
        <v>216</v>
      </c>
      <c r="V24" s="15" t="s">
        <v>216</v>
      </c>
      <c r="W24" s="15" t="s">
        <v>216</v>
      </c>
      <c r="X24" s="15" t="s">
        <v>216</v>
      </c>
      <c r="Y24" s="15" t="s">
        <v>216</v>
      </c>
      <c r="Z24" s="15" t="s">
        <v>216</v>
      </c>
      <c r="AA24" s="15" t="s">
        <v>216</v>
      </c>
      <c r="AC24" s="12" t="s">
        <v>129</v>
      </c>
      <c r="AD24" s="15" t="s">
        <v>216</v>
      </c>
      <c r="AE24" s="15" t="s">
        <v>214</v>
      </c>
      <c r="AF24" s="15" t="s">
        <v>216</v>
      </c>
      <c r="AG24" s="15" t="s">
        <v>216</v>
      </c>
      <c r="AH24" s="15" t="s">
        <v>216</v>
      </c>
      <c r="AI24" s="15" t="s">
        <v>216</v>
      </c>
      <c r="AJ24" s="15" t="s">
        <v>216</v>
      </c>
      <c r="AK24" s="15" t="s">
        <v>216</v>
      </c>
      <c r="AL24" s="15" t="s">
        <v>216</v>
      </c>
      <c r="AM24" s="12">
        <v>1</v>
      </c>
      <c r="AN24" s="12" t="s">
        <v>221</v>
      </c>
      <c r="AP24" s="12" t="s">
        <v>129</v>
      </c>
      <c r="AQ24" s="15" t="s">
        <v>226</v>
      </c>
      <c r="AR24" s="15" t="s">
        <v>221</v>
      </c>
      <c r="AS24" s="15" t="s">
        <v>226</v>
      </c>
      <c r="AT24" s="15" t="s">
        <v>226</v>
      </c>
      <c r="AU24" s="15" t="s">
        <v>226</v>
      </c>
      <c r="AV24" s="15" t="s">
        <v>226</v>
      </c>
      <c r="AW24" s="15" t="s">
        <v>226</v>
      </c>
      <c r="AX24" s="15" t="s">
        <v>226</v>
      </c>
      <c r="AY24" s="15" t="s">
        <v>226</v>
      </c>
      <c r="AZ24" s="18"/>
      <c r="BA24" s="47" t="s">
        <v>129</v>
      </c>
      <c r="BB24" s="47" t="s">
        <v>459</v>
      </c>
      <c r="BC24" s="47" t="s">
        <v>457</v>
      </c>
      <c r="BD24" s="47" t="s">
        <v>458</v>
      </c>
      <c r="BE24" s="33"/>
      <c r="BF24" s="49" t="s">
        <v>480</v>
      </c>
    </row>
    <row r="25" spans="1:58" x14ac:dyDescent="0.2">
      <c r="A25" s="9">
        <v>8</v>
      </c>
      <c r="B25" s="9" t="s">
        <v>11</v>
      </c>
      <c r="C25" s="9" t="s">
        <v>15</v>
      </c>
      <c r="D25" s="9" t="s">
        <v>83</v>
      </c>
      <c r="G25" s="12" t="s">
        <v>130</v>
      </c>
      <c r="H25" s="12">
        <v>0</v>
      </c>
      <c r="I25" s="12">
        <v>1</v>
      </c>
      <c r="J25" s="12">
        <v>0</v>
      </c>
      <c r="K25" s="12">
        <v>0</v>
      </c>
      <c r="L25" s="12">
        <v>0</v>
      </c>
      <c r="M25" s="12">
        <v>0</v>
      </c>
      <c r="N25" s="12">
        <v>0</v>
      </c>
      <c r="O25" s="12">
        <v>0</v>
      </c>
      <c r="P25" s="12">
        <v>0</v>
      </c>
      <c r="R25" s="12" t="s">
        <v>130</v>
      </c>
      <c r="S25" s="15" t="s">
        <v>216</v>
      </c>
      <c r="T25" s="15" t="s">
        <v>214</v>
      </c>
      <c r="U25" s="15" t="s">
        <v>216</v>
      </c>
      <c r="V25" s="15" t="s">
        <v>216</v>
      </c>
      <c r="W25" s="15" t="s">
        <v>216</v>
      </c>
      <c r="X25" s="15" t="s">
        <v>216</v>
      </c>
      <c r="Y25" s="15" t="s">
        <v>216</v>
      </c>
      <c r="Z25" s="15" t="s">
        <v>216</v>
      </c>
      <c r="AA25" s="15" t="s">
        <v>216</v>
      </c>
      <c r="AC25" s="12" t="s">
        <v>130</v>
      </c>
      <c r="AD25" s="15" t="s">
        <v>216</v>
      </c>
      <c r="AE25" s="15" t="s">
        <v>214</v>
      </c>
      <c r="AF25" s="15" t="s">
        <v>216</v>
      </c>
      <c r="AG25" s="15" t="s">
        <v>216</v>
      </c>
      <c r="AH25" s="15" t="s">
        <v>216</v>
      </c>
      <c r="AI25" s="15" t="s">
        <v>216</v>
      </c>
      <c r="AJ25" s="15" t="s">
        <v>216</v>
      </c>
      <c r="AK25" s="15" t="s">
        <v>216</v>
      </c>
      <c r="AL25" s="15" t="s">
        <v>216</v>
      </c>
      <c r="AM25" s="12">
        <v>1</v>
      </c>
      <c r="AN25" s="12" t="s">
        <v>221</v>
      </c>
      <c r="AP25" s="12" t="s">
        <v>130</v>
      </c>
      <c r="AQ25" s="15" t="s">
        <v>226</v>
      </c>
      <c r="AR25" s="15" t="s">
        <v>221</v>
      </c>
      <c r="AS25" s="15" t="s">
        <v>226</v>
      </c>
      <c r="AT25" s="15" t="s">
        <v>226</v>
      </c>
      <c r="AU25" s="15" t="s">
        <v>226</v>
      </c>
      <c r="AV25" s="15" t="s">
        <v>226</v>
      </c>
      <c r="AW25" s="15" t="s">
        <v>226</v>
      </c>
      <c r="AX25" s="15" t="s">
        <v>226</v>
      </c>
      <c r="AY25" s="15" t="s">
        <v>226</v>
      </c>
      <c r="AZ25" s="18"/>
      <c r="BA25" s="47" t="s">
        <v>130</v>
      </c>
      <c r="BB25" s="47" t="s">
        <v>459</v>
      </c>
      <c r="BC25" s="47" t="s">
        <v>457</v>
      </c>
      <c r="BD25" s="47" t="s">
        <v>458</v>
      </c>
      <c r="BE25" s="33"/>
      <c r="BF25" s="48"/>
    </row>
    <row r="26" spans="1:58" ht="17" x14ac:dyDescent="0.2">
      <c r="A26" s="9">
        <v>9</v>
      </c>
      <c r="B26" s="9" t="s">
        <v>11</v>
      </c>
      <c r="C26" s="9" t="s">
        <v>19</v>
      </c>
      <c r="D26" s="9" t="s">
        <v>88</v>
      </c>
      <c r="G26" s="12" t="s">
        <v>131</v>
      </c>
      <c r="H26" s="12">
        <v>0</v>
      </c>
      <c r="I26" s="12">
        <v>1</v>
      </c>
      <c r="J26" s="12">
        <v>0</v>
      </c>
      <c r="K26" s="12">
        <v>0</v>
      </c>
      <c r="L26" s="12">
        <v>0</v>
      </c>
      <c r="M26" s="12">
        <v>0</v>
      </c>
      <c r="N26" s="12">
        <v>0</v>
      </c>
      <c r="O26" s="12">
        <v>0</v>
      </c>
      <c r="P26" s="12">
        <v>0</v>
      </c>
      <c r="R26" s="12" t="s">
        <v>131</v>
      </c>
      <c r="S26" s="15" t="s">
        <v>216</v>
      </c>
      <c r="T26" s="15" t="s">
        <v>214</v>
      </c>
      <c r="U26" s="15" t="s">
        <v>216</v>
      </c>
      <c r="V26" s="15" t="s">
        <v>216</v>
      </c>
      <c r="W26" s="15" t="s">
        <v>216</v>
      </c>
      <c r="X26" s="15" t="s">
        <v>216</v>
      </c>
      <c r="Y26" s="15" t="s">
        <v>216</v>
      </c>
      <c r="Z26" s="15" t="s">
        <v>216</v>
      </c>
      <c r="AA26" s="15" t="s">
        <v>216</v>
      </c>
      <c r="AC26" s="12" t="s">
        <v>131</v>
      </c>
      <c r="AD26" s="15" t="s">
        <v>216</v>
      </c>
      <c r="AE26" s="15" t="s">
        <v>214</v>
      </c>
      <c r="AF26" s="15" t="s">
        <v>216</v>
      </c>
      <c r="AG26" s="15" t="s">
        <v>216</v>
      </c>
      <c r="AH26" s="15" t="s">
        <v>216</v>
      </c>
      <c r="AI26" s="15" t="s">
        <v>216</v>
      </c>
      <c r="AJ26" s="15" t="s">
        <v>216</v>
      </c>
      <c r="AK26" s="15" t="s">
        <v>216</v>
      </c>
      <c r="AL26" s="15" t="s">
        <v>216</v>
      </c>
      <c r="AM26" s="12">
        <v>1</v>
      </c>
      <c r="AN26" s="12" t="s">
        <v>221</v>
      </c>
      <c r="AP26" s="12" t="s">
        <v>131</v>
      </c>
      <c r="AQ26" s="15" t="s">
        <v>226</v>
      </c>
      <c r="AR26" s="15" t="s">
        <v>221</v>
      </c>
      <c r="AS26" s="15" t="s">
        <v>226</v>
      </c>
      <c r="AT26" s="15" t="s">
        <v>226</v>
      </c>
      <c r="AU26" s="15" t="s">
        <v>226</v>
      </c>
      <c r="AV26" s="15" t="s">
        <v>226</v>
      </c>
      <c r="AW26" s="15" t="s">
        <v>226</v>
      </c>
      <c r="AX26" s="15" t="s">
        <v>226</v>
      </c>
      <c r="AY26" s="15" t="s">
        <v>226</v>
      </c>
      <c r="AZ26" s="18"/>
      <c r="BA26" s="47" t="s">
        <v>131</v>
      </c>
      <c r="BB26" s="47" t="s">
        <v>459</v>
      </c>
      <c r="BC26" s="47" t="s">
        <v>457</v>
      </c>
      <c r="BD26" s="47" t="s">
        <v>458</v>
      </c>
      <c r="BE26" s="33"/>
      <c r="BF26" s="48" t="s">
        <v>484</v>
      </c>
    </row>
    <row r="27" spans="1:58" ht="17" x14ac:dyDescent="0.2">
      <c r="G27" s="12" t="s">
        <v>132</v>
      </c>
      <c r="H27" s="12">
        <v>0</v>
      </c>
      <c r="I27" s="12">
        <v>0</v>
      </c>
      <c r="J27" s="12">
        <v>1</v>
      </c>
      <c r="K27" s="12">
        <v>0</v>
      </c>
      <c r="L27" s="12">
        <v>0</v>
      </c>
      <c r="M27" s="12">
        <v>0</v>
      </c>
      <c r="N27" s="12">
        <v>0</v>
      </c>
      <c r="O27" s="12">
        <v>0</v>
      </c>
      <c r="P27" s="12">
        <v>0</v>
      </c>
      <c r="R27" s="12" t="s">
        <v>132</v>
      </c>
      <c r="S27" s="15" t="s">
        <v>216</v>
      </c>
      <c r="T27" s="15" t="s">
        <v>216</v>
      </c>
      <c r="U27" s="15" t="s">
        <v>214</v>
      </c>
      <c r="V27" s="15" t="s">
        <v>216</v>
      </c>
      <c r="W27" s="15" t="s">
        <v>216</v>
      </c>
      <c r="X27" s="15" t="s">
        <v>216</v>
      </c>
      <c r="Y27" s="15" t="s">
        <v>216</v>
      </c>
      <c r="Z27" s="15" t="s">
        <v>216</v>
      </c>
      <c r="AA27" s="15" t="s">
        <v>216</v>
      </c>
      <c r="AC27" s="12" t="s">
        <v>132</v>
      </c>
      <c r="AD27" s="15" t="s">
        <v>216</v>
      </c>
      <c r="AE27" s="15" t="s">
        <v>216</v>
      </c>
      <c r="AF27" s="15" t="s">
        <v>214</v>
      </c>
      <c r="AG27" s="15" t="s">
        <v>216</v>
      </c>
      <c r="AH27" s="15" t="s">
        <v>216</v>
      </c>
      <c r="AI27" s="15" t="s">
        <v>216</v>
      </c>
      <c r="AJ27" s="15" t="s">
        <v>216</v>
      </c>
      <c r="AK27" s="15" t="s">
        <v>216</v>
      </c>
      <c r="AL27" s="15" t="s">
        <v>216</v>
      </c>
      <c r="AM27" s="12">
        <v>1</v>
      </c>
      <c r="AN27" s="12" t="s">
        <v>221</v>
      </c>
      <c r="AP27" s="12" t="s">
        <v>132</v>
      </c>
      <c r="AQ27" s="15" t="s">
        <v>226</v>
      </c>
      <c r="AR27" s="15" t="s">
        <v>226</v>
      </c>
      <c r="AS27" s="15" t="s">
        <v>221</v>
      </c>
      <c r="AT27" s="15" t="s">
        <v>226</v>
      </c>
      <c r="AU27" s="15" t="s">
        <v>226</v>
      </c>
      <c r="AV27" s="15" t="s">
        <v>226</v>
      </c>
      <c r="AW27" s="15" t="s">
        <v>226</v>
      </c>
      <c r="AX27" s="15" t="s">
        <v>226</v>
      </c>
      <c r="AY27" s="15" t="s">
        <v>226</v>
      </c>
      <c r="AZ27" s="18"/>
      <c r="BA27" s="47" t="s">
        <v>132</v>
      </c>
      <c r="BB27" s="47" t="s">
        <v>459</v>
      </c>
      <c r="BC27" s="47" t="s">
        <v>457</v>
      </c>
      <c r="BD27" s="47" t="s">
        <v>458</v>
      </c>
      <c r="BE27" s="33"/>
      <c r="BF27" s="48" t="s">
        <v>478</v>
      </c>
    </row>
    <row r="28" spans="1:58" ht="17" x14ac:dyDescent="0.2">
      <c r="G28" s="12" t="s">
        <v>133</v>
      </c>
      <c r="H28" s="12">
        <v>0</v>
      </c>
      <c r="I28" s="12">
        <v>0</v>
      </c>
      <c r="J28" s="12">
        <v>1</v>
      </c>
      <c r="K28" s="12">
        <v>0</v>
      </c>
      <c r="L28" s="12">
        <v>0</v>
      </c>
      <c r="M28" s="12">
        <v>0</v>
      </c>
      <c r="N28" s="12">
        <v>0</v>
      </c>
      <c r="O28" s="12">
        <v>0</v>
      </c>
      <c r="P28" s="12">
        <v>0</v>
      </c>
      <c r="R28" s="12" t="s">
        <v>133</v>
      </c>
      <c r="S28" s="15" t="s">
        <v>216</v>
      </c>
      <c r="T28" s="15" t="s">
        <v>216</v>
      </c>
      <c r="U28" s="15" t="s">
        <v>214</v>
      </c>
      <c r="V28" s="15" t="s">
        <v>216</v>
      </c>
      <c r="W28" s="15" t="s">
        <v>216</v>
      </c>
      <c r="X28" s="15" t="s">
        <v>216</v>
      </c>
      <c r="Y28" s="15" t="s">
        <v>216</v>
      </c>
      <c r="Z28" s="15" t="s">
        <v>216</v>
      </c>
      <c r="AA28" s="15" t="s">
        <v>216</v>
      </c>
      <c r="AC28" s="12" t="s">
        <v>133</v>
      </c>
      <c r="AD28" s="15" t="s">
        <v>216</v>
      </c>
      <c r="AE28" s="15" t="s">
        <v>216</v>
      </c>
      <c r="AF28" s="15" t="s">
        <v>214</v>
      </c>
      <c r="AG28" s="15" t="s">
        <v>216</v>
      </c>
      <c r="AH28" s="15" t="s">
        <v>216</v>
      </c>
      <c r="AI28" s="15" t="s">
        <v>216</v>
      </c>
      <c r="AJ28" s="15" t="s">
        <v>216</v>
      </c>
      <c r="AK28" s="15" t="s">
        <v>216</v>
      </c>
      <c r="AL28" s="15" t="s">
        <v>216</v>
      </c>
      <c r="AM28" s="12">
        <v>1</v>
      </c>
      <c r="AN28" s="12" t="s">
        <v>221</v>
      </c>
      <c r="AP28" s="12" t="s">
        <v>133</v>
      </c>
      <c r="AQ28" s="15" t="s">
        <v>226</v>
      </c>
      <c r="AR28" s="15" t="s">
        <v>226</v>
      </c>
      <c r="AS28" s="15" t="s">
        <v>221</v>
      </c>
      <c r="AT28" s="15" t="s">
        <v>226</v>
      </c>
      <c r="AU28" s="15" t="s">
        <v>226</v>
      </c>
      <c r="AV28" s="15" t="s">
        <v>226</v>
      </c>
      <c r="AW28" s="15" t="s">
        <v>226</v>
      </c>
      <c r="AX28" s="15" t="s">
        <v>226</v>
      </c>
      <c r="AY28" s="15" t="s">
        <v>226</v>
      </c>
      <c r="AZ28" s="18"/>
      <c r="BA28" s="47" t="s">
        <v>133</v>
      </c>
      <c r="BB28" s="47" t="s">
        <v>459</v>
      </c>
      <c r="BC28" s="47" t="s">
        <v>457</v>
      </c>
      <c r="BD28" s="47" t="s">
        <v>458</v>
      </c>
      <c r="BE28" s="33"/>
      <c r="BF28" s="49" t="s">
        <v>481</v>
      </c>
    </row>
    <row r="29" spans="1:58" x14ac:dyDescent="0.2">
      <c r="A29" s="90" t="s">
        <v>41</v>
      </c>
      <c r="B29" s="91"/>
      <c r="C29" s="91"/>
      <c r="D29" s="91"/>
      <c r="G29" s="12" t="s">
        <v>134</v>
      </c>
      <c r="H29" s="12">
        <v>0</v>
      </c>
      <c r="I29" s="12">
        <v>0</v>
      </c>
      <c r="J29" s="12">
        <v>1</v>
      </c>
      <c r="K29" s="12">
        <v>1</v>
      </c>
      <c r="L29" s="12">
        <v>0</v>
      </c>
      <c r="M29" s="12">
        <v>0</v>
      </c>
      <c r="N29" s="12">
        <v>0</v>
      </c>
      <c r="O29" s="12">
        <v>1</v>
      </c>
      <c r="P29" s="12">
        <v>0</v>
      </c>
      <c r="R29" s="12" t="s">
        <v>134</v>
      </c>
      <c r="S29" s="15" t="s">
        <v>216</v>
      </c>
      <c r="T29" s="15" t="s">
        <v>216</v>
      </c>
      <c r="U29" s="15" t="s">
        <v>214</v>
      </c>
      <c r="V29" s="15" t="s">
        <v>214</v>
      </c>
      <c r="W29" s="15" t="s">
        <v>216</v>
      </c>
      <c r="X29" s="15" t="s">
        <v>216</v>
      </c>
      <c r="Y29" s="15" t="s">
        <v>216</v>
      </c>
      <c r="Z29" s="15" t="s">
        <v>214</v>
      </c>
      <c r="AA29" s="15" t="s">
        <v>216</v>
      </c>
      <c r="AC29" s="12" t="s">
        <v>134</v>
      </c>
      <c r="AD29" s="15" t="s">
        <v>216</v>
      </c>
      <c r="AE29" s="15" t="s">
        <v>216</v>
      </c>
      <c r="AF29" s="15" t="s">
        <v>214</v>
      </c>
      <c r="AG29" s="15" t="s">
        <v>214</v>
      </c>
      <c r="AH29" s="15" t="s">
        <v>216</v>
      </c>
      <c r="AI29" s="15" t="s">
        <v>216</v>
      </c>
      <c r="AJ29" s="15" t="s">
        <v>216</v>
      </c>
      <c r="AK29" s="15" t="s">
        <v>214</v>
      </c>
      <c r="AL29" s="15" t="s">
        <v>216</v>
      </c>
      <c r="AM29" s="12">
        <v>3</v>
      </c>
      <c r="AN29" s="12" t="s">
        <v>223</v>
      </c>
      <c r="AP29" s="12" t="s">
        <v>134</v>
      </c>
      <c r="AQ29" s="15" t="s">
        <v>226</v>
      </c>
      <c r="AR29" s="15" t="s">
        <v>226</v>
      </c>
      <c r="AS29" s="15" t="s">
        <v>223</v>
      </c>
      <c r="AT29" s="15" t="s">
        <v>223</v>
      </c>
      <c r="AU29" s="15" t="s">
        <v>226</v>
      </c>
      <c r="AV29" s="15" t="s">
        <v>226</v>
      </c>
      <c r="AW29" s="15" t="s">
        <v>226</v>
      </c>
      <c r="AX29" s="15" t="s">
        <v>223</v>
      </c>
      <c r="AY29" s="15" t="s">
        <v>226</v>
      </c>
      <c r="AZ29" s="18"/>
      <c r="BA29" s="47" t="s">
        <v>134</v>
      </c>
      <c r="BB29" s="47" t="s">
        <v>465</v>
      </c>
      <c r="BC29" s="47" t="s">
        <v>464</v>
      </c>
      <c r="BD29" s="47" t="s">
        <v>466</v>
      </c>
      <c r="BE29" s="33"/>
      <c r="BF29" s="48"/>
    </row>
    <row r="30" spans="1:58" ht="17" x14ac:dyDescent="0.2">
      <c r="A30" s="91"/>
      <c r="B30" s="91"/>
      <c r="C30" s="91"/>
      <c r="D30" s="91"/>
      <c r="G30" s="12" t="s">
        <v>135</v>
      </c>
      <c r="H30" s="12">
        <v>0</v>
      </c>
      <c r="I30" s="12">
        <v>0</v>
      </c>
      <c r="J30" s="12">
        <v>1</v>
      </c>
      <c r="K30" s="12">
        <v>0</v>
      </c>
      <c r="L30" s="12">
        <v>0</v>
      </c>
      <c r="M30" s="12">
        <v>0</v>
      </c>
      <c r="N30" s="12">
        <v>0</v>
      </c>
      <c r="O30" s="12">
        <v>0</v>
      </c>
      <c r="P30" s="12">
        <v>0</v>
      </c>
      <c r="R30" s="12" t="s">
        <v>135</v>
      </c>
      <c r="S30" s="15" t="s">
        <v>216</v>
      </c>
      <c r="T30" s="15" t="s">
        <v>216</v>
      </c>
      <c r="U30" s="15" t="s">
        <v>214</v>
      </c>
      <c r="V30" s="15" t="s">
        <v>216</v>
      </c>
      <c r="W30" s="15" t="s">
        <v>216</v>
      </c>
      <c r="X30" s="15" t="s">
        <v>216</v>
      </c>
      <c r="Y30" s="15" t="s">
        <v>216</v>
      </c>
      <c r="Z30" s="15" t="s">
        <v>216</v>
      </c>
      <c r="AA30" s="15" t="s">
        <v>216</v>
      </c>
      <c r="AC30" s="12" t="s">
        <v>135</v>
      </c>
      <c r="AD30" s="15" t="s">
        <v>216</v>
      </c>
      <c r="AE30" s="15" t="s">
        <v>216</v>
      </c>
      <c r="AF30" s="15" t="s">
        <v>214</v>
      </c>
      <c r="AG30" s="15" t="s">
        <v>216</v>
      </c>
      <c r="AH30" s="15" t="s">
        <v>216</v>
      </c>
      <c r="AI30" s="15" t="s">
        <v>216</v>
      </c>
      <c r="AJ30" s="15" t="s">
        <v>216</v>
      </c>
      <c r="AK30" s="15" t="s">
        <v>216</v>
      </c>
      <c r="AL30" s="15" t="s">
        <v>216</v>
      </c>
      <c r="AM30" s="12">
        <v>1</v>
      </c>
      <c r="AN30" s="12" t="s">
        <v>221</v>
      </c>
      <c r="AP30" s="12" t="s">
        <v>135</v>
      </c>
      <c r="AQ30" s="15" t="s">
        <v>226</v>
      </c>
      <c r="AR30" s="15" t="s">
        <v>226</v>
      </c>
      <c r="AS30" s="15" t="s">
        <v>221</v>
      </c>
      <c r="AT30" s="15" t="s">
        <v>226</v>
      </c>
      <c r="AU30" s="15" t="s">
        <v>226</v>
      </c>
      <c r="AV30" s="15" t="s">
        <v>226</v>
      </c>
      <c r="AW30" s="15" t="s">
        <v>226</v>
      </c>
      <c r="AX30" s="15" t="s">
        <v>226</v>
      </c>
      <c r="AY30" s="15" t="s">
        <v>226</v>
      </c>
      <c r="AZ30" s="18"/>
      <c r="BA30" s="47" t="s">
        <v>135</v>
      </c>
      <c r="BB30" s="47" t="s">
        <v>459</v>
      </c>
      <c r="BC30" s="47" t="s">
        <v>457</v>
      </c>
      <c r="BD30" s="47" t="s">
        <v>458</v>
      </c>
      <c r="BE30" s="33"/>
      <c r="BF30" s="48" t="s">
        <v>485</v>
      </c>
    </row>
    <row r="31" spans="1:58" ht="17" x14ac:dyDescent="0.2">
      <c r="A31" s="9" t="s">
        <v>0</v>
      </c>
      <c r="B31" s="9" t="s">
        <v>6</v>
      </c>
      <c r="C31" s="9" t="s">
        <v>5</v>
      </c>
      <c r="D31" s="9" t="s">
        <v>4</v>
      </c>
      <c r="G31" s="12" t="s">
        <v>136</v>
      </c>
      <c r="H31" s="12">
        <v>0</v>
      </c>
      <c r="I31" s="12">
        <v>0</v>
      </c>
      <c r="J31" s="12">
        <v>1</v>
      </c>
      <c r="K31" s="12">
        <v>0</v>
      </c>
      <c r="L31" s="12">
        <v>0</v>
      </c>
      <c r="M31" s="12">
        <v>0</v>
      </c>
      <c r="N31" s="12">
        <v>0</v>
      </c>
      <c r="O31" s="12">
        <v>0</v>
      </c>
      <c r="P31" s="12">
        <v>0</v>
      </c>
      <c r="R31" s="12" t="s">
        <v>136</v>
      </c>
      <c r="S31" s="15" t="s">
        <v>216</v>
      </c>
      <c r="T31" s="15" t="s">
        <v>216</v>
      </c>
      <c r="U31" s="15" t="s">
        <v>214</v>
      </c>
      <c r="V31" s="15" t="s">
        <v>216</v>
      </c>
      <c r="W31" s="15" t="s">
        <v>216</v>
      </c>
      <c r="X31" s="15" t="s">
        <v>216</v>
      </c>
      <c r="Y31" s="15" t="s">
        <v>216</v>
      </c>
      <c r="Z31" s="15" t="s">
        <v>216</v>
      </c>
      <c r="AA31" s="15" t="s">
        <v>216</v>
      </c>
      <c r="AC31" s="12" t="s">
        <v>136</v>
      </c>
      <c r="AD31" s="15" t="s">
        <v>216</v>
      </c>
      <c r="AE31" s="15" t="s">
        <v>216</v>
      </c>
      <c r="AF31" s="15" t="s">
        <v>214</v>
      </c>
      <c r="AG31" s="15" t="s">
        <v>216</v>
      </c>
      <c r="AH31" s="15" t="s">
        <v>216</v>
      </c>
      <c r="AI31" s="15" t="s">
        <v>216</v>
      </c>
      <c r="AJ31" s="15" t="s">
        <v>216</v>
      </c>
      <c r="AK31" s="15" t="s">
        <v>216</v>
      </c>
      <c r="AL31" s="15" t="s">
        <v>216</v>
      </c>
      <c r="AM31" s="12">
        <v>1</v>
      </c>
      <c r="AN31" s="12" t="s">
        <v>221</v>
      </c>
      <c r="AP31" s="12" t="s">
        <v>136</v>
      </c>
      <c r="AQ31" s="15" t="s">
        <v>226</v>
      </c>
      <c r="AR31" s="15" t="s">
        <v>226</v>
      </c>
      <c r="AS31" s="15" t="s">
        <v>221</v>
      </c>
      <c r="AT31" s="15" t="s">
        <v>226</v>
      </c>
      <c r="AU31" s="15" t="s">
        <v>226</v>
      </c>
      <c r="AV31" s="15" t="s">
        <v>226</v>
      </c>
      <c r="AW31" s="15" t="s">
        <v>226</v>
      </c>
      <c r="AX31" s="15" t="s">
        <v>226</v>
      </c>
      <c r="AY31" s="15" t="s">
        <v>226</v>
      </c>
      <c r="AZ31" s="18"/>
      <c r="BA31" s="47" t="s">
        <v>136</v>
      </c>
      <c r="BB31" s="47" t="s">
        <v>459</v>
      </c>
      <c r="BC31" s="47" t="s">
        <v>457</v>
      </c>
      <c r="BD31" s="47" t="s">
        <v>458</v>
      </c>
      <c r="BE31" s="33"/>
      <c r="BF31" s="48" t="s">
        <v>479</v>
      </c>
    </row>
    <row r="32" spans="1:58" ht="17" x14ac:dyDescent="0.2">
      <c r="A32" s="9">
        <v>1</v>
      </c>
      <c r="B32" s="9" t="s">
        <v>7</v>
      </c>
      <c r="C32" s="9" t="s">
        <v>1</v>
      </c>
      <c r="D32" s="9" t="s">
        <v>108</v>
      </c>
      <c r="G32" s="12" t="s">
        <v>137</v>
      </c>
      <c r="H32" s="12">
        <v>0</v>
      </c>
      <c r="I32" s="12">
        <v>0</v>
      </c>
      <c r="J32" s="12">
        <v>1</v>
      </c>
      <c r="K32" s="12">
        <v>0</v>
      </c>
      <c r="L32" s="12">
        <v>0</v>
      </c>
      <c r="M32" s="12">
        <v>0</v>
      </c>
      <c r="N32" s="12">
        <v>0</v>
      </c>
      <c r="O32" s="12">
        <v>0</v>
      </c>
      <c r="P32" s="12">
        <v>0</v>
      </c>
      <c r="R32" s="12" t="s">
        <v>137</v>
      </c>
      <c r="S32" s="15" t="s">
        <v>216</v>
      </c>
      <c r="T32" s="15" t="s">
        <v>216</v>
      </c>
      <c r="U32" s="15" t="s">
        <v>214</v>
      </c>
      <c r="V32" s="15" t="s">
        <v>216</v>
      </c>
      <c r="W32" s="15" t="s">
        <v>216</v>
      </c>
      <c r="X32" s="15" t="s">
        <v>216</v>
      </c>
      <c r="Y32" s="15" t="s">
        <v>216</v>
      </c>
      <c r="Z32" s="15" t="s">
        <v>216</v>
      </c>
      <c r="AA32" s="15" t="s">
        <v>216</v>
      </c>
      <c r="AC32" s="12" t="s">
        <v>137</v>
      </c>
      <c r="AD32" s="15" t="s">
        <v>216</v>
      </c>
      <c r="AE32" s="15" t="s">
        <v>216</v>
      </c>
      <c r="AF32" s="15" t="s">
        <v>214</v>
      </c>
      <c r="AG32" s="15" t="s">
        <v>216</v>
      </c>
      <c r="AH32" s="15" t="s">
        <v>216</v>
      </c>
      <c r="AI32" s="15" t="s">
        <v>216</v>
      </c>
      <c r="AJ32" s="15" t="s">
        <v>216</v>
      </c>
      <c r="AK32" s="15" t="s">
        <v>216</v>
      </c>
      <c r="AL32" s="15" t="s">
        <v>216</v>
      </c>
      <c r="AM32" s="12">
        <v>1</v>
      </c>
      <c r="AN32" s="12" t="s">
        <v>221</v>
      </c>
      <c r="AP32" s="12" t="s">
        <v>137</v>
      </c>
      <c r="AQ32" s="15" t="s">
        <v>226</v>
      </c>
      <c r="AR32" s="15" t="s">
        <v>226</v>
      </c>
      <c r="AS32" s="15" t="s">
        <v>221</v>
      </c>
      <c r="AT32" s="15" t="s">
        <v>226</v>
      </c>
      <c r="AU32" s="15" t="s">
        <v>226</v>
      </c>
      <c r="AV32" s="15" t="s">
        <v>226</v>
      </c>
      <c r="AW32" s="15" t="s">
        <v>226</v>
      </c>
      <c r="AX32" s="15" t="s">
        <v>226</v>
      </c>
      <c r="AY32" s="15" t="s">
        <v>226</v>
      </c>
      <c r="AZ32" s="18"/>
      <c r="BA32" s="47" t="s">
        <v>137</v>
      </c>
      <c r="BB32" s="47" t="s">
        <v>459</v>
      </c>
      <c r="BC32" s="47" t="s">
        <v>457</v>
      </c>
      <c r="BD32" s="47" t="s">
        <v>458</v>
      </c>
      <c r="BE32" s="33"/>
      <c r="BF32" s="49" t="s">
        <v>482</v>
      </c>
    </row>
    <row r="33" spans="1:58" x14ac:dyDescent="0.2">
      <c r="A33" s="9">
        <v>2</v>
      </c>
      <c r="B33" s="9" t="s">
        <v>7</v>
      </c>
      <c r="C33" s="9" t="s">
        <v>8</v>
      </c>
      <c r="D33" s="9" t="s">
        <v>94</v>
      </c>
      <c r="G33" s="12" t="s">
        <v>138</v>
      </c>
      <c r="H33" s="12">
        <v>0</v>
      </c>
      <c r="I33" s="12">
        <v>0</v>
      </c>
      <c r="J33" s="12">
        <v>1</v>
      </c>
      <c r="K33" s="12">
        <v>0</v>
      </c>
      <c r="L33" s="12">
        <v>0</v>
      </c>
      <c r="M33" s="12">
        <v>0</v>
      </c>
      <c r="N33" s="12">
        <v>0</v>
      </c>
      <c r="O33" s="12">
        <v>1</v>
      </c>
      <c r="P33" s="12">
        <v>0</v>
      </c>
      <c r="R33" s="12" t="s">
        <v>138</v>
      </c>
      <c r="S33" s="15" t="s">
        <v>216</v>
      </c>
      <c r="T33" s="15" t="s">
        <v>216</v>
      </c>
      <c r="U33" s="15" t="s">
        <v>214</v>
      </c>
      <c r="V33" s="15" t="s">
        <v>216</v>
      </c>
      <c r="W33" s="15" t="s">
        <v>216</v>
      </c>
      <c r="X33" s="15" t="s">
        <v>216</v>
      </c>
      <c r="Y33" s="15" t="s">
        <v>216</v>
      </c>
      <c r="Z33" s="15" t="s">
        <v>214</v>
      </c>
      <c r="AA33" s="15" t="s">
        <v>216</v>
      </c>
      <c r="AC33" s="12" t="s">
        <v>138</v>
      </c>
      <c r="AD33" s="15" t="s">
        <v>216</v>
      </c>
      <c r="AE33" s="15" t="s">
        <v>216</v>
      </c>
      <c r="AF33" s="15" t="s">
        <v>214</v>
      </c>
      <c r="AG33" s="15" t="s">
        <v>216</v>
      </c>
      <c r="AH33" s="15" t="s">
        <v>216</v>
      </c>
      <c r="AI33" s="15" t="s">
        <v>216</v>
      </c>
      <c r="AJ33" s="15" t="s">
        <v>216</v>
      </c>
      <c r="AK33" s="15" t="s">
        <v>214</v>
      </c>
      <c r="AL33" s="15" t="s">
        <v>216</v>
      </c>
      <c r="AM33" s="12">
        <v>2</v>
      </c>
      <c r="AN33" s="12" t="s">
        <v>222</v>
      </c>
      <c r="AP33" s="12" t="s">
        <v>138</v>
      </c>
      <c r="AQ33" s="15" t="s">
        <v>226</v>
      </c>
      <c r="AR33" s="15" t="s">
        <v>226</v>
      </c>
      <c r="AS33" s="15" t="s">
        <v>222</v>
      </c>
      <c r="AT33" s="15" t="s">
        <v>226</v>
      </c>
      <c r="AU33" s="15" t="s">
        <v>226</v>
      </c>
      <c r="AV33" s="15" t="s">
        <v>226</v>
      </c>
      <c r="AW33" s="15" t="s">
        <v>226</v>
      </c>
      <c r="AX33" s="15" t="s">
        <v>222</v>
      </c>
      <c r="AY33" s="15" t="s">
        <v>226</v>
      </c>
      <c r="AZ33" s="18"/>
      <c r="BA33" s="47" t="s">
        <v>138</v>
      </c>
      <c r="BB33" s="47" t="s">
        <v>460</v>
      </c>
      <c r="BC33" s="47" t="s">
        <v>457</v>
      </c>
      <c r="BD33" s="47" t="s">
        <v>467</v>
      </c>
      <c r="BE33" s="33"/>
      <c r="BF33" s="48"/>
    </row>
    <row r="34" spans="1:58" ht="17" x14ac:dyDescent="0.2">
      <c r="A34" s="9">
        <v>3</v>
      </c>
      <c r="B34" s="9" t="s">
        <v>7</v>
      </c>
      <c r="C34" s="9" t="s">
        <v>17</v>
      </c>
      <c r="D34" s="12" t="s">
        <v>102</v>
      </c>
      <c r="G34" s="12" t="s">
        <v>139</v>
      </c>
      <c r="H34" s="12">
        <v>0</v>
      </c>
      <c r="I34" s="12">
        <v>0</v>
      </c>
      <c r="J34" s="12">
        <v>1</v>
      </c>
      <c r="K34" s="12">
        <v>0</v>
      </c>
      <c r="L34" s="12">
        <v>0</v>
      </c>
      <c r="M34" s="12">
        <v>0</v>
      </c>
      <c r="N34" s="12">
        <v>0</v>
      </c>
      <c r="O34" s="12">
        <v>0</v>
      </c>
      <c r="P34" s="12">
        <v>0</v>
      </c>
      <c r="R34" s="12" t="s">
        <v>139</v>
      </c>
      <c r="S34" s="15" t="s">
        <v>216</v>
      </c>
      <c r="T34" s="15" t="s">
        <v>216</v>
      </c>
      <c r="U34" s="15" t="s">
        <v>214</v>
      </c>
      <c r="V34" s="15" t="s">
        <v>216</v>
      </c>
      <c r="W34" s="15" t="s">
        <v>216</v>
      </c>
      <c r="X34" s="15" t="s">
        <v>216</v>
      </c>
      <c r="Y34" s="15" t="s">
        <v>216</v>
      </c>
      <c r="Z34" s="15" t="s">
        <v>216</v>
      </c>
      <c r="AA34" s="15" t="s">
        <v>216</v>
      </c>
      <c r="AC34" s="12" t="s">
        <v>139</v>
      </c>
      <c r="AD34" s="15" t="s">
        <v>216</v>
      </c>
      <c r="AE34" s="15" t="s">
        <v>216</v>
      </c>
      <c r="AF34" s="15" t="s">
        <v>214</v>
      </c>
      <c r="AG34" s="15" t="s">
        <v>216</v>
      </c>
      <c r="AH34" s="15" t="s">
        <v>216</v>
      </c>
      <c r="AI34" s="15" t="s">
        <v>216</v>
      </c>
      <c r="AJ34" s="15" t="s">
        <v>216</v>
      </c>
      <c r="AK34" s="15" t="s">
        <v>216</v>
      </c>
      <c r="AL34" s="15" t="s">
        <v>216</v>
      </c>
      <c r="AM34" s="12">
        <v>1</v>
      </c>
      <c r="AN34" s="12" t="s">
        <v>221</v>
      </c>
      <c r="AP34" s="12" t="s">
        <v>139</v>
      </c>
      <c r="AQ34" s="15" t="s">
        <v>226</v>
      </c>
      <c r="AR34" s="15" t="s">
        <v>226</v>
      </c>
      <c r="AS34" s="15" t="s">
        <v>221</v>
      </c>
      <c r="AT34" s="15" t="s">
        <v>226</v>
      </c>
      <c r="AU34" s="15" t="s">
        <v>226</v>
      </c>
      <c r="AV34" s="15" t="s">
        <v>226</v>
      </c>
      <c r="AW34" s="15" t="s">
        <v>226</v>
      </c>
      <c r="AX34" s="15" t="s">
        <v>226</v>
      </c>
      <c r="AY34" s="15" t="s">
        <v>226</v>
      </c>
      <c r="AZ34" s="18"/>
      <c r="BA34" s="47" t="s">
        <v>139</v>
      </c>
      <c r="BB34" s="47" t="s">
        <v>459</v>
      </c>
      <c r="BC34" s="47" t="s">
        <v>457</v>
      </c>
      <c r="BD34" s="47" t="s">
        <v>458</v>
      </c>
      <c r="BE34" s="33"/>
      <c r="BF34" s="48" t="s">
        <v>455</v>
      </c>
    </row>
    <row r="35" spans="1:58" x14ac:dyDescent="0.2">
      <c r="A35" s="9">
        <v>4</v>
      </c>
      <c r="B35" s="9" t="s">
        <v>10</v>
      </c>
      <c r="C35" s="9" t="s">
        <v>13</v>
      </c>
      <c r="D35" s="9" t="s">
        <v>68</v>
      </c>
      <c r="G35" s="12" t="s">
        <v>140</v>
      </c>
      <c r="H35" s="12">
        <v>0</v>
      </c>
      <c r="I35" s="12">
        <v>0</v>
      </c>
      <c r="J35" s="12">
        <v>1</v>
      </c>
      <c r="K35" s="12">
        <v>0</v>
      </c>
      <c r="L35" s="12">
        <v>0</v>
      </c>
      <c r="M35" s="12">
        <v>0</v>
      </c>
      <c r="N35" s="12">
        <v>0</v>
      </c>
      <c r="O35" s="12">
        <v>0</v>
      </c>
      <c r="P35" s="12">
        <v>0</v>
      </c>
      <c r="R35" s="12" t="s">
        <v>140</v>
      </c>
      <c r="S35" s="15" t="s">
        <v>216</v>
      </c>
      <c r="T35" s="15" t="s">
        <v>216</v>
      </c>
      <c r="U35" s="15" t="s">
        <v>214</v>
      </c>
      <c r="V35" s="15" t="s">
        <v>216</v>
      </c>
      <c r="W35" s="15" t="s">
        <v>216</v>
      </c>
      <c r="X35" s="15" t="s">
        <v>216</v>
      </c>
      <c r="Y35" s="15" t="s">
        <v>216</v>
      </c>
      <c r="Z35" s="15" t="s">
        <v>216</v>
      </c>
      <c r="AA35" s="15" t="s">
        <v>216</v>
      </c>
      <c r="AC35" s="12" t="s">
        <v>140</v>
      </c>
      <c r="AD35" s="15" t="s">
        <v>216</v>
      </c>
      <c r="AE35" s="15" t="s">
        <v>216</v>
      </c>
      <c r="AF35" s="15" t="s">
        <v>214</v>
      </c>
      <c r="AG35" s="15" t="s">
        <v>216</v>
      </c>
      <c r="AH35" s="15" t="s">
        <v>216</v>
      </c>
      <c r="AI35" s="15" t="s">
        <v>216</v>
      </c>
      <c r="AJ35" s="15" t="s">
        <v>216</v>
      </c>
      <c r="AK35" s="15" t="s">
        <v>216</v>
      </c>
      <c r="AL35" s="15" t="s">
        <v>216</v>
      </c>
      <c r="AM35" s="12">
        <v>1</v>
      </c>
      <c r="AN35" s="12" t="s">
        <v>221</v>
      </c>
      <c r="AP35" s="12" t="s">
        <v>140</v>
      </c>
      <c r="AQ35" s="15" t="s">
        <v>226</v>
      </c>
      <c r="AR35" s="15" t="s">
        <v>226</v>
      </c>
      <c r="AS35" s="15" t="s">
        <v>221</v>
      </c>
      <c r="AT35" s="15" t="s">
        <v>226</v>
      </c>
      <c r="AU35" s="15" t="s">
        <v>226</v>
      </c>
      <c r="AV35" s="15" t="s">
        <v>226</v>
      </c>
      <c r="AW35" s="15" t="s">
        <v>226</v>
      </c>
      <c r="AX35" s="15" t="s">
        <v>226</v>
      </c>
      <c r="AY35" s="15" t="s">
        <v>226</v>
      </c>
      <c r="AZ35" s="18"/>
      <c r="BA35" s="47" t="s">
        <v>140</v>
      </c>
      <c r="BB35" s="47" t="s">
        <v>459</v>
      </c>
      <c r="BC35" s="47" t="s">
        <v>457</v>
      </c>
      <c r="BD35" s="47" t="s">
        <v>458</v>
      </c>
      <c r="BE35" s="33"/>
      <c r="BF35" s="33"/>
    </row>
    <row r="36" spans="1:58" x14ac:dyDescent="0.2">
      <c r="A36" s="9">
        <v>5</v>
      </c>
      <c r="B36" s="9" t="s">
        <v>10</v>
      </c>
      <c r="C36" s="9" t="s">
        <v>24</v>
      </c>
      <c r="D36" s="9" t="s">
        <v>98</v>
      </c>
      <c r="G36" s="12" t="s">
        <v>141</v>
      </c>
      <c r="H36" s="12">
        <v>0</v>
      </c>
      <c r="I36" s="12">
        <v>0</v>
      </c>
      <c r="J36" s="12">
        <v>1</v>
      </c>
      <c r="K36" s="12">
        <v>0</v>
      </c>
      <c r="L36" s="12">
        <v>0</v>
      </c>
      <c r="M36" s="12">
        <v>0</v>
      </c>
      <c r="N36" s="12">
        <v>0</v>
      </c>
      <c r="O36" s="12">
        <v>0</v>
      </c>
      <c r="P36" s="12">
        <v>0</v>
      </c>
      <c r="R36" s="12" t="s">
        <v>141</v>
      </c>
      <c r="S36" s="15" t="s">
        <v>216</v>
      </c>
      <c r="T36" s="15" t="s">
        <v>216</v>
      </c>
      <c r="U36" s="15" t="s">
        <v>214</v>
      </c>
      <c r="V36" s="15" t="s">
        <v>216</v>
      </c>
      <c r="W36" s="15" t="s">
        <v>216</v>
      </c>
      <c r="X36" s="15" t="s">
        <v>216</v>
      </c>
      <c r="Y36" s="15" t="s">
        <v>216</v>
      </c>
      <c r="Z36" s="15" t="s">
        <v>216</v>
      </c>
      <c r="AA36" s="15" t="s">
        <v>216</v>
      </c>
      <c r="AC36" s="12" t="s">
        <v>141</v>
      </c>
      <c r="AD36" s="15" t="s">
        <v>216</v>
      </c>
      <c r="AE36" s="15" t="s">
        <v>216</v>
      </c>
      <c r="AF36" s="15" t="s">
        <v>214</v>
      </c>
      <c r="AG36" s="15" t="s">
        <v>216</v>
      </c>
      <c r="AH36" s="15" t="s">
        <v>216</v>
      </c>
      <c r="AI36" s="15" t="s">
        <v>216</v>
      </c>
      <c r="AJ36" s="15" t="s">
        <v>216</v>
      </c>
      <c r="AK36" s="15" t="s">
        <v>216</v>
      </c>
      <c r="AL36" s="15" t="s">
        <v>216</v>
      </c>
      <c r="AM36" s="12">
        <v>1</v>
      </c>
      <c r="AN36" s="12" t="s">
        <v>221</v>
      </c>
      <c r="AP36" s="12" t="s">
        <v>141</v>
      </c>
      <c r="AQ36" s="15" t="s">
        <v>226</v>
      </c>
      <c r="AR36" s="15" t="s">
        <v>226</v>
      </c>
      <c r="AS36" s="15" t="s">
        <v>221</v>
      </c>
      <c r="AT36" s="15" t="s">
        <v>226</v>
      </c>
      <c r="AU36" s="15" t="s">
        <v>226</v>
      </c>
      <c r="AV36" s="15" t="s">
        <v>226</v>
      </c>
      <c r="AW36" s="15" t="s">
        <v>226</v>
      </c>
      <c r="AX36" s="15" t="s">
        <v>226</v>
      </c>
      <c r="AY36" s="15" t="s">
        <v>226</v>
      </c>
      <c r="AZ36" s="18"/>
      <c r="BA36" s="47" t="s">
        <v>141</v>
      </c>
      <c r="BB36" s="47" t="s">
        <v>459</v>
      </c>
      <c r="BC36" s="47" t="s">
        <v>457</v>
      </c>
      <c r="BD36" s="47" t="s">
        <v>458</v>
      </c>
      <c r="BE36" s="33"/>
      <c r="BF36" s="33"/>
    </row>
    <row r="37" spans="1:58" x14ac:dyDescent="0.2">
      <c r="A37" s="9">
        <v>6</v>
      </c>
      <c r="B37" s="9" t="s">
        <v>10</v>
      </c>
      <c r="C37" s="9" t="s">
        <v>26</v>
      </c>
      <c r="D37" s="9" t="s">
        <v>73</v>
      </c>
      <c r="G37" s="12" t="s">
        <v>142</v>
      </c>
      <c r="H37" s="12">
        <v>0</v>
      </c>
      <c r="I37" s="12">
        <v>0</v>
      </c>
      <c r="J37" s="12">
        <v>1</v>
      </c>
      <c r="K37" s="12">
        <v>0</v>
      </c>
      <c r="L37" s="12">
        <v>0</v>
      </c>
      <c r="M37" s="12">
        <v>0</v>
      </c>
      <c r="N37" s="12">
        <v>0</v>
      </c>
      <c r="O37" s="12">
        <v>0</v>
      </c>
      <c r="P37" s="12">
        <v>0</v>
      </c>
      <c r="R37" s="12" t="s">
        <v>142</v>
      </c>
      <c r="S37" s="15" t="s">
        <v>216</v>
      </c>
      <c r="T37" s="15" t="s">
        <v>216</v>
      </c>
      <c r="U37" s="15" t="s">
        <v>214</v>
      </c>
      <c r="V37" s="15" t="s">
        <v>216</v>
      </c>
      <c r="W37" s="15" t="s">
        <v>216</v>
      </c>
      <c r="X37" s="15" t="s">
        <v>216</v>
      </c>
      <c r="Y37" s="15" t="s">
        <v>216</v>
      </c>
      <c r="Z37" s="15" t="s">
        <v>216</v>
      </c>
      <c r="AA37" s="15" t="s">
        <v>216</v>
      </c>
      <c r="AC37" s="12" t="s">
        <v>142</v>
      </c>
      <c r="AD37" s="15" t="s">
        <v>216</v>
      </c>
      <c r="AE37" s="15" t="s">
        <v>216</v>
      </c>
      <c r="AF37" s="15" t="s">
        <v>214</v>
      </c>
      <c r="AG37" s="15" t="s">
        <v>216</v>
      </c>
      <c r="AH37" s="15" t="s">
        <v>216</v>
      </c>
      <c r="AI37" s="15" t="s">
        <v>216</v>
      </c>
      <c r="AJ37" s="15" t="s">
        <v>216</v>
      </c>
      <c r="AK37" s="15" t="s">
        <v>216</v>
      </c>
      <c r="AL37" s="15" t="s">
        <v>216</v>
      </c>
      <c r="AM37" s="12">
        <v>1</v>
      </c>
      <c r="AN37" s="12" t="s">
        <v>221</v>
      </c>
      <c r="AP37" s="12" t="s">
        <v>142</v>
      </c>
      <c r="AQ37" s="15" t="s">
        <v>226</v>
      </c>
      <c r="AR37" s="15" t="s">
        <v>226</v>
      </c>
      <c r="AS37" s="15" t="s">
        <v>221</v>
      </c>
      <c r="AT37" s="15" t="s">
        <v>226</v>
      </c>
      <c r="AU37" s="15" t="s">
        <v>226</v>
      </c>
      <c r="AV37" s="15" t="s">
        <v>226</v>
      </c>
      <c r="AW37" s="15" t="s">
        <v>226</v>
      </c>
      <c r="AX37" s="15" t="s">
        <v>226</v>
      </c>
      <c r="AY37" s="15" t="s">
        <v>226</v>
      </c>
      <c r="AZ37" s="18"/>
      <c r="BA37" s="47" t="s">
        <v>142</v>
      </c>
      <c r="BB37" s="47" t="s">
        <v>459</v>
      </c>
      <c r="BC37" s="47" t="s">
        <v>457</v>
      </c>
      <c r="BD37" s="47" t="s">
        <v>458</v>
      </c>
      <c r="BE37" s="33"/>
      <c r="BF37" s="33"/>
    </row>
    <row r="38" spans="1:58" x14ac:dyDescent="0.2">
      <c r="A38" s="9">
        <v>7</v>
      </c>
      <c r="B38" s="9" t="s">
        <v>11</v>
      </c>
      <c r="C38" s="9" t="s">
        <v>21</v>
      </c>
      <c r="D38" s="9" t="s">
        <v>78</v>
      </c>
      <c r="G38" s="12" t="s">
        <v>143</v>
      </c>
      <c r="H38" s="12">
        <v>0</v>
      </c>
      <c r="I38" s="12">
        <v>0</v>
      </c>
      <c r="J38" s="12">
        <v>1</v>
      </c>
      <c r="K38" s="12">
        <v>0</v>
      </c>
      <c r="L38" s="12">
        <v>1</v>
      </c>
      <c r="M38" s="12">
        <v>0</v>
      </c>
      <c r="N38" s="12">
        <v>0</v>
      </c>
      <c r="O38" s="12">
        <v>0</v>
      </c>
      <c r="P38" s="12">
        <v>0</v>
      </c>
      <c r="R38" s="12" t="s">
        <v>143</v>
      </c>
      <c r="S38" s="15" t="s">
        <v>216</v>
      </c>
      <c r="T38" s="15" t="s">
        <v>216</v>
      </c>
      <c r="U38" s="15" t="s">
        <v>214</v>
      </c>
      <c r="V38" s="15" t="s">
        <v>216</v>
      </c>
      <c r="W38" s="15" t="s">
        <v>214</v>
      </c>
      <c r="X38" s="15" t="s">
        <v>216</v>
      </c>
      <c r="Y38" s="15" t="s">
        <v>216</v>
      </c>
      <c r="Z38" s="15" t="s">
        <v>216</v>
      </c>
      <c r="AA38" s="15" t="s">
        <v>216</v>
      </c>
      <c r="AC38" s="12" t="s">
        <v>143</v>
      </c>
      <c r="AD38" s="15" t="s">
        <v>216</v>
      </c>
      <c r="AE38" s="15" t="s">
        <v>216</v>
      </c>
      <c r="AF38" s="15" t="s">
        <v>214</v>
      </c>
      <c r="AG38" s="15" t="s">
        <v>216</v>
      </c>
      <c r="AH38" s="15" t="s">
        <v>214</v>
      </c>
      <c r="AI38" s="15" t="s">
        <v>216</v>
      </c>
      <c r="AJ38" s="15" t="s">
        <v>216</v>
      </c>
      <c r="AK38" s="15" t="s">
        <v>216</v>
      </c>
      <c r="AL38" s="15" t="s">
        <v>216</v>
      </c>
      <c r="AM38" s="12">
        <v>2</v>
      </c>
      <c r="AN38" s="12" t="s">
        <v>222</v>
      </c>
      <c r="AP38" s="12" t="s">
        <v>143</v>
      </c>
      <c r="AQ38" s="15" t="s">
        <v>226</v>
      </c>
      <c r="AR38" s="15" t="s">
        <v>226</v>
      </c>
      <c r="AS38" s="15" t="s">
        <v>222</v>
      </c>
      <c r="AT38" s="15" t="s">
        <v>226</v>
      </c>
      <c r="AU38" s="15" t="s">
        <v>222</v>
      </c>
      <c r="AV38" s="15" t="s">
        <v>226</v>
      </c>
      <c r="AW38" s="15" t="s">
        <v>226</v>
      </c>
      <c r="AX38" s="15" t="s">
        <v>226</v>
      </c>
      <c r="AY38" s="15" t="s">
        <v>226</v>
      </c>
      <c r="AZ38" s="18"/>
      <c r="BA38" s="47" t="s">
        <v>143</v>
      </c>
      <c r="BB38" s="47" t="s">
        <v>460</v>
      </c>
      <c r="BC38" s="47" t="s">
        <v>461</v>
      </c>
      <c r="BD38" s="47" t="s">
        <v>458</v>
      </c>
      <c r="BE38" s="33"/>
      <c r="BF38" s="33"/>
    </row>
    <row r="39" spans="1:58" x14ac:dyDescent="0.2">
      <c r="A39" s="9">
        <v>8</v>
      </c>
      <c r="B39" s="9" t="s">
        <v>11</v>
      </c>
      <c r="C39" s="9" t="s">
        <v>15</v>
      </c>
      <c r="D39" s="9" t="s">
        <v>84</v>
      </c>
      <c r="G39" s="12" t="s">
        <v>144</v>
      </c>
      <c r="H39" s="12">
        <v>0</v>
      </c>
      <c r="I39" s="12">
        <v>0</v>
      </c>
      <c r="J39" s="12">
        <v>1</v>
      </c>
      <c r="K39" s="12">
        <v>0</v>
      </c>
      <c r="L39" s="12">
        <v>0</v>
      </c>
      <c r="M39" s="12">
        <v>0</v>
      </c>
      <c r="N39" s="12">
        <v>0</v>
      </c>
      <c r="O39" s="12">
        <v>0</v>
      </c>
      <c r="P39" s="12">
        <v>0</v>
      </c>
      <c r="R39" s="12" t="s">
        <v>144</v>
      </c>
      <c r="S39" s="15" t="s">
        <v>216</v>
      </c>
      <c r="T39" s="15" t="s">
        <v>216</v>
      </c>
      <c r="U39" s="15" t="s">
        <v>214</v>
      </c>
      <c r="V39" s="15" t="s">
        <v>216</v>
      </c>
      <c r="W39" s="15" t="s">
        <v>216</v>
      </c>
      <c r="X39" s="15" t="s">
        <v>216</v>
      </c>
      <c r="Y39" s="15" t="s">
        <v>216</v>
      </c>
      <c r="Z39" s="15" t="s">
        <v>216</v>
      </c>
      <c r="AA39" s="15" t="s">
        <v>216</v>
      </c>
      <c r="AC39" s="12" t="s">
        <v>144</v>
      </c>
      <c r="AD39" s="15" t="s">
        <v>216</v>
      </c>
      <c r="AE39" s="15" t="s">
        <v>216</v>
      </c>
      <c r="AF39" s="15" t="s">
        <v>214</v>
      </c>
      <c r="AG39" s="15" t="s">
        <v>216</v>
      </c>
      <c r="AH39" s="15" t="s">
        <v>216</v>
      </c>
      <c r="AI39" s="15" t="s">
        <v>216</v>
      </c>
      <c r="AJ39" s="15" t="s">
        <v>216</v>
      </c>
      <c r="AK39" s="15" t="s">
        <v>216</v>
      </c>
      <c r="AL39" s="15" t="s">
        <v>216</v>
      </c>
      <c r="AM39" s="12">
        <v>1</v>
      </c>
      <c r="AN39" s="12" t="s">
        <v>221</v>
      </c>
      <c r="AP39" s="12" t="s">
        <v>144</v>
      </c>
      <c r="AQ39" s="15" t="s">
        <v>226</v>
      </c>
      <c r="AR39" s="15" t="s">
        <v>226</v>
      </c>
      <c r="AS39" s="15" t="s">
        <v>221</v>
      </c>
      <c r="AT39" s="15" t="s">
        <v>226</v>
      </c>
      <c r="AU39" s="15" t="s">
        <v>226</v>
      </c>
      <c r="AV39" s="15" t="s">
        <v>226</v>
      </c>
      <c r="AW39" s="15" t="s">
        <v>226</v>
      </c>
      <c r="AX39" s="15" t="s">
        <v>226</v>
      </c>
      <c r="AY39" s="15" t="s">
        <v>226</v>
      </c>
      <c r="AZ39" s="18"/>
      <c r="BA39" s="47" t="s">
        <v>144</v>
      </c>
      <c r="BB39" s="47" t="s">
        <v>459</v>
      </c>
      <c r="BC39" s="47" t="s">
        <v>457</v>
      </c>
      <c r="BD39" s="47" t="s">
        <v>458</v>
      </c>
      <c r="BE39" s="33"/>
      <c r="BF39" s="33"/>
    </row>
    <row r="40" spans="1:58" x14ac:dyDescent="0.2">
      <c r="A40" s="9">
        <v>9</v>
      </c>
      <c r="B40" s="9" t="s">
        <v>11</v>
      </c>
      <c r="C40" s="9" t="s">
        <v>19</v>
      </c>
      <c r="D40" s="9" t="s">
        <v>89</v>
      </c>
      <c r="G40" s="12" t="s">
        <v>145</v>
      </c>
      <c r="H40" s="12">
        <v>0</v>
      </c>
      <c r="I40" s="12">
        <v>0</v>
      </c>
      <c r="J40" s="12">
        <v>1</v>
      </c>
      <c r="K40" s="12">
        <v>0</v>
      </c>
      <c r="L40" s="12">
        <v>0</v>
      </c>
      <c r="M40" s="12">
        <v>0</v>
      </c>
      <c r="N40" s="12">
        <v>0</v>
      </c>
      <c r="O40" s="12">
        <v>0</v>
      </c>
      <c r="P40" s="12">
        <v>0</v>
      </c>
      <c r="R40" s="12" t="s">
        <v>145</v>
      </c>
      <c r="S40" s="15" t="s">
        <v>216</v>
      </c>
      <c r="T40" s="15" t="s">
        <v>216</v>
      </c>
      <c r="U40" s="15" t="s">
        <v>214</v>
      </c>
      <c r="V40" s="15" t="s">
        <v>216</v>
      </c>
      <c r="W40" s="15" t="s">
        <v>216</v>
      </c>
      <c r="X40" s="15" t="s">
        <v>216</v>
      </c>
      <c r="Y40" s="15" t="s">
        <v>216</v>
      </c>
      <c r="Z40" s="15" t="s">
        <v>216</v>
      </c>
      <c r="AA40" s="15" t="s">
        <v>216</v>
      </c>
      <c r="AC40" s="12" t="s">
        <v>145</v>
      </c>
      <c r="AD40" s="15" t="s">
        <v>216</v>
      </c>
      <c r="AE40" s="15" t="s">
        <v>216</v>
      </c>
      <c r="AF40" s="15" t="s">
        <v>214</v>
      </c>
      <c r="AG40" s="15" t="s">
        <v>216</v>
      </c>
      <c r="AH40" s="15" t="s">
        <v>216</v>
      </c>
      <c r="AI40" s="15" t="s">
        <v>216</v>
      </c>
      <c r="AJ40" s="15" t="s">
        <v>216</v>
      </c>
      <c r="AK40" s="15" t="s">
        <v>216</v>
      </c>
      <c r="AL40" s="15" t="s">
        <v>216</v>
      </c>
      <c r="AM40" s="12">
        <v>1</v>
      </c>
      <c r="AN40" s="12" t="s">
        <v>221</v>
      </c>
      <c r="AP40" s="12" t="s">
        <v>145</v>
      </c>
      <c r="AQ40" s="15" t="s">
        <v>226</v>
      </c>
      <c r="AR40" s="15" t="s">
        <v>226</v>
      </c>
      <c r="AS40" s="15" t="s">
        <v>221</v>
      </c>
      <c r="AT40" s="15" t="s">
        <v>226</v>
      </c>
      <c r="AU40" s="15" t="s">
        <v>226</v>
      </c>
      <c r="AV40" s="15" t="s">
        <v>226</v>
      </c>
      <c r="AW40" s="15" t="s">
        <v>226</v>
      </c>
      <c r="AX40" s="15" t="s">
        <v>226</v>
      </c>
      <c r="AY40" s="15" t="s">
        <v>226</v>
      </c>
      <c r="AZ40" s="18"/>
      <c r="BA40" s="47" t="s">
        <v>145</v>
      </c>
      <c r="BB40" s="47" t="s">
        <v>459</v>
      </c>
      <c r="BC40" s="47" t="s">
        <v>457</v>
      </c>
      <c r="BD40" s="47" t="s">
        <v>458</v>
      </c>
      <c r="BE40" s="33"/>
      <c r="BF40" s="33"/>
    </row>
    <row r="41" spans="1:58" x14ac:dyDescent="0.2">
      <c r="G41" s="12" t="s">
        <v>146</v>
      </c>
      <c r="H41" s="12">
        <v>0</v>
      </c>
      <c r="I41" s="12">
        <v>0</v>
      </c>
      <c r="J41" s="12">
        <v>1</v>
      </c>
      <c r="K41" s="12">
        <v>0</v>
      </c>
      <c r="L41" s="12">
        <v>0</v>
      </c>
      <c r="M41" s="12">
        <v>0</v>
      </c>
      <c r="N41" s="12">
        <v>0</v>
      </c>
      <c r="O41" s="12">
        <v>0</v>
      </c>
      <c r="P41" s="12">
        <v>0</v>
      </c>
      <c r="R41" s="12" t="s">
        <v>146</v>
      </c>
      <c r="S41" s="15" t="s">
        <v>216</v>
      </c>
      <c r="T41" s="15" t="s">
        <v>216</v>
      </c>
      <c r="U41" s="15" t="s">
        <v>214</v>
      </c>
      <c r="V41" s="15" t="s">
        <v>216</v>
      </c>
      <c r="W41" s="15" t="s">
        <v>216</v>
      </c>
      <c r="X41" s="15" t="s">
        <v>216</v>
      </c>
      <c r="Y41" s="15" t="s">
        <v>216</v>
      </c>
      <c r="Z41" s="15" t="s">
        <v>216</v>
      </c>
      <c r="AA41" s="15" t="s">
        <v>216</v>
      </c>
      <c r="AC41" s="12" t="s">
        <v>146</v>
      </c>
      <c r="AD41" s="15" t="s">
        <v>216</v>
      </c>
      <c r="AE41" s="15" t="s">
        <v>216</v>
      </c>
      <c r="AF41" s="15" t="s">
        <v>214</v>
      </c>
      <c r="AG41" s="15" t="s">
        <v>216</v>
      </c>
      <c r="AH41" s="15" t="s">
        <v>216</v>
      </c>
      <c r="AI41" s="15" t="s">
        <v>216</v>
      </c>
      <c r="AJ41" s="15" t="s">
        <v>216</v>
      </c>
      <c r="AK41" s="15" t="s">
        <v>216</v>
      </c>
      <c r="AL41" s="15" t="s">
        <v>216</v>
      </c>
      <c r="AM41" s="12">
        <v>1</v>
      </c>
      <c r="AN41" s="12" t="s">
        <v>221</v>
      </c>
      <c r="AP41" s="12" t="s">
        <v>146</v>
      </c>
      <c r="AQ41" s="15" t="s">
        <v>226</v>
      </c>
      <c r="AR41" s="15" t="s">
        <v>226</v>
      </c>
      <c r="AS41" s="15" t="s">
        <v>221</v>
      </c>
      <c r="AT41" s="15" t="s">
        <v>226</v>
      </c>
      <c r="AU41" s="15" t="s">
        <v>226</v>
      </c>
      <c r="AV41" s="15" t="s">
        <v>226</v>
      </c>
      <c r="AW41" s="15" t="s">
        <v>226</v>
      </c>
      <c r="AX41" s="15" t="s">
        <v>226</v>
      </c>
      <c r="AY41" s="15" t="s">
        <v>226</v>
      </c>
      <c r="AZ41" s="18"/>
      <c r="BA41" s="47" t="s">
        <v>146</v>
      </c>
      <c r="BB41" s="47" t="s">
        <v>459</v>
      </c>
      <c r="BC41" s="47" t="s">
        <v>457</v>
      </c>
      <c r="BD41" s="47" t="s">
        <v>458</v>
      </c>
      <c r="BE41" s="33"/>
      <c r="BF41" s="33"/>
    </row>
    <row r="42" spans="1:58" x14ac:dyDescent="0.2">
      <c r="G42" s="12" t="s">
        <v>147</v>
      </c>
      <c r="H42" s="12">
        <v>0</v>
      </c>
      <c r="I42" s="12">
        <v>0</v>
      </c>
      <c r="J42" s="12">
        <v>0</v>
      </c>
      <c r="K42" s="12">
        <v>2</v>
      </c>
      <c r="L42" s="12">
        <v>0</v>
      </c>
      <c r="M42" s="12">
        <v>0</v>
      </c>
      <c r="N42" s="12">
        <v>0</v>
      </c>
      <c r="O42" s="12">
        <v>0</v>
      </c>
      <c r="P42" s="12">
        <v>0</v>
      </c>
      <c r="R42" s="12" t="s">
        <v>147</v>
      </c>
      <c r="S42" s="15" t="s">
        <v>216</v>
      </c>
      <c r="T42" s="15" t="s">
        <v>216</v>
      </c>
      <c r="U42" s="15" t="s">
        <v>216</v>
      </c>
      <c r="V42" s="15" t="s">
        <v>215</v>
      </c>
      <c r="W42" s="15" t="s">
        <v>216</v>
      </c>
      <c r="X42" s="15" t="s">
        <v>216</v>
      </c>
      <c r="Y42" s="15" t="s">
        <v>216</v>
      </c>
      <c r="Z42" s="15" t="s">
        <v>216</v>
      </c>
      <c r="AA42" s="15" t="s">
        <v>216</v>
      </c>
      <c r="AC42" s="12" t="s">
        <v>147</v>
      </c>
      <c r="AD42" s="15" t="s">
        <v>216</v>
      </c>
      <c r="AE42" s="15" t="s">
        <v>216</v>
      </c>
      <c r="AF42" s="15" t="s">
        <v>216</v>
      </c>
      <c r="AG42" s="15" t="s">
        <v>215</v>
      </c>
      <c r="AH42" s="15" t="s">
        <v>216</v>
      </c>
      <c r="AI42" s="15" t="s">
        <v>216</v>
      </c>
      <c r="AJ42" s="15" t="s">
        <v>216</v>
      </c>
      <c r="AK42" s="15" t="s">
        <v>216</v>
      </c>
      <c r="AL42" s="15" t="s">
        <v>216</v>
      </c>
      <c r="AM42" s="12">
        <v>1</v>
      </c>
      <c r="AN42" s="12" t="s">
        <v>221</v>
      </c>
      <c r="AP42" s="12" t="s">
        <v>147</v>
      </c>
      <c r="AQ42" s="15" t="s">
        <v>226</v>
      </c>
      <c r="AR42" s="15" t="s">
        <v>226</v>
      </c>
      <c r="AS42" s="15" t="s">
        <v>226</v>
      </c>
      <c r="AT42" s="15" t="s">
        <v>227</v>
      </c>
      <c r="AU42" s="15" t="s">
        <v>226</v>
      </c>
      <c r="AV42" s="15" t="s">
        <v>226</v>
      </c>
      <c r="AW42" s="15" t="s">
        <v>226</v>
      </c>
      <c r="AX42" s="15" t="s">
        <v>226</v>
      </c>
      <c r="AY42" s="15" t="s">
        <v>226</v>
      </c>
      <c r="AZ42" s="18"/>
      <c r="BA42" s="47" t="s">
        <v>147</v>
      </c>
      <c r="BB42" s="47" t="s">
        <v>456</v>
      </c>
      <c r="BC42" s="47" t="s">
        <v>468</v>
      </c>
      <c r="BD42" s="47" t="s">
        <v>458</v>
      </c>
      <c r="BE42" s="33"/>
      <c r="BF42" s="33"/>
    </row>
    <row r="43" spans="1:58" x14ac:dyDescent="0.2">
      <c r="A43" s="90" t="s">
        <v>51</v>
      </c>
      <c r="B43" s="91"/>
      <c r="C43" s="91"/>
      <c r="D43" s="91"/>
      <c r="G43" s="12" t="s">
        <v>148</v>
      </c>
      <c r="H43" s="12">
        <v>0</v>
      </c>
      <c r="I43" s="12">
        <v>0</v>
      </c>
      <c r="J43" s="12">
        <v>0</v>
      </c>
      <c r="K43" s="12">
        <v>1</v>
      </c>
      <c r="L43" s="12">
        <v>0</v>
      </c>
      <c r="M43" s="12">
        <v>0</v>
      </c>
      <c r="N43" s="12">
        <v>0</v>
      </c>
      <c r="O43" s="12">
        <v>0</v>
      </c>
      <c r="P43" s="12">
        <v>1</v>
      </c>
      <c r="R43" s="12" t="s">
        <v>148</v>
      </c>
      <c r="S43" s="15" t="s">
        <v>216</v>
      </c>
      <c r="T43" s="15" t="s">
        <v>216</v>
      </c>
      <c r="U43" s="15" t="s">
        <v>216</v>
      </c>
      <c r="V43" s="15" t="s">
        <v>214</v>
      </c>
      <c r="W43" s="15" t="s">
        <v>216</v>
      </c>
      <c r="X43" s="15" t="s">
        <v>216</v>
      </c>
      <c r="Y43" s="15" t="s">
        <v>216</v>
      </c>
      <c r="Z43" s="15" t="s">
        <v>216</v>
      </c>
      <c r="AA43" s="15" t="s">
        <v>214</v>
      </c>
      <c r="AC43" s="12" t="s">
        <v>148</v>
      </c>
      <c r="AD43" s="15" t="s">
        <v>216</v>
      </c>
      <c r="AE43" s="15" t="s">
        <v>216</v>
      </c>
      <c r="AF43" s="15" t="s">
        <v>216</v>
      </c>
      <c r="AG43" s="15" t="s">
        <v>214</v>
      </c>
      <c r="AH43" s="15" t="s">
        <v>216</v>
      </c>
      <c r="AI43" s="15" t="s">
        <v>216</v>
      </c>
      <c r="AJ43" s="15" t="s">
        <v>216</v>
      </c>
      <c r="AK43" s="15" t="s">
        <v>216</v>
      </c>
      <c r="AL43" s="15" t="s">
        <v>214</v>
      </c>
      <c r="AM43" s="12">
        <v>2</v>
      </c>
      <c r="AN43" s="12" t="s">
        <v>222</v>
      </c>
      <c r="AP43" s="12" t="s">
        <v>148</v>
      </c>
      <c r="AQ43" s="15" t="s">
        <v>226</v>
      </c>
      <c r="AR43" s="15" t="s">
        <v>226</v>
      </c>
      <c r="AS43" s="15" t="s">
        <v>226</v>
      </c>
      <c r="AT43" s="15" t="s">
        <v>222</v>
      </c>
      <c r="AU43" s="15" t="s">
        <v>226</v>
      </c>
      <c r="AV43" s="15" t="s">
        <v>226</v>
      </c>
      <c r="AW43" s="15" t="s">
        <v>226</v>
      </c>
      <c r="AX43" s="15" t="s">
        <v>226</v>
      </c>
      <c r="AY43" s="15" t="s">
        <v>222</v>
      </c>
      <c r="AZ43" s="18"/>
      <c r="BA43" s="47" t="s">
        <v>148</v>
      </c>
      <c r="BB43" s="47" t="s">
        <v>456</v>
      </c>
      <c r="BC43" s="47" t="s">
        <v>461</v>
      </c>
      <c r="BD43" s="47" t="s">
        <v>467</v>
      </c>
      <c r="BE43" s="33"/>
      <c r="BF43" s="33"/>
    </row>
    <row r="44" spans="1:58" x14ac:dyDescent="0.2">
      <c r="A44" s="91"/>
      <c r="B44" s="91"/>
      <c r="C44" s="91"/>
      <c r="D44" s="91"/>
      <c r="G44" s="12" t="s">
        <v>149</v>
      </c>
      <c r="H44" s="12">
        <v>0</v>
      </c>
      <c r="I44" s="12">
        <v>0</v>
      </c>
      <c r="J44" s="12">
        <v>0</v>
      </c>
      <c r="K44" s="12">
        <v>1</v>
      </c>
      <c r="L44" s="12">
        <v>0</v>
      </c>
      <c r="M44" s="12">
        <v>0</v>
      </c>
      <c r="N44" s="12">
        <v>0</v>
      </c>
      <c r="O44" s="12">
        <v>0</v>
      </c>
      <c r="P44" s="12">
        <v>0</v>
      </c>
      <c r="R44" s="12" t="s">
        <v>149</v>
      </c>
      <c r="S44" s="15" t="s">
        <v>216</v>
      </c>
      <c r="T44" s="15" t="s">
        <v>216</v>
      </c>
      <c r="U44" s="15" t="s">
        <v>216</v>
      </c>
      <c r="V44" s="15" t="s">
        <v>214</v>
      </c>
      <c r="W44" s="15" t="s">
        <v>216</v>
      </c>
      <c r="X44" s="15" t="s">
        <v>216</v>
      </c>
      <c r="Y44" s="15" t="s">
        <v>216</v>
      </c>
      <c r="Z44" s="15" t="s">
        <v>216</v>
      </c>
      <c r="AA44" s="15" t="s">
        <v>216</v>
      </c>
      <c r="AC44" s="12" t="s">
        <v>149</v>
      </c>
      <c r="AD44" s="15" t="s">
        <v>216</v>
      </c>
      <c r="AE44" s="15" t="s">
        <v>216</v>
      </c>
      <c r="AF44" s="15" t="s">
        <v>216</v>
      </c>
      <c r="AG44" s="15" t="s">
        <v>214</v>
      </c>
      <c r="AH44" s="15" t="s">
        <v>216</v>
      </c>
      <c r="AI44" s="15" t="s">
        <v>216</v>
      </c>
      <c r="AJ44" s="15" t="s">
        <v>216</v>
      </c>
      <c r="AK44" s="15" t="s">
        <v>216</v>
      </c>
      <c r="AL44" s="15" t="s">
        <v>216</v>
      </c>
      <c r="AM44" s="12">
        <v>1</v>
      </c>
      <c r="AN44" s="12" t="s">
        <v>221</v>
      </c>
      <c r="AP44" s="12" t="s">
        <v>149</v>
      </c>
      <c r="AQ44" s="15" t="s">
        <v>226</v>
      </c>
      <c r="AR44" s="15" t="s">
        <v>226</v>
      </c>
      <c r="AS44" s="15" t="s">
        <v>226</v>
      </c>
      <c r="AT44" s="15" t="s">
        <v>221</v>
      </c>
      <c r="AU44" s="15" t="s">
        <v>226</v>
      </c>
      <c r="AV44" s="15" t="s">
        <v>226</v>
      </c>
      <c r="AW44" s="15" t="s">
        <v>226</v>
      </c>
      <c r="AX44" s="15" t="s">
        <v>226</v>
      </c>
      <c r="AY44" s="15" t="s">
        <v>226</v>
      </c>
      <c r="AZ44" s="18"/>
      <c r="BA44" s="47" t="s">
        <v>149</v>
      </c>
      <c r="BB44" s="47" t="s">
        <v>456</v>
      </c>
      <c r="BC44" s="47" t="s">
        <v>469</v>
      </c>
      <c r="BD44" s="47" t="s">
        <v>458</v>
      </c>
      <c r="BE44" s="33"/>
      <c r="BF44" s="33"/>
    </row>
    <row r="45" spans="1:58" x14ac:dyDescent="0.2">
      <c r="A45" s="9" t="s">
        <v>0</v>
      </c>
      <c r="B45" s="9" t="s">
        <v>6</v>
      </c>
      <c r="C45" s="9" t="s">
        <v>5</v>
      </c>
      <c r="D45" s="9" t="s">
        <v>4</v>
      </c>
      <c r="G45" s="12" t="s">
        <v>150</v>
      </c>
      <c r="H45" s="12">
        <v>0</v>
      </c>
      <c r="I45" s="12">
        <v>0</v>
      </c>
      <c r="J45" s="12">
        <v>0</v>
      </c>
      <c r="K45" s="12">
        <v>1</v>
      </c>
      <c r="L45" s="12">
        <v>0</v>
      </c>
      <c r="M45" s="12">
        <v>0</v>
      </c>
      <c r="N45" s="12">
        <v>0</v>
      </c>
      <c r="O45" s="12">
        <v>0</v>
      </c>
      <c r="P45" s="12">
        <v>0</v>
      </c>
      <c r="R45" s="12" t="s">
        <v>150</v>
      </c>
      <c r="S45" s="15" t="s">
        <v>216</v>
      </c>
      <c r="T45" s="15" t="s">
        <v>216</v>
      </c>
      <c r="U45" s="15" t="s">
        <v>216</v>
      </c>
      <c r="V45" s="15" t="s">
        <v>214</v>
      </c>
      <c r="W45" s="15" t="s">
        <v>216</v>
      </c>
      <c r="X45" s="15" t="s">
        <v>216</v>
      </c>
      <c r="Y45" s="15" t="s">
        <v>216</v>
      </c>
      <c r="Z45" s="15" t="s">
        <v>216</v>
      </c>
      <c r="AA45" s="15" t="s">
        <v>216</v>
      </c>
      <c r="AC45" s="12" t="s">
        <v>150</v>
      </c>
      <c r="AD45" s="15" t="s">
        <v>216</v>
      </c>
      <c r="AE45" s="15" t="s">
        <v>216</v>
      </c>
      <c r="AF45" s="15" t="s">
        <v>216</v>
      </c>
      <c r="AG45" s="15" t="s">
        <v>214</v>
      </c>
      <c r="AH45" s="15" t="s">
        <v>216</v>
      </c>
      <c r="AI45" s="15" t="s">
        <v>216</v>
      </c>
      <c r="AJ45" s="15" t="s">
        <v>216</v>
      </c>
      <c r="AK45" s="15" t="s">
        <v>216</v>
      </c>
      <c r="AL45" s="15" t="s">
        <v>216</v>
      </c>
      <c r="AM45" s="12">
        <v>1</v>
      </c>
      <c r="AN45" s="12" t="s">
        <v>221</v>
      </c>
      <c r="AP45" s="12" t="s">
        <v>150</v>
      </c>
      <c r="AQ45" s="15" t="s">
        <v>226</v>
      </c>
      <c r="AR45" s="15" t="s">
        <v>226</v>
      </c>
      <c r="AS45" s="15" t="s">
        <v>226</v>
      </c>
      <c r="AT45" s="15" t="s">
        <v>221</v>
      </c>
      <c r="AU45" s="15" t="s">
        <v>226</v>
      </c>
      <c r="AV45" s="15" t="s">
        <v>226</v>
      </c>
      <c r="AW45" s="15" t="s">
        <v>226</v>
      </c>
      <c r="AX45" s="15" t="s">
        <v>226</v>
      </c>
      <c r="AY45" s="15" t="s">
        <v>226</v>
      </c>
      <c r="AZ45" s="18"/>
      <c r="BA45" s="47" t="s">
        <v>150</v>
      </c>
      <c r="BB45" s="47" t="s">
        <v>456</v>
      </c>
      <c r="BC45" s="47" t="s">
        <v>469</v>
      </c>
      <c r="BD45" s="47" t="s">
        <v>458</v>
      </c>
      <c r="BE45" s="33"/>
      <c r="BF45" s="33"/>
    </row>
    <row r="46" spans="1:58" x14ac:dyDescent="0.2">
      <c r="A46" s="9">
        <v>1</v>
      </c>
      <c r="B46" s="9" t="s">
        <v>7</v>
      </c>
      <c r="C46" s="9" t="s">
        <v>1</v>
      </c>
      <c r="D46" s="9" t="s">
        <v>109</v>
      </c>
      <c r="G46" s="12" t="s">
        <v>151</v>
      </c>
      <c r="H46" s="12">
        <v>0</v>
      </c>
      <c r="I46" s="12">
        <v>0</v>
      </c>
      <c r="J46" s="12">
        <v>0</v>
      </c>
      <c r="K46" s="12">
        <v>1</v>
      </c>
      <c r="L46" s="12">
        <v>0</v>
      </c>
      <c r="M46" s="12">
        <v>0</v>
      </c>
      <c r="N46" s="12">
        <v>1</v>
      </c>
      <c r="O46" s="12">
        <v>0</v>
      </c>
      <c r="P46" s="12">
        <v>0</v>
      </c>
      <c r="R46" s="12" t="s">
        <v>151</v>
      </c>
      <c r="S46" s="15" t="s">
        <v>216</v>
      </c>
      <c r="T46" s="15" t="s">
        <v>216</v>
      </c>
      <c r="U46" s="15" t="s">
        <v>216</v>
      </c>
      <c r="V46" s="15" t="s">
        <v>214</v>
      </c>
      <c r="W46" s="15" t="s">
        <v>216</v>
      </c>
      <c r="X46" s="15" t="s">
        <v>216</v>
      </c>
      <c r="Y46" s="15" t="s">
        <v>214</v>
      </c>
      <c r="Z46" s="15" t="s">
        <v>216</v>
      </c>
      <c r="AA46" s="15" t="s">
        <v>216</v>
      </c>
      <c r="AC46" s="12" t="s">
        <v>151</v>
      </c>
      <c r="AD46" s="15" t="s">
        <v>216</v>
      </c>
      <c r="AE46" s="15" t="s">
        <v>216</v>
      </c>
      <c r="AF46" s="15" t="s">
        <v>216</v>
      </c>
      <c r="AG46" s="15" t="s">
        <v>214</v>
      </c>
      <c r="AH46" s="15" t="s">
        <v>216</v>
      </c>
      <c r="AI46" s="15" t="s">
        <v>216</v>
      </c>
      <c r="AJ46" s="15" t="s">
        <v>214</v>
      </c>
      <c r="AK46" s="15" t="s">
        <v>216</v>
      </c>
      <c r="AL46" s="15" t="s">
        <v>216</v>
      </c>
      <c r="AM46" s="12">
        <v>2</v>
      </c>
      <c r="AN46" s="12" t="s">
        <v>222</v>
      </c>
      <c r="AP46" s="12" t="s">
        <v>151</v>
      </c>
      <c r="AQ46" s="15" t="s">
        <v>226</v>
      </c>
      <c r="AR46" s="15" t="s">
        <v>226</v>
      </c>
      <c r="AS46" s="15" t="s">
        <v>226</v>
      </c>
      <c r="AT46" s="15" t="s">
        <v>222</v>
      </c>
      <c r="AU46" s="15" t="s">
        <v>226</v>
      </c>
      <c r="AV46" s="15" t="s">
        <v>226</v>
      </c>
      <c r="AW46" s="15" t="s">
        <v>222</v>
      </c>
      <c r="AX46" s="15" t="s">
        <v>226</v>
      </c>
      <c r="AY46" s="15" t="s">
        <v>226</v>
      </c>
      <c r="AZ46" s="18"/>
      <c r="BA46" s="47" t="s">
        <v>151</v>
      </c>
      <c r="BB46" s="47" t="s">
        <v>456</v>
      </c>
      <c r="BC46" s="47" t="s">
        <v>461</v>
      </c>
      <c r="BD46" s="47" t="s">
        <v>467</v>
      </c>
      <c r="BE46" s="33"/>
      <c r="BF46" s="33"/>
    </row>
    <row r="47" spans="1:58" x14ac:dyDescent="0.2">
      <c r="A47" s="9">
        <v>2</v>
      </c>
      <c r="B47" s="9" t="s">
        <v>7</v>
      </c>
      <c r="C47" s="9" t="s">
        <v>8</v>
      </c>
      <c r="D47" s="9" t="s">
        <v>95</v>
      </c>
      <c r="G47" s="12" t="s">
        <v>152</v>
      </c>
      <c r="H47" s="12">
        <v>0</v>
      </c>
      <c r="I47" s="12">
        <v>0</v>
      </c>
      <c r="J47" s="12">
        <v>0</v>
      </c>
      <c r="K47" s="12">
        <v>1</v>
      </c>
      <c r="L47" s="12">
        <v>0</v>
      </c>
      <c r="M47" s="12">
        <v>0</v>
      </c>
      <c r="N47" s="12">
        <v>0</v>
      </c>
      <c r="O47" s="12">
        <v>0</v>
      </c>
      <c r="P47" s="12">
        <v>1</v>
      </c>
      <c r="R47" s="12" t="s">
        <v>152</v>
      </c>
      <c r="S47" s="15" t="s">
        <v>216</v>
      </c>
      <c r="T47" s="15" t="s">
        <v>216</v>
      </c>
      <c r="U47" s="15" t="s">
        <v>216</v>
      </c>
      <c r="V47" s="15" t="s">
        <v>214</v>
      </c>
      <c r="W47" s="15" t="s">
        <v>216</v>
      </c>
      <c r="X47" s="15" t="s">
        <v>216</v>
      </c>
      <c r="Y47" s="15" t="s">
        <v>216</v>
      </c>
      <c r="Z47" s="15" t="s">
        <v>216</v>
      </c>
      <c r="AA47" s="15" t="s">
        <v>214</v>
      </c>
      <c r="AC47" s="12" t="s">
        <v>152</v>
      </c>
      <c r="AD47" s="15" t="s">
        <v>216</v>
      </c>
      <c r="AE47" s="15" t="s">
        <v>216</v>
      </c>
      <c r="AF47" s="15" t="s">
        <v>216</v>
      </c>
      <c r="AG47" s="15" t="s">
        <v>214</v>
      </c>
      <c r="AH47" s="15" t="s">
        <v>216</v>
      </c>
      <c r="AI47" s="15" t="s">
        <v>216</v>
      </c>
      <c r="AJ47" s="15" t="s">
        <v>216</v>
      </c>
      <c r="AK47" s="15" t="s">
        <v>216</v>
      </c>
      <c r="AL47" s="15" t="s">
        <v>214</v>
      </c>
      <c r="AM47" s="12">
        <v>2</v>
      </c>
      <c r="AN47" s="12" t="s">
        <v>222</v>
      </c>
      <c r="AP47" s="12" t="s">
        <v>152</v>
      </c>
      <c r="AQ47" s="15" t="s">
        <v>226</v>
      </c>
      <c r="AR47" s="15" t="s">
        <v>226</v>
      </c>
      <c r="AS47" s="15" t="s">
        <v>226</v>
      </c>
      <c r="AT47" s="15" t="s">
        <v>222</v>
      </c>
      <c r="AU47" s="15" t="s">
        <v>226</v>
      </c>
      <c r="AV47" s="15" t="s">
        <v>226</v>
      </c>
      <c r="AW47" s="15" t="s">
        <v>226</v>
      </c>
      <c r="AX47" s="15" t="s">
        <v>226</v>
      </c>
      <c r="AY47" s="15" t="s">
        <v>222</v>
      </c>
      <c r="AZ47" s="18"/>
      <c r="BA47" s="47" t="s">
        <v>152</v>
      </c>
      <c r="BB47" s="47" t="s">
        <v>456</v>
      </c>
      <c r="BC47" s="47" t="s">
        <v>461</v>
      </c>
      <c r="BD47" s="47" t="s">
        <v>467</v>
      </c>
      <c r="BE47" s="33"/>
      <c r="BF47" s="33"/>
    </row>
    <row r="48" spans="1:58" x14ac:dyDescent="0.2">
      <c r="A48" s="9">
        <v>3</v>
      </c>
      <c r="B48" s="9" t="s">
        <v>7</v>
      </c>
      <c r="C48" s="9" t="s">
        <v>17</v>
      </c>
      <c r="D48" s="12" t="s">
        <v>103</v>
      </c>
      <c r="G48" s="12" t="s">
        <v>153</v>
      </c>
      <c r="H48" s="12">
        <v>0</v>
      </c>
      <c r="I48" s="12">
        <v>0</v>
      </c>
      <c r="J48" s="12">
        <v>0</v>
      </c>
      <c r="K48" s="12">
        <v>1</v>
      </c>
      <c r="L48" s="12">
        <v>0</v>
      </c>
      <c r="M48" s="12">
        <v>0</v>
      </c>
      <c r="N48" s="12">
        <v>0</v>
      </c>
      <c r="O48" s="12">
        <v>0</v>
      </c>
      <c r="P48" s="12">
        <v>0</v>
      </c>
      <c r="R48" s="12" t="s">
        <v>153</v>
      </c>
      <c r="S48" s="15" t="s">
        <v>216</v>
      </c>
      <c r="T48" s="15" t="s">
        <v>216</v>
      </c>
      <c r="U48" s="15" t="s">
        <v>216</v>
      </c>
      <c r="V48" s="15" t="s">
        <v>214</v>
      </c>
      <c r="W48" s="15" t="s">
        <v>216</v>
      </c>
      <c r="X48" s="15" t="s">
        <v>216</v>
      </c>
      <c r="Y48" s="15" t="s">
        <v>216</v>
      </c>
      <c r="Z48" s="15" t="s">
        <v>216</v>
      </c>
      <c r="AA48" s="15" t="s">
        <v>216</v>
      </c>
      <c r="AC48" s="12" t="s">
        <v>153</v>
      </c>
      <c r="AD48" s="15" t="s">
        <v>216</v>
      </c>
      <c r="AE48" s="15" t="s">
        <v>216</v>
      </c>
      <c r="AF48" s="15" t="s">
        <v>216</v>
      </c>
      <c r="AG48" s="15" t="s">
        <v>214</v>
      </c>
      <c r="AH48" s="15" t="s">
        <v>216</v>
      </c>
      <c r="AI48" s="15" t="s">
        <v>216</v>
      </c>
      <c r="AJ48" s="15" t="s">
        <v>216</v>
      </c>
      <c r="AK48" s="15" t="s">
        <v>216</v>
      </c>
      <c r="AL48" s="15" t="s">
        <v>216</v>
      </c>
      <c r="AM48" s="12">
        <v>1</v>
      </c>
      <c r="AN48" s="12" t="s">
        <v>221</v>
      </c>
      <c r="AP48" s="12" t="s">
        <v>153</v>
      </c>
      <c r="AQ48" s="15" t="s">
        <v>226</v>
      </c>
      <c r="AR48" s="15" t="s">
        <v>226</v>
      </c>
      <c r="AS48" s="15" t="s">
        <v>226</v>
      </c>
      <c r="AT48" s="15" t="s">
        <v>221</v>
      </c>
      <c r="AU48" s="15" t="s">
        <v>226</v>
      </c>
      <c r="AV48" s="15" t="s">
        <v>226</v>
      </c>
      <c r="AW48" s="15" t="s">
        <v>226</v>
      </c>
      <c r="AX48" s="15" t="s">
        <v>226</v>
      </c>
      <c r="AY48" s="15" t="s">
        <v>226</v>
      </c>
      <c r="AZ48" s="18"/>
      <c r="BA48" s="47" t="s">
        <v>153</v>
      </c>
      <c r="BB48" s="47" t="s">
        <v>456</v>
      </c>
      <c r="BC48" s="47" t="s">
        <v>469</v>
      </c>
      <c r="BD48" s="47" t="s">
        <v>458</v>
      </c>
      <c r="BE48" s="33"/>
      <c r="BF48" s="33"/>
    </row>
    <row r="49" spans="1:58" x14ac:dyDescent="0.2">
      <c r="A49" s="9">
        <v>4</v>
      </c>
      <c r="B49" s="9" t="s">
        <v>10</v>
      </c>
      <c r="C49" s="9" t="s">
        <v>13</v>
      </c>
      <c r="D49" s="9" t="s">
        <v>69</v>
      </c>
      <c r="G49" s="12" t="s">
        <v>154</v>
      </c>
      <c r="H49" s="12">
        <v>0</v>
      </c>
      <c r="I49" s="12">
        <v>0</v>
      </c>
      <c r="J49" s="12">
        <v>0</v>
      </c>
      <c r="K49" s="12">
        <v>1</v>
      </c>
      <c r="L49" s="12">
        <v>0</v>
      </c>
      <c r="M49" s="12">
        <v>1</v>
      </c>
      <c r="N49" s="12">
        <v>1</v>
      </c>
      <c r="O49" s="12">
        <v>0</v>
      </c>
      <c r="P49" s="12">
        <v>1</v>
      </c>
      <c r="R49" s="12" t="s">
        <v>154</v>
      </c>
      <c r="S49" s="15" t="s">
        <v>216</v>
      </c>
      <c r="T49" s="15" t="s">
        <v>216</v>
      </c>
      <c r="U49" s="15" t="s">
        <v>216</v>
      </c>
      <c r="V49" s="15" t="s">
        <v>214</v>
      </c>
      <c r="W49" s="15" t="s">
        <v>216</v>
      </c>
      <c r="X49" s="15" t="s">
        <v>214</v>
      </c>
      <c r="Y49" s="15" t="s">
        <v>214</v>
      </c>
      <c r="Z49" s="15" t="s">
        <v>216</v>
      </c>
      <c r="AA49" s="15" t="s">
        <v>214</v>
      </c>
      <c r="AC49" s="12" t="s">
        <v>154</v>
      </c>
      <c r="AD49" s="15" t="s">
        <v>216</v>
      </c>
      <c r="AE49" s="15" t="s">
        <v>216</v>
      </c>
      <c r="AF49" s="15" t="s">
        <v>216</v>
      </c>
      <c r="AG49" s="15" t="s">
        <v>214</v>
      </c>
      <c r="AH49" s="15" t="s">
        <v>216</v>
      </c>
      <c r="AI49" s="15" t="s">
        <v>214</v>
      </c>
      <c r="AJ49" s="15" t="s">
        <v>214</v>
      </c>
      <c r="AK49" s="15" t="s">
        <v>216</v>
      </c>
      <c r="AL49" s="15" t="s">
        <v>214</v>
      </c>
      <c r="AM49" s="12">
        <v>4</v>
      </c>
      <c r="AN49" s="12" t="s">
        <v>224</v>
      </c>
      <c r="AP49" s="12" t="s">
        <v>154</v>
      </c>
      <c r="AQ49" s="15" t="s">
        <v>226</v>
      </c>
      <c r="AR49" s="15" t="s">
        <v>226</v>
      </c>
      <c r="AS49" s="15" t="s">
        <v>226</v>
      </c>
      <c r="AT49" s="15" t="s">
        <v>224</v>
      </c>
      <c r="AU49" s="15" t="s">
        <v>226</v>
      </c>
      <c r="AV49" s="15" t="s">
        <v>224</v>
      </c>
      <c r="AW49" s="15" t="s">
        <v>224</v>
      </c>
      <c r="AX49" s="15" t="s">
        <v>226</v>
      </c>
      <c r="AY49" s="15" t="s">
        <v>224</v>
      </c>
      <c r="AZ49" s="18"/>
      <c r="BA49" s="47" t="s">
        <v>154</v>
      </c>
      <c r="BB49" s="47" t="s">
        <v>456</v>
      </c>
      <c r="BC49" s="47" t="s">
        <v>470</v>
      </c>
      <c r="BD49" s="47" t="s">
        <v>471</v>
      </c>
      <c r="BE49" s="33"/>
      <c r="BF49" s="33"/>
    </row>
    <row r="50" spans="1:58" x14ac:dyDescent="0.2">
      <c r="A50" s="9">
        <v>5</v>
      </c>
      <c r="B50" s="9" t="s">
        <v>10</v>
      </c>
      <c r="C50" s="9" t="s">
        <v>24</v>
      </c>
      <c r="D50" s="9" t="s">
        <v>99</v>
      </c>
      <c r="G50" s="12" t="s">
        <v>155</v>
      </c>
      <c r="H50" s="12">
        <v>0</v>
      </c>
      <c r="I50" s="12">
        <v>0</v>
      </c>
      <c r="J50" s="12">
        <v>0</v>
      </c>
      <c r="K50" s="12">
        <v>1</v>
      </c>
      <c r="L50" s="12">
        <v>0</v>
      </c>
      <c r="M50" s="12">
        <v>0</v>
      </c>
      <c r="N50" s="12">
        <v>0</v>
      </c>
      <c r="O50" s="12">
        <v>0</v>
      </c>
      <c r="P50" s="12">
        <v>0</v>
      </c>
      <c r="R50" s="12" t="s">
        <v>155</v>
      </c>
      <c r="S50" s="15" t="s">
        <v>216</v>
      </c>
      <c r="T50" s="15" t="s">
        <v>216</v>
      </c>
      <c r="U50" s="15" t="s">
        <v>216</v>
      </c>
      <c r="V50" s="15" t="s">
        <v>214</v>
      </c>
      <c r="W50" s="15" t="s">
        <v>216</v>
      </c>
      <c r="X50" s="15" t="s">
        <v>216</v>
      </c>
      <c r="Y50" s="15" t="s">
        <v>216</v>
      </c>
      <c r="Z50" s="15" t="s">
        <v>216</v>
      </c>
      <c r="AA50" s="15" t="s">
        <v>216</v>
      </c>
      <c r="AC50" s="12" t="s">
        <v>155</v>
      </c>
      <c r="AD50" s="15" t="s">
        <v>216</v>
      </c>
      <c r="AE50" s="15" t="s">
        <v>216</v>
      </c>
      <c r="AF50" s="15" t="s">
        <v>216</v>
      </c>
      <c r="AG50" s="15" t="s">
        <v>214</v>
      </c>
      <c r="AH50" s="15" t="s">
        <v>216</v>
      </c>
      <c r="AI50" s="15" t="s">
        <v>216</v>
      </c>
      <c r="AJ50" s="15" t="s">
        <v>216</v>
      </c>
      <c r="AK50" s="15" t="s">
        <v>216</v>
      </c>
      <c r="AL50" s="15" t="s">
        <v>216</v>
      </c>
      <c r="AM50" s="12">
        <v>1</v>
      </c>
      <c r="AN50" s="12" t="s">
        <v>221</v>
      </c>
      <c r="AP50" s="12" t="s">
        <v>155</v>
      </c>
      <c r="AQ50" s="15" t="s">
        <v>226</v>
      </c>
      <c r="AR50" s="15" t="s">
        <v>226</v>
      </c>
      <c r="AS50" s="15" t="s">
        <v>226</v>
      </c>
      <c r="AT50" s="15" t="s">
        <v>221</v>
      </c>
      <c r="AU50" s="15" t="s">
        <v>226</v>
      </c>
      <c r="AV50" s="15" t="s">
        <v>226</v>
      </c>
      <c r="AW50" s="15" t="s">
        <v>226</v>
      </c>
      <c r="AX50" s="15" t="s">
        <v>226</v>
      </c>
      <c r="AY50" s="15" t="s">
        <v>226</v>
      </c>
      <c r="AZ50" s="18"/>
      <c r="BA50" s="47" t="s">
        <v>155</v>
      </c>
      <c r="BB50" s="47" t="s">
        <v>456</v>
      </c>
      <c r="BC50" s="47" t="s">
        <v>469</v>
      </c>
      <c r="BD50" s="47" t="s">
        <v>458</v>
      </c>
      <c r="BE50" s="33"/>
      <c r="BF50" s="33"/>
    </row>
    <row r="51" spans="1:58" ht="34" x14ac:dyDescent="0.2">
      <c r="A51" s="9">
        <v>6</v>
      </c>
      <c r="B51" s="9" t="s">
        <v>10</v>
      </c>
      <c r="C51" s="9" t="s">
        <v>26</v>
      </c>
      <c r="D51" s="11" t="s">
        <v>74</v>
      </c>
      <c r="G51" s="12" t="s">
        <v>156</v>
      </c>
      <c r="H51" s="12">
        <v>0</v>
      </c>
      <c r="I51" s="12">
        <v>0</v>
      </c>
      <c r="J51" s="12">
        <v>0</v>
      </c>
      <c r="K51" s="12">
        <v>0</v>
      </c>
      <c r="L51" s="12">
        <v>1</v>
      </c>
      <c r="M51" s="12">
        <v>0</v>
      </c>
      <c r="N51" s="12">
        <v>0</v>
      </c>
      <c r="O51" s="12">
        <v>0</v>
      </c>
      <c r="P51" s="12">
        <v>0</v>
      </c>
      <c r="R51" s="12" t="s">
        <v>156</v>
      </c>
      <c r="S51" s="15" t="s">
        <v>216</v>
      </c>
      <c r="T51" s="15" t="s">
        <v>216</v>
      </c>
      <c r="U51" s="15" t="s">
        <v>216</v>
      </c>
      <c r="V51" s="15" t="s">
        <v>216</v>
      </c>
      <c r="W51" s="15" t="s">
        <v>214</v>
      </c>
      <c r="X51" s="15" t="s">
        <v>216</v>
      </c>
      <c r="Y51" s="15" t="s">
        <v>216</v>
      </c>
      <c r="Z51" s="15" t="s">
        <v>216</v>
      </c>
      <c r="AA51" s="15" t="s">
        <v>216</v>
      </c>
      <c r="AC51" s="12" t="s">
        <v>156</v>
      </c>
      <c r="AD51" s="15" t="s">
        <v>216</v>
      </c>
      <c r="AE51" s="15" t="s">
        <v>216</v>
      </c>
      <c r="AF51" s="15" t="s">
        <v>216</v>
      </c>
      <c r="AG51" s="15" t="s">
        <v>216</v>
      </c>
      <c r="AH51" s="15" t="s">
        <v>214</v>
      </c>
      <c r="AI51" s="15" t="s">
        <v>216</v>
      </c>
      <c r="AJ51" s="15" t="s">
        <v>216</v>
      </c>
      <c r="AK51" s="15" t="s">
        <v>216</v>
      </c>
      <c r="AL51" s="15" t="s">
        <v>216</v>
      </c>
      <c r="AM51" s="12">
        <v>1</v>
      </c>
      <c r="AN51" s="12" t="s">
        <v>221</v>
      </c>
      <c r="AP51" s="12" t="s">
        <v>156</v>
      </c>
      <c r="AQ51" s="15" t="s">
        <v>226</v>
      </c>
      <c r="AR51" s="15" t="s">
        <v>226</v>
      </c>
      <c r="AS51" s="15" t="s">
        <v>226</v>
      </c>
      <c r="AT51" s="15" t="s">
        <v>226</v>
      </c>
      <c r="AU51" s="15" t="s">
        <v>221</v>
      </c>
      <c r="AV51" s="15" t="s">
        <v>226</v>
      </c>
      <c r="AW51" s="15" t="s">
        <v>226</v>
      </c>
      <c r="AX51" s="15" t="s">
        <v>226</v>
      </c>
      <c r="AY51" s="15" t="s">
        <v>226</v>
      </c>
      <c r="AZ51" s="18"/>
      <c r="BA51" s="47" t="s">
        <v>156</v>
      </c>
      <c r="BB51" s="47" t="s">
        <v>456</v>
      </c>
      <c r="BC51" s="47" t="s">
        <v>469</v>
      </c>
      <c r="BD51" s="47" t="s">
        <v>458</v>
      </c>
      <c r="BE51" s="33"/>
      <c r="BF51" s="33"/>
    </row>
    <row r="52" spans="1:58" x14ac:dyDescent="0.2">
      <c r="A52" s="9">
        <v>7</v>
      </c>
      <c r="B52" s="9" t="s">
        <v>11</v>
      </c>
      <c r="C52" s="9" t="s">
        <v>21</v>
      </c>
      <c r="D52" s="9" t="s">
        <v>79</v>
      </c>
      <c r="G52" s="12" t="s">
        <v>157</v>
      </c>
      <c r="H52" s="12">
        <v>0</v>
      </c>
      <c r="I52" s="12">
        <v>0</v>
      </c>
      <c r="J52" s="12">
        <v>0</v>
      </c>
      <c r="K52" s="12">
        <v>0</v>
      </c>
      <c r="L52" s="12">
        <v>2</v>
      </c>
      <c r="M52" s="12">
        <v>0</v>
      </c>
      <c r="N52" s="12">
        <v>0</v>
      </c>
      <c r="O52" s="12">
        <v>0</v>
      </c>
      <c r="P52" s="12">
        <v>0</v>
      </c>
      <c r="R52" s="12" t="s">
        <v>157</v>
      </c>
      <c r="S52" s="15" t="s">
        <v>216</v>
      </c>
      <c r="T52" s="15" t="s">
        <v>216</v>
      </c>
      <c r="U52" s="15" t="s">
        <v>216</v>
      </c>
      <c r="V52" s="15" t="s">
        <v>216</v>
      </c>
      <c r="W52" s="15" t="s">
        <v>215</v>
      </c>
      <c r="X52" s="15" t="s">
        <v>216</v>
      </c>
      <c r="Y52" s="15" t="s">
        <v>216</v>
      </c>
      <c r="Z52" s="15" t="s">
        <v>216</v>
      </c>
      <c r="AA52" s="15" t="s">
        <v>216</v>
      </c>
      <c r="AC52" s="12" t="s">
        <v>157</v>
      </c>
      <c r="AD52" s="15" t="s">
        <v>216</v>
      </c>
      <c r="AE52" s="15" t="s">
        <v>216</v>
      </c>
      <c r="AF52" s="15" t="s">
        <v>216</v>
      </c>
      <c r="AG52" s="15" t="s">
        <v>216</v>
      </c>
      <c r="AH52" s="15" t="s">
        <v>215</v>
      </c>
      <c r="AI52" s="15" t="s">
        <v>216</v>
      </c>
      <c r="AJ52" s="15" t="s">
        <v>216</v>
      </c>
      <c r="AK52" s="15" t="s">
        <v>216</v>
      </c>
      <c r="AL52" s="15" t="s">
        <v>216</v>
      </c>
      <c r="AM52" s="12">
        <v>1</v>
      </c>
      <c r="AN52" s="12" t="s">
        <v>221</v>
      </c>
      <c r="AP52" s="12" t="s">
        <v>157</v>
      </c>
      <c r="AQ52" s="15" t="s">
        <v>226</v>
      </c>
      <c r="AR52" s="15" t="s">
        <v>226</v>
      </c>
      <c r="AS52" s="15" t="s">
        <v>226</v>
      </c>
      <c r="AT52" s="15" t="s">
        <v>226</v>
      </c>
      <c r="AU52" s="15" t="s">
        <v>227</v>
      </c>
      <c r="AV52" s="15" t="s">
        <v>226</v>
      </c>
      <c r="AW52" s="15" t="s">
        <v>226</v>
      </c>
      <c r="AX52" s="15" t="s">
        <v>226</v>
      </c>
      <c r="AY52" s="15" t="s">
        <v>226</v>
      </c>
      <c r="AZ52" s="18"/>
      <c r="BA52" s="47" t="s">
        <v>157</v>
      </c>
      <c r="BB52" s="47" t="s">
        <v>456</v>
      </c>
      <c r="BC52" s="47" t="s">
        <v>468</v>
      </c>
      <c r="BD52" s="47" t="s">
        <v>458</v>
      </c>
      <c r="BE52" s="33"/>
      <c r="BF52" s="33"/>
    </row>
    <row r="53" spans="1:58" x14ac:dyDescent="0.2">
      <c r="A53" s="9">
        <v>8</v>
      </c>
      <c r="B53" s="9" t="s">
        <v>11</v>
      </c>
      <c r="C53" s="9" t="s">
        <v>15</v>
      </c>
      <c r="D53" s="9" t="s">
        <v>85</v>
      </c>
      <c r="G53" s="12" t="s">
        <v>158</v>
      </c>
      <c r="H53" s="12">
        <v>0</v>
      </c>
      <c r="I53" s="12">
        <v>0</v>
      </c>
      <c r="J53" s="12">
        <v>0</v>
      </c>
      <c r="K53" s="12">
        <v>0</v>
      </c>
      <c r="L53" s="12">
        <v>1</v>
      </c>
      <c r="M53" s="12">
        <v>0</v>
      </c>
      <c r="N53" s="12">
        <v>0</v>
      </c>
      <c r="O53" s="12">
        <v>0</v>
      </c>
      <c r="P53" s="12">
        <v>0</v>
      </c>
      <c r="R53" s="12" t="s">
        <v>158</v>
      </c>
      <c r="S53" s="15" t="s">
        <v>216</v>
      </c>
      <c r="T53" s="15" t="s">
        <v>216</v>
      </c>
      <c r="U53" s="15" t="s">
        <v>216</v>
      </c>
      <c r="V53" s="15" t="s">
        <v>216</v>
      </c>
      <c r="W53" s="15" t="s">
        <v>214</v>
      </c>
      <c r="X53" s="15" t="s">
        <v>216</v>
      </c>
      <c r="Y53" s="15" t="s">
        <v>216</v>
      </c>
      <c r="Z53" s="15" t="s">
        <v>216</v>
      </c>
      <c r="AA53" s="15" t="s">
        <v>216</v>
      </c>
      <c r="AC53" s="12" t="s">
        <v>158</v>
      </c>
      <c r="AD53" s="15" t="s">
        <v>216</v>
      </c>
      <c r="AE53" s="15" t="s">
        <v>216</v>
      </c>
      <c r="AF53" s="15" t="s">
        <v>216</v>
      </c>
      <c r="AG53" s="15" t="s">
        <v>216</v>
      </c>
      <c r="AH53" s="15" t="s">
        <v>214</v>
      </c>
      <c r="AI53" s="15" t="s">
        <v>216</v>
      </c>
      <c r="AJ53" s="15" t="s">
        <v>216</v>
      </c>
      <c r="AK53" s="15" t="s">
        <v>216</v>
      </c>
      <c r="AL53" s="15" t="s">
        <v>216</v>
      </c>
      <c r="AM53" s="12">
        <v>1</v>
      </c>
      <c r="AN53" s="12" t="s">
        <v>221</v>
      </c>
      <c r="AP53" s="12" t="s">
        <v>158</v>
      </c>
      <c r="AQ53" s="15" t="s">
        <v>226</v>
      </c>
      <c r="AR53" s="15" t="s">
        <v>226</v>
      </c>
      <c r="AS53" s="15" t="s">
        <v>226</v>
      </c>
      <c r="AT53" s="15" t="s">
        <v>226</v>
      </c>
      <c r="AU53" s="15" t="s">
        <v>221</v>
      </c>
      <c r="AV53" s="15" t="s">
        <v>226</v>
      </c>
      <c r="AW53" s="15" t="s">
        <v>226</v>
      </c>
      <c r="AX53" s="15" t="s">
        <v>226</v>
      </c>
      <c r="AY53" s="15" t="s">
        <v>226</v>
      </c>
      <c r="AZ53" s="18"/>
      <c r="BA53" s="47" t="s">
        <v>158</v>
      </c>
      <c r="BB53" s="47" t="s">
        <v>456</v>
      </c>
      <c r="BC53" s="47" t="s">
        <v>469</v>
      </c>
      <c r="BD53" s="47" t="s">
        <v>458</v>
      </c>
      <c r="BE53" s="33"/>
      <c r="BF53" s="33"/>
    </row>
    <row r="54" spans="1:58" x14ac:dyDescent="0.2">
      <c r="A54" s="9">
        <v>9</v>
      </c>
      <c r="B54" s="9" t="s">
        <v>11</v>
      </c>
      <c r="C54" s="9" t="s">
        <v>19</v>
      </c>
      <c r="D54" s="9" t="s">
        <v>90</v>
      </c>
      <c r="G54" s="12" t="s">
        <v>159</v>
      </c>
      <c r="H54" s="12">
        <v>0</v>
      </c>
      <c r="I54" s="12">
        <v>0</v>
      </c>
      <c r="J54" s="12">
        <v>0</v>
      </c>
      <c r="K54" s="12">
        <v>0</v>
      </c>
      <c r="L54" s="12">
        <v>1</v>
      </c>
      <c r="M54" s="12">
        <v>0</v>
      </c>
      <c r="N54" s="12">
        <v>0</v>
      </c>
      <c r="O54" s="12">
        <v>0</v>
      </c>
      <c r="P54" s="12">
        <v>0</v>
      </c>
      <c r="R54" s="12" t="s">
        <v>159</v>
      </c>
      <c r="S54" s="15" t="s">
        <v>216</v>
      </c>
      <c r="T54" s="15" t="s">
        <v>216</v>
      </c>
      <c r="U54" s="15" t="s">
        <v>216</v>
      </c>
      <c r="V54" s="15" t="s">
        <v>216</v>
      </c>
      <c r="W54" s="15" t="s">
        <v>214</v>
      </c>
      <c r="X54" s="15" t="s">
        <v>216</v>
      </c>
      <c r="Y54" s="15" t="s">
        <v>216</v>
      </c>
      <c r="Z54" s="15" t="s">
        <v>216</v>
      </c>
      <c r="AA54" s="15" t="s">
        <v>216</v>
      </c>
      <c r="AC54" s="12" t="s">
        <v>159</v>
      </c>
      <c r="AD54" s="15" t="s">
        <v>216</v>
      </c>
      <c r="AE54" s="15" t="s">
        <v>216</v>
      </c>
      <c r="AF54" s="15" t="s">
        <v>216</v>
      </c>
      <c r="AG54" s="15" t="s">
        <v>216</v>
      </c>
      <c r="AH54" s="15" t="s">
        <v>214</v>
      </c>
      <c r="AI54" s="15" t="s">
        <v>216</v>
      </c>
      <c r="AJ54" s="15" t="s">
        <v>216</v>
      </c>
      <c r="AK54" s="15" t="s">
        <v>216</v>
      </c>
      <c r="AL54" s="15" t="s">
        <v>216</v>
      </c>
      <c r="AM54" s="12">
        <v>1</v>
      </c>
      <c r="AN54" s="12" t="s">
        <v>221</v>
      </c>
      <c r="AP54" s="12" t="s">
        <v>159</v>
      </c>
      <c r="AQ54" s="15" t="s">
        <v>226</v>
      </c>
      <c r="AR54" s="15" t="s">
        <v>226</v>
      </c>
      <c r="AS54" s="15" t="s">
        <v>226</v>
      </c>
      <c r="AT54" s="15" t="s">
        <v>226</v>
      </c>
      <c r="AU54" s="15" t="s">
        <v>221</v>
      </c>
      <c r="AV54" s="15" t="s">
        <v>226</v>
      </c>
      <c r="AW54" s="15" t="s">
        <v>226</v>
      </c>
      <c r="AX54" s="15" t="s">
        <v>226</v>
      </c>
      <c r="AY54" s="15" t="s">
        <v>226</v>
      </c>
      <c r="AZ54" s="18"/>
      <c r="BA54" s="47" t="s">
        <v>159</v>
      </c>
      <c r="BB54" s="47" t="s">
        <v>456</v>
      </c>
      <c r="BC54" s="47" t="s">
        <v>469</v>
      </c>
      <c r="BD54" s="47" t="s">
        <v>458</v>
      </c>
      <c r="BE54" s="33"/>
      <c r="BF54" s="33"/>
    </row>
    <row r="55" spans="1:58" x14ac:dyDescent="0.2">
      <c r="G55" s="12" t="s">
        <v>160</v>
      </c>
      <c r="H55" s="12">
        <v>0</v>
      </c>
      <c r="I55" s="12">
        <v>0</v>
      </c>
      <c r="J55" s="12">
        <v>0</v>
      </c>
      <c r="K55" s="12">
        <v>0</v>
      </c>
      <c r="L55" s="12">
        <v>0</v>
      </c>
      <c r="M55" s="12">
        <v>1</v>
      </c>
      <c r="N55" s="12">
        <v>0</v>
      </c>
      <c r="O55" s="12">
        <v>0</v>
      </c>
      <c r="P55" s="12">
        <v>0</v>
      </c>
      <c r="R55" s="12" t="s">
        <v>160</v>
      </c>
      <c r="S55" s="15" t="s">
        <v>216</v>
      </c>
      <c r="T55" s="15" t="s">
        <v>216</v>
      </c>
      <c r="U55" s="15" t="s">
        <v>216</v>
      </c>
      <c r="V55" s="15" t="s">
        <v>216</v>
      </c>
      <c r="W55" s="15" t="s">
        <v>216</v>
      </c>
      <c r="X55" s="15" t="s">
        <v>214</v>
      </c>
      <c r="Y55" s="15" t="s">
        <v>216</v>
      </c>
      <c r="Z55" s="15" t="s">
        <v>216</v>
      </c>
      <c r="AA55" s="15" t="s">
        <v>216</v>
      </c>
      <c r="AC55" s="12" t="s">
        <v>160</v>
      </c>
      <c r="AD55" s="15" t="s">
        <v>216</v>
      </c>
      <c r="AE55" s="15" t="s">
        <v>216</v>
      </c>
      <c r="AF55" s="15" t="s">
        <v>216</v>
      </c>
      <c r="AG55" s="15" t="s">
        <v>216</v>
      </c>
      <c r="AH55" s="15" t="s">
        <v>216</v>
      </c>
      <c r="AI55" s="15" t="s">
        <v>214</v>
      </c>
      <c r="AJ55" s="15" t="s">
        <v>216</v>
      </c>
      <c r="AK55" s="15" t="s">
        <v>216</v>
      </c>
      <c r="AL55" s="15" t="s">
        <v>216</v>
      </c>
      <c r="AM55" s="12">
        <v>1</v>
      </c>
      <c r="AN55" s="12" t="s">
        <v>221</v>
      </c>
      <c r="AP55" s="12" t="s">
        <v>160</v>
      </c>
      <c r="AQ55" s="15" t="s">
        <v>226</v>
      </c>
      <c r="AR55" s="15" t="s">
        <v>226</v>
      </c>
      <c r="AS55" s="15" t="s">
        <v>226</v>
      </c>
      <c r="AT55" s="15" t="s">
        <v>226</v>
      </c>
      <c r="AU55" s="15" t="s">
        <v>226</v>
      </c>
      <c r="AV55" s="15" t="s">
        <v>221</v>
      </c>
      <c r="AW55" s="15" t="s">
        <v>226</v>
      </c>
      <c r="AX55" s="15" t="s">
        <v>226</v>
      </c>
      <c r="AY55" s="15" t="s">
        <v>226</v>
      </c>
      <c r="AZ55" s="18"/>
      <c r="BA55" s="47" t="s">
        <v>160</v>
      </c>
      <c r="BB55" s="47" t="s">
        <v>456</v>
      </c>
      <c r="BC55" s="47" t="s">
        <v>469</v>
      </c>
      <c r="BD55" s="47" t="s">
        <v>458</v>
      </c>
      <c r="BE55" s="33"/>
      <c r="BF55" s="33"/>
    </row>
    <row r="56" spans="1:58" x14ac:dyDescent="0.2">
      <c r="G56" s="12" t="s">
        <v>161</v>
      </c>
      <c r="H56" s="12">
        <v>0</v>
      </c>
      <c r="I56" s="12">
        <v>0</v>
      </c>
      <c r="J56" s="12">
        <v>0</v>
      </c>
      <c r="K56" s="12">
        <v>0</v>
      </c>
      <c r="L56" s="12">
        <v>0</v>
      </c>
      <c r="M56" s="12">
        <v>3</v>
      </c>
      <c r="N56" s="12">
        <v>0</v>
      </c>
      <c r="O56" s="12">
        <v>0</v>
      </c>
      <c r="P56" s="12">
        <v>0</v>
      </c>
      <c r="R56" s="12" t="s">
        <v>161</v>
      </c>
      <c r="S56" s="15" t="s">
        <v>216</v>
      </c>
      <c r="T56" s="15" t="s">
        <v>216</v>
      </c>
      <c r="U56" s="15" t="s">
        <v>216</v>
      </c>
      <c r="V56" s="15" t="s">
        <v>216</v>
      </c>
      <c r="W56" s="15" t="s">
        <v>216</v>
      </c>
      <c r="X56" s="15" t="s">
        <v>217</v>
      </c>
      <c r="Y56" s="15" t="s">
        <v>216</v>
      </c>
      <c r="Z56" s="15" t="s">
        <v>216</v>
      </c>
      <c r="AA56" s="15" t="s">
        <v>216</v>
      </c>
      <c r="AC56" s="12" t="s">
        <v>161</v>
      </c>
      <c r="AD56" s="15" t="s">
        <v>216</v>
      </c>
      <c r="AE56" s="15" t="s">
        <v>216</v>
      </c>
      <c r="AF56" s="15" t="s">
        <v>216</v>
      </c>
      <c r="AG56" s="15" t="s">
        <v>216</v>
      </c>
      <c r="AH56" s="15" t="s">
        <v>216</v>
      </c>
      <c r="AI56" s="15" t="s">
        <v>217</v>
      </c>
      <c r="AJ56" s="15" t="s">
        <v>216</v>
      </c>
      <c r="AK56" s="15" t="s">
        <v>216</v>
      </c>
      <c r="AL56" s="15" t="s">
        <v>216</v>
      </c>
      <c r="AM56" s="12">
        <v>1</v>
      </c>
      <c r="AN56" s="12" t="s">
        <v>221</v>
      </c>
      <c r="AP56" s="12" t="s">
        <v>161</v>
      </c>
      <c r="AQ56" s="15" t="s">
        <v>226</v>
      </c>
      <c r="AR56" s="15" t="s">
        <v>226</v>
      </c>
      <c r="AS56" s="15" t="s">
        <v>226</v>
      </c>
      <c r="AT56" s="15" t="s">
        <v>226</v>
      </c>
      <c r="AU56" s="15" t="s">
        <v>226</v>
      </c>
      <c r="AV56" s="15" t="s">
        <v>229</v>
      </c>
      <c r="AW56" s="15" t="s">
        <v>226</v>
      </c>
      <c r="AX56" s="15" t="s">
        <v>226</v>
      </c>
      <c r="AY56" s="15" t="s">
        <v>226</v>
      </c>
      <c r="AZ56" s="18"/>
      <c r="BA56" s="47" t="s">
        <v>161</v>
      </c>
      <c r="BB56" s="47" t="s">
        <v>456</v>
      </c>
      <c r="BC56" s="47" t="s">
        <v>472</v>
      </c>
      <c r="BD56" s="47" t="s">
        <v>458</v>
      </c>
      <c r="BE56" s="33"/>
      <c r="BF56" s="33"/>
    </row>
    <row r="57" spans="1:58" x14ac:dyDescent="0.2">
      <c r="A57" s="90" t="s">
        <v>231</v>
      </c>
      <c r="B57" s="91"/>
      <c r="C57" s="91"/>
      <c r="D57" s="91"/>
      <c r="G57" s="12" t="s">
        <v>162</v>
      </c>
      <c r="H57" s="12">
        <v>0</v>
      </c>
      <c r="I57" s="12">
        <v>0</v>
      </c>
      <c r="J57" s="12">
        <v>0</v>
      </c>
      <c r="K57" s="12">
        <v>0</v>
      </c>
      <c r="L57" s="12">
        <v>0</v>
      </c>
      <c r="M57" s="12">
        <v>1</v>
      </c>
      <c r="N57" s="12">
        <v>0</v>
      </c>
      <c r="O57" s="12">
        <v>0</v>
      </c>
      <c r="P57" s="12">
        <v>0</v>
      </c>
      <c r="R57" s="12" t="s">
        <v>162</v>
      </c>
      <c r="S57" s="15" t="s">
        <v>216</v>
      </c>
      <c r="T57" s="15" t="s">
        <v>216</v>
      </c>
      <c r="U57" s="15" t="s">
        <v>216</v>
      </c>
      <c r="V57" s="15" t="s">
        <v>216</v>
      </c>
      <c r="W57" s="15" t="s">
        <v>216</v>
      </c>
      <c r="X57" s="15" t="s">
        <v>214</v>
      </c>
      <c r="Y57" s="15" t="s">
        <v>216</v>
      </c>
      <c r="Z57" s="15" t="s">
        <v>216</v>
      </c>
      <c r="AA57" s="15" t="s">
        <v>216</v>
      </c>
      <c r="AC57" s="12" t="s">
        <v>162</v>
      </c>
      <c r="AD57" s="15" t="s">
        <v>216</v>
      </c>
      <c r="AE57" s="15" t="s">
        <v>216</v>
      </c>
      <c r="AF57" s="15" t="s">
        <v>216</v>
      </c>
      <c r="AG57" s="15" t="s">
        <v>216</v>
      </c>
      <c r="AH57" s="15" t="s">
        <v>216</v>
      </c>
      <c r="AI57" s="15" t="s">
        <v>214</v>
      </c>
      <c r="AJ57" s="15" t="s">
        <v>216</v>
      </c>
      <c r="AK57" s="15" t="s">
        <v>216</v>
      </c>
      <c r="AL57" s="15" t="s">
        <v>216</v>
      </c>
      <c r="AM57" s="12">
        <v>1</v>
      </c>
      <c r="AN57" s="12" t="s">
        <v>221</v>
      </c>
      <c r="AP57" s="12" t="s">
        <v>162</v>
      </c>
      <c r="AQ57" s="15" t="s">
        <v>226</v>
      </c>
      <c r="AR57" s="15" t="s">
        <v>226</v>
      </c>
      <c r="AS57" s="15" t="s">
        <v>226</v>
      </c>
      <c r="AT57" s="15" t="s">
        <v>226</v>
      </c>
      <c r="AU57" s="15" t="s">
        <v>226</v>
      </c>
      <c r="AV57" s="15" t="s">
        <v>221</v>
      </c>
      <c r="AW57" s="15" t="s">
        <v>226</v>
      </c>
      <c r="AX57" s="15" t="s">
        <v>226</v>
      </c>
      <c r="AY57" s="15" t="s">
        <v>226</v>
      </c>
      <c r="AZ57" s="18"/>
      <c r="BA57" s="47" t="s">
        <v>162</v>
      </c>
      <c r="BB57" s="47" t="s">
        <v>456</v>
      </c>
      <c r="BC57" s="47" t="s">
        <v>469</v>
      </c>
      <c r="BD57" s="47" t="s">
        <v>458</v>
      </c>
      <c r="BE57" s="33"/>
      <c r="BF57" s="33"/>
    </row>
    <row r="58" spans="1:58" x14ac:dyDescent="0.2">
      <c r="A58" s="91"/>
      <c r="B58" s="91"/>
      <c r="C58" s="91"/>
      <c r="D58" s="91"/>
      <c r="G58" s="12" t="s">
        <v>163</v>
      </c>
      <c r="H58" s="12">
        <v>0</v>
      </c>
      <c r="I58" s="12">
        <v>0</v>
      </c>
      <c r="J58" s="12">
        <v>0</v>
      </c>
      <c r="K58" s="12">
        <v>0</v>
      </c>
      <c r="L58" s="12">
        <v>0</v>
      </c>
      <c r="M58" s="12">
        <v>1</v>
      </c>
      <c r="N58" s="12">
        <v>1</v>
      </c>
      <c r="O58" s="12">
        <v>0</v>
      </c>
      <c r="P58" s="12">
        <v>0</v>
      </c>
      <c r="R58" s="12" t="s">
        <v>163</v>
      </c>
      <c r="S58" s="15" t="s">
        <v>216</v>
      </c>
      <c r="T58" s="15" t="s">
        <v>216</v>
      </c>
      <c r="U58" s="15" t="s">
        <v>216</v>
      </c>
      <c r="V58" s="15" t="s">
        <v>216</v>
      </c>
      <c r="W58" s="15" t="s">
        <v>216</v>
      </c>
      <c r="X58" s="15" t="s">
        <v>214</v>
      </c>
      <c r="Y58" s="15" t="s">
        <v>214</v>
      </c>
      <c r="Z58" s="15" t="s">
        <v>216</v>
      </c>
      <c r="AA58" s="15" t="s">
        <v>216</v>
      </c>
      <c r="AC58" s="12" t="s">
        <v>163</v>
      </c>
      <c r="AD58" s="15" t="s">
        <v>216</v>
      </c>
      <c r="AE58" s="15" t="s">
        <v>216</v>
      </c>
      <c r="AF58" s="15" t="s">
        <v>216</v>
      </c>
      <c r="AG58" s="15" t="s">
        <v>216</v>
      </c>
      <c r="AH58" s="15" t="s">
        <v>216</v>
      </c>
      <c r="AI58" s="15" t="s">
        <v>214</v>
      </c>
      <c r="AJ58" s="15" t="s">
        <v>214</v>
      </c>
      <c r="AK58" s="15" t="s">
        <v>216</v>
      </c>
      <c r="AL58" s="15" t="s">
        <v>216</v>
      </c>
      <c r="AM58" s="12">
        <v>2</v>
      </c>
      <c r="AN58" s="12" t="s">
        <v>222</v>
      </c>
      <c r="AP58" s="12" t="s">
        <v>163</v>
      </c>
      <c r="AQ58" s="15" t="s">
        <v>226</v>
      </c>
      <c r="AR58" s="15" t="s">
        <v>226</v>
      </c>
      <c r="AS58" s="15" t="s">
        <v>226</v>
      </c>
      <c r="AT58" s="15" t="s">
        <v>226</v>
      </c>
      <c r="AU58" s="15" t="s">
        <v>226</v>
      </c>
      <c r="AV58" s="15" t="s">
        <v>222</v>
      </c>
      <c r="AW58" s="15" t="s">
        <v>222</v>
      </c>
      <c r="AX58" s="15" t="s">
        <v>226</v>
      </c>
      <c r="AY58" s="15" t="s">
        <v>226</v>
      </c>
      <c r="AZ58" s="18"/>
      <c r="BA58" s="47" t="s">
        <v>163</v>
      </c>
      <c r="BB58" s="47" t="s">
        <v>456</v>
      </c>
      <c r="BC58" s="47" t="s">
        <v>461</v>
      </c>
      <c r="BD58" s="47" t="s">
        <v>467</v>
      </c>
      <c r="BE58" s="33"/>
      <c r="BF58" s="33"/>
    </row>
    <row r="59" spans="1:58" x14ac:dyDescent="0.2">
      <c r="A59" s="9" t="s">
        <v>0</v>
      </c>
      <c r="B59" s="9" t="s">
        <v>6</v>
      </c>
      <c r="C59" s="9" t="s">
        <v>5</v>
      </c>
      <c r="D59" s="9" t="s">
        <v>4</v>
      </c>
      <c r="G59" s="12" t="s">
        <v>164</v>
      </c>
      <c r="H59" s="12">
        <v>0</v>
      </c>
      <c r="I59" s="12">
        <v>0</v>
      </c>
      <c r="J59" s="12">
        <v>0</v>
      </c>
      <c r="K59" s="12">
        <v>0</v>
      </c>
      <c r="L59" s="12">
        <v>0</v>
      </c>
      <c r="M59" s="12">
        <v>2</v>
      </c>
      <c r="N59" s="12">
        <v>0</v>
      </c>
      <c r="O59" s="12">
        <v>1</v>
      </c>
      <c r="P59" s="12">
        <v>0</v>
      </c>
      <c r="R59" s="12" t="s">
        <v>164</v>
      </c>
      <c r="S59" s="15" t="s">
        <v>216</v>
      </c>
      <c r="T59" s="15" t="s">
        <v>216</v>
      </c>
      <c r="U59" s="15" t="s">
        <v>216</v>
      </c>
      <c r="V59" s="15" t="s">
        <v>216</v>
      </c>
      <c r="W59" s="15" t="s">
        <v>216</v>
      </c>
      <c r="X59" s="15" t="s">
        <v>215</v>
      </c>
      <c r="Y59" s="15" t="s">
        <v>216</v>
      </c>
      <c r="Z59" s="15" t="s">
        <v>214</v>
      </c>
      <c r="AA59" s="15" t="s">
        <v>216</v>
      </c>
      <c r="AC59" s="12" t="s">
        <v>164</v>
      </c>
      <c r="AD59" s="15" t="s">
        <v>216</v>
      </c>
      <c r="AE59" s="15" t="s">
        <v>216</v>
      </c>
      <c r="AF59" s="15" t="s">
        <v>216</v>
      </c>
      <c r="AG59" s="15" t="s">
        <v>216</v>
      </c>
      <c r="AH59" s="15" t="s">
        <v>216</v>
      </c>
      <c r="AI59" s="15" t="s">
        <v>215</v>
      </c>
      <c r="AJ59" s="15" t="s">
        <v>216</v>
      </c>
      <c r="AK59" s="15" t="s">
        <v>214</v>
      </c>
      <c r="AL59" s="15" t="s">
        <v>216</v>
      </c>
      <c r="AM59" s="12">
        <v>2</v>
      </c>
      <c r="AN59" s="12" t="s">
        <v>222</v>
      </c>
      <c r="AP59" s="12" t="s">
        <v>164</v>
      </c>
      <c r="AQ59" s="15" t="s">
        <v>226</v>
      </c>
      <c r="AR59" s="15" t="s">
        <v>226</v>
      </c>
      <c r="AS59" s="15" t="s">
        <v>226</v>
      </c>
      <c r="AT59" s="15" t="s">
        <v>226</v>
      </c>
      <c r="AU59" s="15" t="s">
        <v>226</v>
      </c>
      <c r="AV59" s="15" t="s">
        <v>230</v>
      </c>
      <c r="AW59" s="15" t="s">
        <v>226</v>
      </c>
      <c r="AX59" s="15" t="s">
        <v>222</v>
      </c>
      <c r="AY59" s="15" t="s">
        <v>226</v>
      </c>
      <c r="AZ59" s="18"/>
      <c r="BA59" s="47" t="s">
        <v>164</v>
      </c>
      <c r="BB59" s="47" t="s">
        <v>456</v>
      </c>
      <c r="BC59" s="47" t="s">
        <v>473</v>
      </c>
      <c r="BD59" s="47" t="s">
        <v>467</v>
      </c>
      <c r="BE59" s="33"/>
      <c r="BF59" s="33"/>
    </row>
    <row r="60" spans="1:58" x14ac:dyDescent="0.2">
      <c r="A60" s="9">
        <v>1</v>
      </c>
      <c r="B60" s="9" t="s">
        <v>7</v>
      </c>
      <c r="C60" s="9" t="s">
        <v>1</v>
      </c>
      <c r="D60" s="12" t="s">
        <v>205</v>
      </c>
      <c r="G60" s="12" t="s">
        <v>165</v>
      </c>
      <c r="H60" s="12">
        <v>0</v>
      </c>
      <c r="I60" s="12">
        <v>0</v>
      </c>
      <c r="J60" s="12">
        <v>0</v>
      </c>
      <c r="K60" s="12">
        <v>0</v>
      </c>
      <c r="L60" s="12">
        <v>0</v>
      </c>
      <c r="M60" s="12">
        <v>1</v>
      </c>
      <c r="N60" s="12">
        <v>0</v>
      </c>
      <c r="O60" s="12">
        <v>0</v>
      </c>
      <c r="P60" s="12">
        <v>0</v>
      </c>
      <c r="R60" s="12" t="s">
        <v>165</v>
      </c>
      <c r="S60" s="15" t="s">
        <v>216</v>
      </c>
      <c r="T60" s="15" t="s">
        <v>216</v>
      </c>
      <c r="U60" s="15" t="s">
        <v>216</v>
      </c>
      <c r="V60" s="15" t="s">
        <v>216</v>
      </c>
      <c r="W60" s="15" t="s">
        <v>216</v>
      </c>
      <c r="X60" s="15" t="s">
        <v>214</v>
      </c>
      <c r="Y60" s="15" t="s">
        <v>216</v>
      </c>
      <c r="Z60" s="15" t="s">
        <v>216</v>
      </c>
      <c r="AA60" s="15" t="s">
        <v>216</v>
      </c>
      <c r="AC60" s="12" t="s">
        <v>165</v>
      </c>
      <c r="AD60" s="15" t="s">
        <v>216</v>
      </c>
      <c r="AE60" s="15" t="s">
        <v>216</v>
      </c>
      <c r="AF60" s="15" t="s">
        <v>216</v>
      </c>
      <c r="AG60" s="15" t="s">
        <v>216</v>
      </c>
      <c r="AH60" s="15" t="s">
        <v>216</v>
      </c>
      <c r="AI60" s="15" t="s">
        <v>214</v>
      </c>
      <c r="AJ60" s="15" t="s">
        <v>216</v>
      </c>
      <c r="AK60" s="15" t="s">
        <v>216</v>
      </c>
      <c r="AL60" s="15" t="s">
        <v>216</v>
      </c>
      <c r="AM60" s="12">
        <v>1</v>
      </c>
      <c r="AN60" s="12" t="s">
        <v>221</v>
      </c>
      <c r="AP60" s="12" t="s">
        <v>165</v>
      </c>
      <c r="AQ60" s="15" t="s">
        <v>226</v>
      </c>
      <c r="AR60" s="15" t="s">
        <v>226</v>
      </c>
      <c r="AS60" s="15" t="s">
        <v>226</v>
      </c>
      <c r="AT60" s="15" t="s">
        <v>226</v>
      </c>
      <c r="AU60" s="15" t="s">
        <v>226</v>
      </c>
      <c r="AV60" s="15" t="s">
        <v>221</v>
      </c>
      <c r="AW60" s="15" t="s">
        <v>226</v>
      </c>
      <c r="AX60" s="15" t="s">
        <v>226</v>
      </c>
      <c r="AY60" s="15" t="s">
        <v>226</v>
      </c>
      <c r="AZ60" s="18"/>
      <c r="BA60" s="47" t="s">
        <v>165</v>
      </c>
      <c r="BB60" s="47" t="s">
        <v>456</v>
      </c>
      <c r="BC60" s="47" t="s">
        <v>469</v>
      </c>
      <c r="BD60" s="47" t="s">
        <v>458</v>
      </c>
      <c r="BE60" s="33"/>
      <c r="BF60" s="33"/>
    </row>
    <row r="61" spans="1:58" x14ac:dyDescent="0.2">
      <c r="A61" s="9">
        <v>2</v>
      </c>
      <c r="B61" s="9" t="s">
        <v>7</v>
      </c>
      <c r="C61" s="9" t="s">
        <v>8</v>
      </c>
      <c r="D61" s="9" t="s">
        <v>207</v>
      </c>
      <c r="G61" s="12" t="s">
        <v>166</v>
      </c>
      <c r="H61" s="12">
        <v>0</v>
      </c>
      <c r="I61" s="12">
        <v>0</v>
      </c>
      <c r="J61" s="12">
        <v>0</v>
      </c>
      <c r="K61" s="12">
        <v>0</v>
      </c>
      <c r="L61" s="12">
        <v>0</v>
      </c>
      <c r="M61" s="12">
        <v>1</v>
      </c>
      <c r="N61" s="12">
        <v>0</v>
      </c>
      <c r="O61" s="12">
        <v>0</v>
      </c>
      <c r="P61" s="12">
        <v>0</v>
      </c>
      <c r="R61" s="12" t="s">
        <v>166</v>
      </c>
      <c r="S61" s="15" t="s">
        <v>216</v>
      </c>
      <c r="T61" s="15" t="s">
        <v>216</v>
      </c>
      <c r="U61" s="15" t="s">
        <v>216</v>
      </c>
      <c r="V61" s="15" t="s">
        <v>216</v>
      </c>
      <c r="W61" s="15" t="s">
        <v>216</v>
      </c>
      <c r="X61" s="15" t="s">
        <v>214</v>
      </c>
      <c r="Y61" s="15" t="s">
        <v>216</v>
      </c>
      <c r="Z61" s="15" t="s">
        <v>216</v>
      </c>
      <c r="AA61" s="15" t="s">
        <v>216</v>
      </c>
      <c r="AC61" s="12" t="s">
        <v>166</v>
      </c>
      <c r="AD61" s="15" t="s">
        <v>216</v>
      </c>
      <c r="AE61" s="15" t="s">
        <v>216</v>
      </c>
      <c r="AF61" s="15" t="s">
        <v>216</v>
      </c>
      <c r="AG61" s="15" t="s">
        <v>216</v>
      </c>
      <c r="AH61" s="15" t="s">
        <v>216</v>
      </c>
      <c r="AI61" s="15" t="s">
        <v>214</v>
      </c>
      <c r="AJ61" s="15" t="s">
        <v>216</v>
      </c>
      <c r="AK61" s="15" t="s">
        <v>216</v>
      </c>
      <c r="AL61" s="15" t="s">
        <v>216</v>
      </c>
      <c r="AM61" s="12">
        <v>1</v>
      </c>
      <c r="AN61" s="12" t="s">
        <v>221</v>
      </c>
      <c r="AP61" s="12" t="s">
        <v>166</v>
      </c>
      <c r="AQ61" s="15" t="s">
        <v>226</v>
      </c>
      <c r="AR61" s="15" t="s">
        <v>226</v>
      </c>
      <c r="AS61" s="15" t="s">
        <v>226</v>
      </c>
      <c r="AT61" s="15" t="s">
        <v>226</v>
      </c>
      <c r="AU61" s="15" t="s">
        <v>226</v>
      </c>
      <c r="AV61" s="15" t="s">
        <v>221</v>
      </c>
      <c r="AW61" s="15" t="s">
        <v>226</v>
      </c>
      <c r="AX61" s="15" t="s">
        <v>226</v>
      </c>
      <c r="AY61" s="15" t="s">
        <v>226</v>
      </c>
      <c r="AZ61" s="18"/>
      <c r="BA61" s="47" t="s">
        <v>166</v>
      </c>
      <c r="BB61" s="47" t="s">
        <v>456</v>
      </c>
      <c r="BC61" s="47" t="s">
        <v>469</v>
      </c>
      <c r="BD61" s="47" t="s">
        <v>458</v>
      </c>
      <c r="BE61" s="33"/>
      <c r="BF61" s="33"/>
    </row>
    <row r="62" spans="1:58" x14ac:dyDescent="0.2">
      <c r="A62" s="9">
        <v>3</v>
      </c>
      <c r="B62" s="9" t="s">
        <v>7</v>
      </c>
      <c r="C62" s="9" t="s">
        <v>17</v>
      </c>
      <c r="D62" s="12" t="s">
        <v>104</v>
      </c>
      <c r="G62" s="12" t="s">
        <v>167</v>
      </c>
      <c r="H62" s="12">
        <v>0</v>
      </c>
      <c r="I62" s="12">
        <v>0</v>
      </c>
      <c r="J62" s="12">
        <v>0</v>
      </c>
      <c r="K62" s="12">
        <v>0</v>
      </c>
      <c r="L62" s="12">
        <v>0</v>
      </c>
      <c r="M62" s="12">
        <v>1</v>
      </c>
      <c r="N62" s="12">
        <v>0</v>
      </c>
      <c r="O62" s="12">
        <v>0</v>
      </c>
      <c r="P62" s="12">
        <v>1</v>
      </c>
      <c r="R62" s="12" t="s">
        <v>167</v>
      </c>
      <c r="S62" s="15" t="s">
        <v>216</v>
      </c>
      <c r="T62" s="15" t="s">
        <v>216</v>
      </c>
      <c r="U62" s="15" t="s">
        <v>216</v>
      </c>
      <c r="V62" s="15" t="s">
        <v>216</v>
      </c>
      <c r="W62" s="15" t="s">
        <v>216</v>
      </c>
      <c r="X62" s="15" t="s">
        <v>214</v>
      </c>
      <c r="Y62" s="15" t="s">
        <v>216</v>
      </c>
      <c r="Z62" s="15" t="s">
        <v>216</v>
      </c>
      <c r="AA62" s="15" t="s">
        <v>214</v>
      </c>
      <c r="AC62" s="12" t="s">
        <v>167</v>
      </c>
      <c r="AD62" s="15" t="s">
        <v>216</v>
      </c>
      <c r="AE62" s="15" t="s">
        <v>216</v>
      </c>
      <c r="AF62" s="15" t="s">
        <v>216</v>
      </c>
      <c r="AG62" s="15" t="s">
        <v>216</v>
      </c>
      <c r="AH62" s="15" t="s">
        <v>216</v>
      </c>
      <c r="AI62" s="15" t="s">
        <v>214</v>
      </c>
      <c r="AJ62" s="15" t="s">
        <v>216</v>
      </c>
      <c r="AK62" s="15" t="s">
        <v>216</v>
      </c>
      <c r="AL62" s="15" t="s">
        <v>214</v>
      </c>
      <c r="AM62" s="12">
        <v>2</v>
      </c>
      <c r="AN62" s="12" t="s">
        <v>222</v>
      </c>
      <c r="AP62" s="12" t="s">
        <v>167</v>
      </c>
      <c r="AQ62" s="15" t="s">
        <v>226</v>
      </c>
      <c r="AR62" s="15" t="s">
        <v>226</v>
      </c>
      <c r="AS62" s="15" t="s">
        <v>226</v>
      </c>
      <c r="AT62" s="15" t="s">
        <v>226</v>
      </c>
      <c r="AU62" s="15" t="s">
        <v>226</v>
      </c>
      <c r="AV62" s="15" t="s">
        <v>222</v>
      </c>
      <c r="AW62" s="15" t="s">
        <v>226</v>
      </c>
      <c r="AX62" s="15" t="s">
        <v>226</v>
      </c>
      <c r="AY62" s="15" t="s">
        <v>222</v>
      </c>
      <c r="AZ62" s="18"/>
      <c r="BA62" s="47" t="s">
        <v>167</v>
      </c>
      <c r="BB62" s="47" t="s">
        <v>456</v>
      </c>
      <c r="BC62" s="47" t="s">
        <v>461</v>
      </c>
      <c r="BD62" s="47" t="s">
        <v>467</v>
      </c>
      <c r="BE62" s="33"/>
      <c r="BF62" s="33"/>
    </row>
    <row r="63" spans="1:58" x14ac:dyDescent="0.2">
      <c r="A63" s="9">
        <v>4</v>
      </c>
      <c r="B63" s="9" t="s">
        <v>10</v>
      </c>
      <c r="C63" s="9" t="s">
        <v>13</v>
      </c>
      <c r="D63" s="9" t="s">
        <v>70</v>
      </c>
      <c r="G63" s="12" t="s">
        <v>168</v>
      </c>
      <c r="H63" s="12">
        <v>0</v>
      </c>
      <c r="I63" s="12">
        <v>0</v>
      </c>
      <c r="J63" s="12">
        <v>0</v>
      </c>
      <c r="K63" s="12">
        <v>0</v>
      </c>
      <c r="L63" s="12">
        <v>0</v>
      </c>
      <c r="M63" s="12">
        <v>1</v>
      </c>
      <c r="N63" s="12">
        <v>0</v>
      </c>
      <c r="O63" s="12">
        <v>0</v>
      </c>
      <c r="P63" s="12">
        <v>1</v>
      </c>
      <c r="R63" s="12" t="s">
        <v>168</v>
      </c>
      <c r="S63" s="15" t="s">
        <v>216</v>
      </c>
      <c r="T63" s="15" t="s">
        <v>216</v>
      </c>
      <c r="U63" s="15" t="s">
        <v>216</v>
      </c>
      <c r="V63" s="15" t="s">
        <v>216</v>
      </c>
      <c r="W63" s="15" t="s">
        <v>216</v>
      </c>
      <c r="X63" s="15" t="s">
        <v>214</v>
      </c>
      <c r="Y63" s="15" t="s">
        <v>216</v>
      </c>
      <c r="Z63" s="15" t="s">
        <v>216</v>
      </c>
      <c r="AA63" s="15" t="s">
        <v>214</v>
      </c>
      <c r="AC63" s="12" t="s">
        <v>168</v>
      </c>
      <c r="AD63" s="15" t="s">
        <v>216</v>
      </c>
      <c r="AE63" s="15" t="s">
        <v>216</v>
      </c>
      <c r="AF63" s="15" t="s">
        <v>216</v>
      </c>
      <c r="AG63" s="15" t="s">
        <v>216</v>
      </c>
      <c r="AH63" s="15" t="s">
        <v>216</v>
      </c>
      <c r="AI63" s="15" t="s">
        <v>214</v>
      </c>
      <c r="AJ63" s="15" t="s">
        <v>216</v>
      </c>
      <c r="AK63" s="15" t="s">
        <v>216</v>
      </c>
      <c r="AL63" s="15" t="s">
        <v>214</v>
      </c>
      <c r="AM63" s="12">
        <v>2</v>
      </c>
      <c r="AN63" s="12" t="s">
        <v>222</v>
      </c>
      <c r="AP63" s="12" t="s">
        <v>168</v>
      </c>
      <c r="AQ63" s="15" t="s">
        <v>226</v>
      </c>
      <c r="AR63" s="15" t="s">
        <v>226</v>
      </c>
      <c r="AS63" s="15" t="s">
        <v>226</v>
      </c>
      <c r="AT63" s="15" t="s">
        <v>226</v>
      </c>
      <c r="AU63" s="15" t="s">
        <v>226</v>
      </c>
      <c r="AV63" s="15" t="s">
        <v>222</v>
      </c>
      <c r="AW63" s="15" t="s">
        <v>226</v>
      </c>
      <c r="AX63" s="15" t="s">
        <v>226</v>
      </c>
      <c r="AY63" s="15" t="s">
        <v>222</v>
      </c>
      <c r="AZ63" s="18"/>
      <c r="BA63" s="47" t="s">
        <v>168</v>
      </c>
      <c r="BB63" s="47" t="s">
        <v>456</v>
      </c>
      <c r="BC63" s="47" t="s">
        <v>461</v>
      </c>
      <c r="BD63" s="47" t="s">
        <v>467</v>
      </c>
      <c r="BE63" s="33"/>
      <c r="BF63" s="33"/>
    </row>
    <row r="64" spans="1:58" x14ac:dyDescent="0.2">
      <c r="A64" s="9">
        <v>5</v>
      </c>
      <c r="B64" s="9" t="s">
        <v>10</v>
      </c>
      <c r="C64" s="9" t="s">
        <v>24</v>
      </c>
      <c r="D64" s="9" t="s">
        <v>209</v>
      </c>
      <c r="G64" s="12" t="s">
        <v>169</v>
      </c>
      <c r="H64" s="12">
        <v>0</v>
      </c>
      <c r="I64" s="12">
        <v>0</v>
      </c>
      <c r="J64" s="12">
        <v>0</v>
      </c>
      <c r="K64" s="12">
        <v>0</v>
      </c>
      <c r="L64" s="12">
        <v>0</v>
      </c>
      <c r="M64" s="12">
        <v>1</v>
      </c>
      <c r="N64" s="12">
        <v>0</v>
      </c>
      <c r="O64" s="12">
        <v>0</v>
      </c>
      <c r="P64" s="12">
        <v>0</v>
      </c>
      <c r="R64" s="12" t="s">
        <v>169</v>
      </c>
      <c r="S64" s="15" t="s">
        <v>216</v>
      </c>
      <c r="T64" s="15" t="s">
        <v>216</v>
      </c>
      <c r="U64" s="15" t="s">
        <v>216</v>
      </c>
      <c r="V64" s="15" t="s">
        <v>216</v>
      </c>
      <c r="W64" s="15" t="s">
        <v>216</v>
      </c>
      <c r="X64" s="15" t="s">
        <v>214</v>
      </c>
      <c r="Y64" s="15" t="s">
        <v>216</v>
      </c>
      <c r="Z64" s="15" t="s">
        <v>216</v>
      </c>
      <c r="AA64" s="15" t="s">
        <v>216</v>
      </c>
      <c r="AC64" s="12" t="s">
        <v>169</v>
      </c>
      <c r="AD64" s="15" t="s">
        <v>216</v>
      </c>
      <c r="AE64" s="15" t="s">
        <v>216</v>
      </c>
      <c r="AF64" s="15" t="s">
        <v>216</v>
      </c>
      <c r="AG64" s="15" t="s">
        <v>216</v>
      </c>
      <c r="AH64" s="15" t="s">
        <v>216</v>
      </c>
      <c r="AI64" s="15" t="s">
        <v>214</v>
      </c>
      <c r="AJ64" s="15" t="s">
        <v>216</v>
      </c>
      <c r="AK64" s="15" t="s">
        <v>216</v>
      </c>
      <c r="AL64" s="15" t="s">
        <v>216</v>
      </c>
      <c r="AM64" s="12">
        <v>1</v>
      </c>
      <c r="AN64" s="12" t="s">
        <v>221</v>
      </c>
      <c r="AP64" s="12" t="s">
        <v>169</v>
      </c>
      <c r="AQ64" s="15" t="s">
        <v>226</v>
      </c>
      <c r="AR64" s="15" t="s">
        <v>226</v>
      </c>
      <c r="AS64" s="15" t="s">
        <v>226</v>
      </c>
      <c r="AT64" s="15" t="s">
        <v>226</v>
      </c>
      <c r="AU64" s="15" t="s">
        <v>226</v>
      </c>
      <c r="AV64" s="15" t="s">
        <v>221</v>
      </c>
      <c r="AW64" s="15" t="s">
        <v>226</v>
      </c>
      <c r="AX64" s="15" t="s">
        <v>226</v>
      </c>
      <c r="AY64" s="15" t="s">
        <v>226</v>
      </c>
      <c r="AZ64" s="18"/>
      <c r="BA64" s="47" t="s">
        <v>169</v>
      </c>
      <c r="BB64" s="47" t="s">
        <v>456</v>
      </c>
      <c r="BC64" s="47" t="s">
        <v>469</v>
      </c>
      <c r="BD64" s="47" t="s">
        <v>458</v>
      </c>
      <c r="BE64" s="33"/>
      <c r="BF64" s="33"/>
    </row>
    <row r="65" spans="1:58" x14ac:dyDescent="0.2">
      <c r="A65" s="9">
        <v>6</v>
      </c>
      <c r="B65" s="9" t="s">
        <v>10</v>
      </c>
      <c r="C65" s="9" t="s">
        <v>26</v>
      </c>
      <c r="D65" s="9" t="s">
        <v>75</v>
      </c>
      <c r="G65" s="12" t="s">
        <v>170</v>
      </c>
      <c r="H65" s="12">
        <v>0</v>
      </c>
      <c r="I65" s="12">
        <v>0</v>
      </c>
      <c r="J65" s="12">
        <v>0</v>
      </c>
      <c r="K65" s="12">
        <v>0</v>
      </c>
      <c r="L65" s="12">
        <v>0</v>
      </c>
      <c r="M65" s="12">
        <v>1</v>
      </c>
      <c r="N65" s="12">
        <v>0</v>
      </c>
      <c r="O65" s="12">
        <v>0</v>
      </c>
      <c r="P65" s="12">
        <v>0</v>
      </c>
      <c r="R65" s="12" t="s">
        <v>170</v>
      </c>
      <c r="S65" s="15" t="s">
        <v>216</v>
      </c>
      <c r="T65" s="15" t="s">
        <v>216</v>
      </c>
      <c r="U65" s="15" t="s">
        <v>216</v>
      </c>
      <c r="V65" s="15" t="s">
        <v>216</v>
      </c>
      <c r="W65" s="15" t="s">
        <v>216</v>
      </c>
      <c r="X65" s="15" t="s">
        <v>214</v>
      </c>
      <c r="Y65" s="15" t="s">
        <v>216</v>
      </c>
      <c r="Z65" s="15" t="s">
        <v>216</v>
      </c>
      <c r="AA65" s="15" t="s">
        <v>216</v>
      </c>
      <c r="AC65" s="12" t="s">
        <v>170</v>
      </c>
      <c r="AD65" s="15" t="s">
        <v>216</v>
      </c>
      <c r="AE65" s="15" t="s">
        <v>216</v>
      </c>
      <c r="AF65" s="15" t="s">
        <v>216</v>
      </c>
      <c r="AG65" s="15" t="s">
        <v>216</v>
      </c>
      <c r="AH65" s="15" t="s">
        <v>216</v>
      </c>
      <c r="AI65" s="15" t="s">
        <v>214</v>
      </c>
      <c r="AJ65" s="15" t="s">
        <v>216</v>
      </c>
      <c r="AK65" s="15" t="s">
        <v>216</v>
      </c>
      <c r="AL65" s="15" t="s">
        <v>216</v>
      </c>
      <c r="AM65" s="12">
        <v>1</v>
      </c>
      <c r="AN65" s="12" t="s">
        <v>221</v>
      </c>
      <c r="AP65" s="12" t="s">
        <v>170</v>
      </c>
      <c r="AQ65" s="15" t="s">
        <v>226</v>
      </c>
      <c r="AR65" s="15" t="s">
        <v>226</v>
      </c>
      <c r="AS65" s="15" t="s">
        <v>226</v>
      </c>
      <c r="AT65" s="15" t="s">
        <v>226</v>
      </c>
      <c r="AU65" s="15" t="s">
        <v>226</v>
      </c>
      <c r="AV65" s="15" t="s">
        <v>221</v>
      </c>
      <c r="AW65" s="15" t="s">
        <v>226</v>
      </c>
      <c r="AX65" s="15" t="s">
        <v>226</v>
      </c>
      <c r="AY65" s="15" t="s">
        <v>226</v>
      </c>
      <c r="AZ65" s="18"/>
      <c r="BA65" s="47" t="s">
        <v>170</v>
      </c>
      <c r="BB65" s="47" t="s">
        <v>456</v>
      </c>
      <c r="BC65" s="47" t="s">
        <v>469</v>
      </c>
      <c r="BD65" s="47" t="s">
        <v>458</v>
      </c>
      <c r="BE65" s="33"/>
      <c r="BF65" s="33"/>
    </row>
    <row r="66" spans="1:58" x14ac:dyDescent="0.2">
      <c r="A66" s="9">
        <v>7</v>
      </c>
      <c r="B66" s="9" t="s">
        <v>11</v>
      </c>
      <c r="C66" s="9" t="s">
        <v>21</v>
      </c>
      <c r="D66" s="9" t="s">
        <v>80</v>
      </c>
      <c r="G66" s="12" t="s">
        <v>171</v>
      </c>
      <c r="H66" s="12">
        <v>0</v>
      </c>
      <c r="I66" s="12">
        <v>0</v>
      </c>
      <c r="J66" s="12">
        <v>0</v>
      </c>
      <c r="K66" s="12">
        <v>0</v>
      </c>
      <c r="L66" s="12">
        <v>0</v>
      </c>
      <c r="M66" s="12">
        <v>1</v>
      </c>
      <c r="N66" s="12">
        <v>0</v>
      </c>
      <c r="O66" s="12">
        <v>0</v>
      </c>
      <c r="P66" s="12">
        <v>0</v>
      </c>
      <c r="R66" s="12" t="s">
        <v>171</v>
      </c>
      <c r="S66" s="15" t="s">
        <v>216</v>
      </c>
      <c r="T66" s="15" t="s">
        <v>216</v>
      </c>
      <c r="U66" s="15" t="s">
        <v>216</v>
      </c>
      <c r="V66" s="15" t="s">
        <v>216</v>
      </c>
      <c r="W66" s="15" t="s">
        <v>216</v>
      </c>
      <c r="X66" s="15" t="s">
        <v>214</v>
      </c>
      <c r="Y66" s="15" t="s">
        <v>216</v>
      </c>
      <c r="Z66" s="15" t="s">
        <v>216</v>
      </c>
      <c r="AA66" s="15" t="s">
        <v>216</v>
      </c>
      <c r="AC66" s="12" t="s">
        <v>171</v>
      </c>
      <c r="AD66" s="15" t="s">
        <v>216</v>
      </c>
      <c r="AE66" s="15" t="s">
        <v>216</v>
      </c>
      <c r="AF66" s="15" t="s">
        <v>216</v>
      </c>
      <c r="AG66" s="15" t="s">
        <v>216</v>
      </c>
      <c r="AH66" s="15" t="s">
        <v>216</v>
      </c>
      <c r="AI66" s="15" t="s">
        <v>214</v>
      </c>
      <c r="AJ66" s="15" t="s">
        <v>216</v>
      </c>
      <c r="AK66" s="15" t="s">
        <v>216</v>
      </c>
      <c r="AL66" s="15" t="s">
        <v>216</v>
      </c>
      <c r="AM66" s="12">
        <v>1</v>
      </c>
      <c r="AN66" s="12" t="s">
        <v>221</v>
      </c>
      <c r="AP66" s="12" t="s">
        <v>171</v>
      </c>
      <c r="AQ66" s="15" t="s">
        <v>226</v>
      </c>
      <c r="AR66" s="15" t="s">
        <v>226</v>
      </c>
      <c r="AS66" s="15" t="s">
        <v>226</v>
      </c>
      <c r="AT66" s="15" t="s">
        <v>226</v>
      </c>
      <c r="AU66" s="15" t="s">
        <v>226</v>
      </c>
      <c r="AV66" s="15" t="s">
        <v>221</v>
      </c>
      <c r="AW66" s="15" t="s">
        <v>226</v>
      </c>
      <c r="AX66" s="15" t="s">
        <v>226</v>
      </c>
      <c r="AY66" s="15" t="s">
        <v>226</v>
      </c>
      <c r="AZ66" s="18"/>
      <c r="BA66" s="47" t="s">
        <v>171</v>
      </c>
      <c r="BB66" s="47" t="s">
        <v>456</v>
      </c>
      <c r="BC66" s="47" t="s">
        <v>469</v>
      </c>
      <c r="BD66" s="47" t="s">
        <v>458</v>
      </c>
      <c r="BE66" s="33"/>
      <c r="BF66" s="33"/>
    </row>
    <row r="67" spans="1:58" x14ac:dyDescent="0.2">
      <c r="A67" s="9">
        <v>8</v>
      </c>
      <c r="B67" s="9" t="s">
        <v>11</v>
      </c>
      <c r="C67" s="9" t="s">
        <v>15</v>
      </c>
      <c r="D67" s="9" t="s">
        <v>86</v>
      </c>
      <c r="G67" s="12" t="s">
        <v>172</v>
      </c>
      <c r="H67" s="12">
        <v>0</v>
      </c>
      <c r="I67" s="12">
        <v>0</v>
      </c>
      <c r="J67" s="12">
        <v>0</v>
      </c>
      <c r="K67" s="12">
        <v>0</v>
      </c>
      <c r="L67" s="12">
        <v>0</v>
      </c>
      <c r="M67" s="12">
        <v>1</v>
      </c>
      <c r="N67" s="12">
        <v>0</v>
      </c>
      <c r="O67" s="12">
        <v>0</v>
      </c>
      <c r="P67" s="12">
        <v>0</v>
      </c>
      <c r="R67" s="12" t="s">
        <v>172</v>
      </c>
      <c r="S67" s="15" t="s">
        <v>216</v>
      </c>
      <c r="T67" s="15" t="s">
        <v>216</v>
      </c>
      <c r="U67" s="15" t="s">
        <v>216</v>
      </c>
      <c r="V67" s="15" t="s">
        <v>216</v>
      </c>
      <c r="W67" s="15" t="s">
        <v>216</v>
      </c>
      <c r="X67" s="15" t="s">
        <v>214</v>
      </c>
      <c r="Y67" s="15" t="s">
        <v>216</v>
      </c>
      <c r="Z67" s="15" t="s">
        <v>216</v>
      </c>
      <c r="AA67" s="15" t="s">
        <v>216</v>
      </c>
      <c r="AC67" s="12" t="s">
        <v>172</v>
      </c>
      <c r="AD67" s="15" t="s">
        <v>216</v>
      </c>
      <c r="AE67" s="15" t="s">
        <v>216</v>
      </c>
      <c r="AF67" s="15" t="s">
        <v>216</v>
      </c>
      <c r="AG67" s="15" t="s">
        <v>216</v>
      </c>
      <c r="AH67" s="15" t="s">
        <v>216</v>
      </c>
      <c r="AI67" s="15" t="s">
        <v>214</v>
      </c>
      <c r="AJ67" s="15" t="s">
        <v>216</v>
      </c>
      <c r="AK67" s="15" t="s">
        <v>216</v>
      </c>
      <c r="AL67" s="15" t="s">
        <v>216</v>
      </c>
      <c r="AM67" s="12">
        <v>1</v>
      </c>
      <c r="AN67" s="12" t="s">
        <v>221</v>
      </c>
      <c r="AP67" s="12" t="s">
        <v>172</v>
      </c>
      <c r="AQ67" s="15" t="s">
        <v>226</v>
      </c>
      <c r="AR67" s="15" t="s">
        <v>226</v>
      </c>
      <c r="AS67" s="15" t="s">
        <v>226</v>
      </c>
      <c r="AT67" s="15" t="s">
        <v>226</v>
      </c>
      <c r="AU67" s="15" t="s">
        <v>226</v>
      </c>
      <c r="AV67" s="15" t="s">
        <v>221</v>
      </c>
      <c r="AW67" s="15" t="s">
        <v>226</v>
      </c>
      <c r="AX67" s="15" t="s">
        <v>226</v>
      </c>
      <c r="AY67" s="15" t="s">
        <v>226</v>
      </c>
      <c r="AZ67" s="18"/>
      <c r="BA67" s="47" t="s">
        <v>172</v>
      </c>
      <c r="BB67" s="47" t="s">
        <v>456</v>
      </c>
      <c r="BC67" s="47" t="s">
        <v>469</v>
      </c>
      <c r="BD67" s="47" t="s">
        <v>458</v>
      </c>
      <c r="BE67" s="33"/>
      <c r="BF67" s="33"/>
    </row>
    <row r="68" spans="1:58" x14ac:dyDescent="0.2">
      <c r="A68" s="9">
        <v>9</v>
      </c>
      <c r="B68" s="9" t="s">
        <v>11</v>
      </c>
      <c r="C68" s="9" t="s">
        <v>19</v>
      </c>
      <c r="D68" s="9" t="s">
        <v>211</v>
      </c>
      <c r="G68" s="12" t="s">
        <v>173</v>
      </c>
      <c r="H68" s="12">
        <v>0</v>
      </c>
      <c r="I68" s="12">
        <v>0</v>
      </c>
      <c r="J68" s="12">
        <v>0</v>
      </c>
      <c r="K68" s="12">
        <v>0</v>
      </c>
      <c r="L68" s="12">
        <v>0</v>
      </c>
      <c r="M68" s="12">
        <v>0</v>
      </c>
      <c r="N68" s="12">
        <v>1</v>
      </c>
      <c r="O68" s="12">
        <v>0</v>
      </c>
      <c r="P68" s="12">
        <v>0</v>
      </c>
      <c r="R68" s="12" t="s">
        <v>173</v>
      </c>
      <c r="S68" s="15" t="s">
        <v>216</v>
      </c>
      <c r="T68" s="15" t="s">
        <v>216</v>
      </c>
      <c r="U68" s="15" t="s">
        <v>216</v>
      </c>
      <c r="V68" s="15" t="s">
        <v>216</v>
      </c>
      <c r="W68" s="15" t="s">
        <v>216</v>
      </c>
      <c r="X68" s="15" t="s">
        <v>216</v>
      </c>
      <c r="Y68" s="15" t="s">
        <v>214</v>
      </c>
      <c r="Z68" s="15" t="s">
        <v>216</v>
      </c>
      <c r="AA68" s="15" t="s">
        <v>216</v>
      </c>
      <c r="AC68" s="12" t="s">
        <v>173</v>
      </c>
      <c r="AD68" s="15" t="s">
        <v>216</v>
      </c>
      <c r="AE68" s="15" t="s">
        <v>216</v>
      </c>
      <c r="AF68" s="15" t="s">
        <v>216</v>
      </c>
      <c r="AG68" s="15" t="s">
        <v>216</v>
      </c>
      <c r="AH68" s="15" t="s">
        <v>216</v>
      </c>
      <c r="AI68" s="15" t="s">
        <v>216</v>
      </c>
      <c r="AJ68" s="15" t="s">
        <v>214</v>
      </c>
      <c r="AK68" s="15" t="s">
        <v>216</v>
      </c>
      <c r="AL68" s="15" t="s">
        <v>216</v>
      </c>
      <c r="AM68" s="12">
        <v>1</v>
      </c>
      <c r="AN68" s="12" t="s">
        <v>221</v>
      </c>
      <c r="AP68" s="12" t="s">
        <v>173</v>
      </c>
      <c r="AQ68" s="15" t="s">
        <v>226</v>
      </c>
      <c r="AR68" s="15" t="s">
        <v>226</v>
      </c>
      <c r="AS68" s="15" t="s">
        <v>226</v>
      </c>
      <c r="AT68" s="15" t="s">
        <v>226</v>
      </c>
      <c r="AU68" s="15" t="s">
        <v>226</v>
      </c>
      <c r="AV68" s="15" t="s">
        <v>226</v>
      </c>
      <c r="AW68" s="15" t="s">
        <v>221</v>
      </c>
      <c r="AX68" s="15" t="s">
        <v>226</v>
      </c>
      <c r="AY68" s="15" t="s">
        <v>226</v>
      </c>
      <c r="AZ68" s="18"/>
      <c r="BA68" s="47" t="s">
        <v>173</v>
      </c>
      <c r="BB68" s="47" t="s">
        <v>456</v>
      </c>
      <c r="BC68" s="47" t="s">
        <v>457</v>
      </c>
      <c r="BD68" s="47" t="s">
        <v>474</v>
      </c>
      <c r="BE68" s="33"/>
      <c r="BF68" s="33"/>
    </row>
    <row r="69" spans="1:58" x14ac:dyDescent="0.2">
      <c r="G69" s="12" t="s">
        <v>174</v>
      </c>
      <c r="H69" s="12">
        <v>0</v>
      </c>
      <c r="I69" s="12">
        <v>0</v>
      </c>
      <c r="J69" s="12">
        <v>0</v>
      </c>
      <c r="K69" s="12">
        <v>0</v>
      </c>
      <c r="L69" s="12">
        <v>0</v>
      </c>
      <c r="M69" s="12">
        <v>0</v>
      </c>
      <c r="N69" s="12">
        <v>1</v>
      </c>
      <c r="O69" s="12">
        <v>0</v>
      </c>
      <c r="P69" s="12">
        <v>0</v>
      </c>
      <c r="R69" s="12" t="s">
        <v>174</v>
      </c>
      <c r="S69" s="15" t="s">
        <v>216</v>
      </c>
      <c r="T69" s="15" t="s">
        <v>216</v>
      </c>
      <c r="U69" s="15" t="s">
        <v>216</v>
      </c>
      <c r="V69" s="15" t="s">
        <v>216</v>
      </c>
      <c r="W69" s="15" t="s">
        <v>216</v>
      </c>
      <c r="X69" s="15" t="s">
        <v>216</v>
      </c>
      <c r="Y69" s="15" t="s">
        <v>214</v>
      </c>
      <c r="Z69" s="15" t="s">
        <v>216</v>
      </c>
      <c r="AA69" s="15" t="s">
        <v>216</v>
      </c>
      <c r="AC69" s="12" t="s">
        <v>174</v>
      </c>
      <c r="AD69" s="15" t="s">
        <v>216</v>
      </c>
      <c r="AE69" s="15" t="s">
        <v>216</v>
      </c>
      <c r="AF69" s="15" t="s">
        <v>216</v>
      </c>
      <c r="AG69" s="15" t="s">
        <v>216</v>
      </c>
      <c r="AH69" s="15" t="s">
        <v>216</v>
      </c>
      <c r="AI69" s="15" t="s">
        <v>216</v>
      </c>
      <c r="AJ69" s="15" t="s">
        <v>214</v>
      </c>
      <c r="AK69" s="15" t="s">
        <v>216</v>
      </c>
      <c r="AL69" s="15" t="s">
        <v>216</v>
      </c>
      <c r="AM69" s="12">
        <v>1</v>
      </c>
      <c r="AN69" s="12" t="s">
        <v>221</v>
      </c>
      <c r="AP69" s="12" t="s">
        <v>174</v>
      </c>
      <c r="AQ69" s="15" t="s">
        <v>226</v>
      </c>
      <c r="AR69" s="15" t="s">
        <v>226</v>
      </c>
      <c r="AS69" s="15" t="s">
        <v>226</v>
      </c>
      <c r="AT69" s="15" t="s">
        <v>226</v>
      </c>
      <c r="AU69" s="15" t="s">
        <v>226</v>
      </c>
      <c r="AV69" s="15" t="s">
        <v>226</v>
      </c>
      <c r="AW69" s="15" t="s">
        <v>221</v>
      </c>
      <c r="AX69" s="15" t="s">
        <v>226</v>
      </c>
      <c r="AY69" s="15" t="s">
        <v>226</v>
      </c>
      <c r="AZ69" s="18"/>
      <c r="BA69" s="47" t="s">
        <v>174</v>
      </c>
      <c r="BB69" s="47" t="s">
        <v>456</v>
      </c>
      <c r="BC69" s="47" t="s">
        <v>457</v>
      </c>
      <c r="BD69" s="47" t="s">
        <v>474</v>
      </c>
      <c r="BE69" s="33"/>
      <c r="BF69" s="33"/>
    </row>
    <row r="70" spans="1:58" x14ac:dyDescent="0.2">
      <c r="G70" s="12" t="s">
        <v>175</v>
      </c>
      <c r="H70" s="12">
        <v>0</v>
      </c>
      <c r="I70" s="12">
        <v>0</v>
      </c>
      <c r="J70" s="12">
        <v>0</v>
      </c>
      <c r="K70" s="12">
        <v>0</v>
      </c>
      <c r="L70" s="12">
        <v>0</v>
      </c>
      <c r="M70" s="12">
        <v>0</v>
      </c>
      <c r="N70" s="12">
        <v>1</v>
      </c>
      <c r="O70" s="12">
        <v>0</v>
      </c>
      <c r="P70" s="12">
        <v>0</v>
      </c>
      <c r="R70" s="12" t="s">
        <v>175</v>
      </c>
      <c r="S70" s="15" t="s">
        <v>216</v>
      </c>
      <c r="T70" s="15" t="s">
        <v>216</v>
      </c>
      <c r="U70" s="15" t="s">
        <v>216</v>
      </c>
      <c r="V70" s="15" t="s">
        <v>216</v>
      </c>
      <c r="W70" s="15" t="s">
        <v>216</v>
      </c>
      <c r="X70" s="15" t="s">
        <v>216</v>
      </c>
      <c r="Y70" s="15" t="s">
        <v>214</v>
      </c>
      <c r="Z70" s="15" t="s">
        <v>216</v>
      </c>
      <c r="AA70" s="15" t="s">
        <v>216</v>
      </c>
      <c r="AC70" s="12" t="s">
        <v>175</v>
      </c>
      <c r="AD70" s="15" t="s">
        <v>216</v>
      </c>
      <c r="AE70" s="15" t="s">
        <v>216</v>
      </c>
      <c r="AF70" s="15" t="s">
        <v>216</v>
      </c>
      <c r="AG70" s="15" t="s">
        <v>216</v>
      </c>
      <c r="AH70" s="15" t="s">
        <v>216</v>
      </c>
      <c r="AI70" s="15" t="s">
        <v>216</v>
      </c>
      <c r="AJ70" s="15" t="s">
        <v>214</v>
      </c>
      <c r="AK70" s="15" t="s">
        <v>216</v>
      </c>
      <c r="AL70" s="15" t="s">
        <v>216</v>
      </c>
      <c r="AM70" s="12">
        <v>1</v>
      </c>
      <c r="AN70" s="12" t="s">
        <v>221</v>
      </c>
      <c r="AP70" s="12" t="s">
        <v>175</v>
      </c>
      <c r="AQ70" s="15" t="s">
        <v>226</v>
      </c>
      <c r="AR70" s="15" t="s">
        <v>226</v>
      </c>
      <c r="AS70" s="15" t="s">
        <v>226</v>
      </c>
      <c r="AT70" s="15" t="s">
        <v>226</v>
      </c>
      <c r="AU70" s="15" t="s">
        <v>226</v>
      </c>
      <c r="AV70" s="15" t="s">
        <v>226</v>
      </c>
      <c r="AW70" s="15" t="s">
        <v>221</v>
      </c>
      <c r="AX70" s="15" t="s">
        <v>226</v>
      </c>
      <c r="AY70" s="15" t="s">
        <v>226</v>
      </c>
      <c r="AZ70" s="18"/>
      <c r="BA70" s="47" t="s">
        <v>175</v>
      </c>
      <c r="BB70" s="47" t="s">
        <v>456</v>
      </c>
      <c r="BC70" s="47" t="s">
        <v>457</v>
      </c>
      <c r="BD70" s="47" t="s">
        <v>474</v>
      </c>
      <c r="BE70" s="33"/>
      <c r="BF70" s="33"/>
    </row>
    <row r="71" spans="1:58" x14ac:dyDescent="0.2">
      <c r="A71" s="90" t="s">
        <v>66</v>
      </c>
      <c r="B71" s="91"/>
      <c r="C71" s="91"/>
      <c r="D71" s="91"/>
      <c r="G71" s="12" t="s">
        <v>176</v>
      </c>
      <c r="H71" s="12">
        <v>0</v>
      </c>
      <c r="I71" s="12">
        <v>0</v>
      </c>
      <c r="J71" s="12">
        <v>0</v>
      </c>
      <c r="K71" s="12">
        <v>0</v>
      </c>
      <c r="L71" s="12">
        <v>0</v>
      </c>
      <c r="M71" s="12">
        <v>0</v>
      </c>
      <c r="N71" s="12">
        <v>1</v>
      </c>
      <c r="O71" s="12">
        <v>0</v>
      </c>
      <c r="P71" s="12">
        <v>0</v>
      </c>
      <c r="R71" s="12" t="s">
        <v>176</v>
      </c>
      <c r="S71" s="15" t="s">
        <v>216</v>
      </c>
      <c r="T71" s="15" t="s">
        <v>216</v>
      </c>
      <c r="U71" s="15" t="s">
        <v>216</v>
      </c>
      <c r="V71" s="15" t="s">
        <v>216</v>
      </c>
      <c r="W71" s="15" t="s">
        <v>216</v>
      </c>
      <c r="X71" s="15" t="s">
        <v>216</v>
      </c>
      <c r="Y71" s="15" t="s">
        <v>214</v>
      </c>
      <c r="Z71" s="15" t="s">
        <v>216</v>
      </c>
      <c r="AA71" s="15" t="s">
        <v>216</v>
      </c>
      <c r="AC71" s="12" t="s">
        <v>176</v>
      </c>
      <c r="AD71" s="15" t="s">
        <v>216</v>
      </c>
      <c r="AE71" s="15" t="s">
        <v>216</v>
      </c>
      <c r="AF71" s="15" t="s">
        <v>216</v>
      </c>
      <c r="AG71" s="15" t="s">
        <v>216</v>
      </c>
      <c r="AH71" s="15" t="s">
        <v>216</v>
      </c>
      <c r="AI71" s="15" t="s">
        <v>216</v>
      </c>
      <c r="AJ71" s="15" t="s">
        <v>214</v>
      </c>
      <c r="AK71" s="15" t="s">
        <v>216</v>
      </c>
      <c r="AL71" s="15" t="s">
        <v>216</v>
      </c>
      <c r="AM71" s="12">
        <v>1</v>
      </c>
      <c r="AN71" s="12" t="s">
        <v>221</v>
      </c>
      <c r="AP71" s="12" t="s">
        <v>176</v>
      </c>
      <c r="AQ71" s="15" t="s">
        <v>226</v>
      </c>
      <c r="AR71" s="15" t="s">
        <v>226</v>
      </c>
      <c r="AS71" s="15" t="s">
        <v>226</v>
      </c>
      <c r="AT71" s="15" t="s">
        <v>226</v>
      </c>
      <c r="AU71" s="15" t="s">
        <v>226</v>
      </c>
      <c r="AV71" s="15" t="s">
        <v>226</v>
      </c>
      <c r="AW71" s="15" t="s">
        <v>221</v>
      </c>
      <c r="AX71" s="15" t="s">
        <v>226</v>
      </c>
      <c r="AY71" s="15" t="s">
        <v>226</v>
      </c>
      <c r="AZ71" s="18"/>
      <c r="BA71" s="47" t="s">
        <v>176</v>
      </c>
      <c r="BB71" s="47" t="s">
        <v>456</v>
      </c>
      <c r="BC71" s="47" t="s">
        <v>457</v>
      </c>
      <c r="BD71" s="47" t="s">
        <v>474</v>
      </c>
      <c r="BE71" s="33"/>
      <c r="BF71" s="33"/>
    </row>
    <row r="72" spans="1:58" x14ac:dyDescent="0.2">
      <c r="A72" s="91"/>
      <c r="B72" s="91"/>
      <c r="C72" s="91"/>
      <c r="D72" s="91"/>
      <c r="G72" s="12" t="s">
        <v>177</v>
      </c>
      <c r="H72" s="12">
        <v>0</v>
      </c>
      <c r="I72" s="12">
        <v>0</v>
      </c>
      <c r="J72" s="12">
        <v>0</v>
      </c>
      <c r="K72" s="12">
        <v>0</v>
      </c>
      <c r="L72" s="12">
        <v>0</v>
      </c>
      <c r="M72" s="12">
        <v>0</v>
      </c>
      <c r="N72" s="12">
        <v>2</v>
      </c>
      <c r="O72" s="12">
        <v>0</v>
      </c>
      <c r="P72" s="12">
        <v>0</v>
      </c>
      <c r="R72" s="12" t="s">
        <v>177</v>
      </c>
      <c r="S72" s="15" t="s">
        <v>216</v>
      </c>
      <c r="T72" s="15" t="s">
        <v>216</v>
      </c>
      <c r="U72" s="15" t="s">
        <v>216</v>
      </c>
      <c r="V72" s="15" t="s">
        <v>216</v>
      </c>
      <c r="W72" s="15" t="s">
        <v>216</v>
      </c>
      <c r="X72" s="15" t="s">
        <v>216</v>
      </c>
      <c r="Y72" s="15" t="s">
        <v>215</v>
      </c>
      <c r="Z72" s="15" t="s">
        <v>216</v>
      </c>
      <c r="AA72" s="15" t="s">
        <v>216</v>
      </c>
      <c r="AC72" s="12" t="s">
        <v>177</v>
      </c>
      <c r="AD72" s="15" t="s">
        <v>216</v>
      </c>
      <c r="AE72" s="15" t="s">
        <v>216</v>
      </c>
      <c r="AF72" s="15" t="s">
        <v>216</v>
      </c>
      <c r="AG72" s="15" t="s">
        <v>216</v>
      </c>
      <c r="AH72" s="15" t="s">
        <v>216</v>
      </c>
      <c r="AI72" s="15" t="s">
        <v>216</v>
      </c>
      <c r="AJ72" s="15" t="s">
        <v>215</v>
      </c>
      <c r="AK72" s="15" t="s">
        <v>216</v>
      </c>
      <c r="AL72" s="15" t="s">
        <v>216</v>
      </c>
      <c r="AM72" s="12">
        <v>1</v>
      </c>
      <c r="AN72" s="12" t="s">
        <v>221</v>
      </c>
      <c r="AP72" s="12" t="s">
        <v>177</v>
      </c>
      <c r="AQ72" s="15" t="s">
        <v>226</v>
      </c>
      <c r="AR72" s="15" t="s">
        <v>226</v>
      </c>
      <c r="AS72" s="15" t="s">
        <v>226</v>
      </c>
      <c r="AT72" s="15" t="s">
        <v>226</v>
      </c>
      <c r="AU72" s="15" t="s">
        <v>226</v>
      </c>
      <c r="AV72" s="15" t="s">
        <v>226</v>
      </c>
      <c r="AW72" s="15" t="s">
        <v>227</v>
      </c>
      <c r="AX72" s="15" t="s">
        <v>226</v>
      </c>
      <c r="AY72" s="15" t="s">
        <v>226</v>
      </c>
      <c r="AZ72" s="18"/>
      <c r="BA72" s="47" t="s">
        <v>177</v>
      </c>
      <c r="BB72" s="47" t="s">
        <v>456</v>
      </c>
      <c r="BC72" s="47" t="s">
        <v>457</v>
      </c>
      <c r="BD72" s="47" t="s">
        <v>475</v>
      </c>
      <c r="BE72" s="33"/>
      <c r="BF72" s="33"/>
    </row>
    <row r="73" spans="1:58" x14ac:dyDescent="0.2">
      <c r="A73" s="9" t="s">
        <v>0</v>
      </c>
      <c r="B73" s="9" t="s">
        <v>6</v>
      </c>
      <c r="C73" s="9" t="s">
        <v>5</v>
      </c>
      <c r="D73" s="9" t="s">
        <v>4</v>
      </c>
      <c r="G73" s="12" t="s">
        <v>178</v>
      </c>
      <c r="H73" s="12">
        <v>0</v>
      </c>
      <c r="I73" s="12">
        <v>0</v>
      </c>
      <c r="J73" s="12">
        <v>0</v>
      </c>
      <c r="K73" s="12">
        <v>0</v>
      </c>
      <c r="L73" s="12">
        <v>0</v>
      </c>
      <c r="M73" s="12">
        <v>0</v>
      </c>
      <c r="N73" s="12">
        <v>1</v>
      </c>
      <c r="O73" s="12">
        <v>0</v>
      </c>
      <c r="P73" s="12">
        <v>0</v>
      </c>
      <c r="R73" s="12" t="s">
        <v>178</v>
      </c>
      <c r="S73" s="15" t="s">
        <v>216</v>
      </c>
      <c r="T73" s="15" t="s">
        <v>216</v>
      </c>
      <c r="U73" s="15" t="s">
        <v>216</v>
      </c>
      <c r="V73" s="15" t="s">
        <v>216</v>
      </c>
      <c r="W73" s="15" t="s">
        <v>216</v>
      </c>
      <c r="X73" s="15" t="s">
        <v>216</v>
      </c>
      <c r="Y73" s="15" t="s">
        <v>214</v>
      </c>
      <c r="Z73" s="15" t="s">
        <v>216</v>
      </c>
      <c r="AA73" s="15" t="s">
        <v>216</v>
      </c>
      <c r="AC73" s="12" t="s">
        <v>178</v>
      </c>
      <c r="AD73" s="15" t="s">
        <v>216</v>
      </c>
      <c r="AE73" s="15" t="s">
        <v>216</v>
      </c>
      <c r="AF73" s="15" t="s">
        <v>216</v>
      </c>
      <c r="AG73" s="15" t="s">
        <v>216</v>
      </c>
      <c r="AH73" s="15" t="s">
        <v>216</v>
      </c>
      <c r="AI73" s="15" t="s">
        <v>216</v>
      </c>
      <c r="AJ73" s="15" t="s">
        <v>214</v>
      </c>
      <c r="AK73" s="15" t="s">
        <v>216</v>
      </c>
      <c r="AL73" s="15" t="s">
        <v>216</v>
      </c>
      <c r="AM73" s="12">
        <v>1</v>
      </c>
      <c r="AN73" s="12" t="s">
        <v>221</v>
      </c>
      <c r="AP73" s="12" t="s">
        <v>178</v>
      </c>
      <c r="AQ73" s="15" t="s">
        <v>226</v>
      </c>
      <c r="AR73" s="15" t="s">
        <v>226</v>
      </c>
      <c r="AS73" s="15" t="s">
        <v>226</v>
      </c>
      <c r="AT73" s="15" t="s">
        <v>226</v>
      </c>
      <c r="AU73" s="15" t="s">
        <v>226</v>
      </c>
      <c r="AV73" s="15" t="s">
        <v>226</v>
      </c>
      <c r="AW73" s="15" t="s">
        <v>221</v>
      </c>
      <c r="AX73" s="15" t="s">
        <v>226</v>
      </c>
      <c r="AY73" s="15" t="s">
        <v>226</v>
      </c>
      <c r="AZ73" s="18"/>
      <c r="BA73" s="47" t="s">
        <v>178</v>
      </c>
      <c r="BB73" s="47" t="s">
        <v>456</v>
      </c>
      <c r="BC73" s="47" t="s">
        <v>457</v>
      </c>
      <c r="BD73" s="47" t="s">
        <v>474</v>
      </c>
      <c r="BE73" s="33"/>
      <c r="BF73" s="33"/>
    </row>
    <row r="74" spans="1:58" x14ac:dyDescent="0.2">
      <c r="A74" s="9">
        <v>1</v>
      </c>
      <c r="B74" s="9" t="s">
        <v>7</v>
      </c>
      <c r="C74" s="9" t="s">
        <v>1</v>
      </c>
      <c r="D74" s="12" t="s">
        <v>206</v>
      </c>
      <c r="G74" s="12" t="s">
        <v>179</v>
      </c>
      <c r="H74" s="12">
        <v>0</v>
      </c>
      <c r="I74" s="12">
        <v>0</v>
      </c>
      <c r="J74" s="12">
        <v>0</v>
      </c>
      <c r="K74" s="12">
        <v>0</v>
      </c>
      <c r="L74" s="12">
        <v>0</v>
      </c>
      <c r="M74" s="12">
        <v>0</v>
      </c>
      <c r="N74" s="12">
        <v>1</v>
      </c>
      <c r="O74" s="12">
        <v>0</v>
      </c>
      <c r="P74" s="12">
        <v>0</v>
      </c>
      <c r="R74" s="12" t="s">
        <v>179</v>
      </c>
      <c r="S74" s="15" t="s">
        <v>216</v>
      </c>
      <c r="T74" s="15" t="s">
        <v>216</v>
      </c>
      <c r="U74" s="15" t="s">
        <v>216</v>
      </c>
      <c r="V74" s="15" t="s">
        <v>216</v>
      </c>
      <c r="W74" s="15" t="s">
        <v>216</v>
      </c>
      <c r="X74" s="15" t="s">
        <v>216</v>
      </c>
      <c r="Y74" s="15" t="s">
        <v>214</v>
      </c>
      <c r="Z74" s="15" t="s">
        <v>216</v>
      </c>
      <c r="AA74" s="15" t="s">
        <v>216</v>
      </c>
      <c r="AC74" s="12" t="s">
        <v>179</v>
      </c>
      <c r="AD74" s="15" t="s">
        <v>216</v>
      </c>
      <c r="AE74" s="15" t="s">
        <v>216</v>
      </c>
      <c r="AF74" s="15" t="s">
        <v>216</v>
      </c>
      <c r="AG74" s="15" t="s">
        <v>216</v>
      </c>
      <c r="AH74" s="15" t="s">
        <v>216</v>
      </c>
      <c r="AI74" s="15" t="s">
        <v>216</v>
      </c>
      <c r="AJ74" s="15" t="s">
        <v>214</v>
      </c>
      <c r="AK74" s="15" t="s">
        <v>216</v>
      </c>
      <c r="AL74" s="15" t="s">
        <v>216</v>
      </c>
      <c r="AM74" s="12">
        <v>1</v>
      </c>
      <c r="AN74" s="12" t="s">
        <v>221</v>
      </c>
      <c r="AP74" s="12" t="s">
        <v>179</v>
      </c>
      <c r="AQ74" s="15" t="s">
        <v>226</v>
      </c>
      <c r="AR74" s="15" t="s">
        <v>226</v>
      </c>
      <c r="AS74" s="15" t="s">
        <v>226</v>
      </c>
      <c r="AT74" s="15" t="s">
        <v>226</v>
      </c>
      <c r="AU74" s="15" t="s">
        <v>226</v>
      </c>
      <c r="AV74" s="15" t="s">
        <v>226</v>
      </c>
      <c r="AW74" s="15" t="s">
        <v>221</v>
      </c>
      <c r="AX74" s="15" t="s">
        <v>226</v>
      </c>
      <c r="AY74" s="15" t="s">
        <v>226</v>
      </c>
      <c r="AZ74" s="18"/>
      <c r="BA74" s="47" t="s">
        <v>179</v>
      </c>
      <c r="BB74" s="47" t="s">
        <v>456</v>
      </c>
      <c r="BC74" s="47" t="s">
        <v>457</v>
      </c>
      <c r="BD74" s="47" t="s">
        <v>474</v>
      </c>
      <c r="BE74" s="33"/>
      <c r="BF74" s="33"/>
    </row>
    <row r="75" spans="1:58" x14ac:dyDescent="0.2">
      <c r="A75" s="9">
        <v>2</v>
      </c>
      <c r="B75" s="9" t="s">
        <v>7</v>
      </c>
      <c r="C75" s="9" t="s">
        <v>8</v>
      </c>
      <c r="D75" s="9" t="s">
        <v>208</v>
      </c>
      <c r="G75" s="12" t="s">
        <v>180</v>
      </c>
      <c r="H75" s="12">
        <v>0</v>
      </c>
      <c r="I75" s="12">
        <v>0</v>
      </c>
      <c r="J75" s="12">
        <v>0</v>
      </c>
      <c r="K75" s="12">
        <v>0</v>
      </c>
      <c r="L75" s="12">
        <v>0</v>
      </c>
      <c r="M75" s="12">
        <v>0</v>
      </c>
      <c r="N75" s="12">
        <v>1</v>
      </c>
      <c r="O75" s="12">
        <v>0</v>
      </c>
      <c r="P75" s="12">
        <v>0</v>
      </c>
      <c r="R75" s="12" t="s">
        <v>180</v>
      </c>
      <c r="S75" s="15" t="s">
        <v>216</v>
      </c>
      <c r="T75" s="15" t="s">
        <v>216</v>
      </c>
      <c r="U75" s="15" t="s">
        <v>216</v>
      </c>
      <c r="V75" s="15" t="s">
        <v>216</v>
      </c>
      <c r="W75" s="15" t="s">
        <v>216</v>
      </c>
      <c r="X75" s="15" t="s">
        <v>216</v>
      </c>
      <c r="Y75" s="15" t="s">
        <v>214</v>
      </c>
      <c r="Z75" s="15" t="s">
        <v>216</v>
      </c>
      <c r="AA75" s="15" t="s">
        <v>216</v>
      </c>
      <c r="AC75" s="12" t="s">
        <v>180</v>
      </c>
      <c r="AD75" s="15" t="s">
        <v>216</v>
      </c>
      <c r="AE75" s="15" t="s">
        <v>216</v>
      </c>
      <c r="AF75" s="15" t="s">
        <v>216</v>
      </c>
      <c r="AG75" s="15" t="s">
        <v>216</v>
      </c>
      <c r="AH75" s="15" t="s">
        <v>216</v>
      </c>
      <c r="AI75" s="15" t="s">
        <v>216</v>
      </c>
      <c r="AJ75" s="15" t="s">
        <v>214</v>
      </c>
      <c r="AK75" s="15" t="s">
        <v>216</v>
      </c>
      <c r="AL75" s="15" t="s">
        <v>216</v>
      </c>
      <c r="AM75" s="12">
        <v>1</v>
      </c>
      <c r="AN75" s="12" t="s">
        <v>221</v>
      </c>
      <c r="AP75" s="12" t="s">
        <v>180</v>
      </c>
      <c r="AQ75" s="15" t="s">
        <v>226</v>
      </c>
      <c r="AR75" s="15" t="s">
        <v>226</v>
      </c>
      <c r="AS75" s="15" t="s">
        <v>226</v>
      </c>
      <c r="AT75" s="15" t="s">
        <v>226</v>
      </c>
      <c r="AU75" s="15" t="s">
        <v>226</v>
      </c>
      <c r="AV75" s="15" t="s">
        <v>226</v>
      </c>
      <c r="AW75" s="15" t="s">
        <v>221</v>
      </c>
      <c r="AX75" s="15" t="s">
        <v>226</v>
      </c>
      <c r="AY75" s="15" t="s">
        <v>226</v>
      </c>
      <c r="AZ75" s="18"/>
      <c r="BA75" s="47" t="s">
        <v>180</v>
      </c>
      <c r="BB75" s="47" t="s">
        <v>456</v>
      </c>
      <c r="BC75" s="47" t="s">
        <v>457</v>
      </c>
      <c r="BD75" s="47" t="s">
        <v>474</v>
      </c>
      <c r="BE75" s="33"/>
      <c r="BF75" s="33"/>
    </row>
    <row r="76" spans="1:58" x14ac:dyDescent="0.2">
      <c r="A76" s="9">
        <v>3</v>
      </c>
      <c r="B76" s="9" t="s">
        <v>7</v>
      </c>
      <c r="C76" s="9" t="s">
        <v>17</v>
      </c>
      <c r="D76" s="12" t="s">
        <v>105</v>
      </c>
      <c r="G76" s="12" t="s">
        <v>181</v>
      </c>
      <c r="H76" s="12">
        <v>0</v>
      </c>
      <c r="I76" s="12">
        <v>0</v>
      </c>
      <c r="J76" s="12">
        <v>0</v>
      </c>
      <c r="K76" s="12">
        <v>0</v>
      </c>
      <c r="L76" s="12">
        <v>0</v>
      </c>
      <c r="M76" s="12">
        <v>0</v>
      </c>
      <c r="N76" s="12">
        <v>1</v>
      </c>
      <c r="O76" s="12">
        <v>0</v>
      </c>
      <c r="P76" s="12">
        <v>0</v>
      </c>
      <c r="R76" s="12" t="s">
        <v>181</v>
      </c>
      <c r="S76" s="15" t="s">
        <v>216</v>
      </c>
      <c r="T76" s="15" t="s">
        <v>216</v>
      </c>
      <c r="U76" s="15" t="s">
        <v>216</v>
      </c>
      <c r="V76" s="15" t="s">
        <v>216</v>
      </c>
      <c r="W76" s="15" t="s">
        <v>216</v>
      </c>
      <c r="X76" s="15" t="s">
        <v>216</v>
      </c>
      <c r="Y76" s="15" t="s">
        <v>214</v>
      </c>
      <c r="Z76" s="15" t="s">
        <v>216</v>
      </c>
      <c r="AA76" s="15" t="s">
        <v>216</v>
      </c>
      <c r="AC76" s="12" t="s">
        <v>181</v>
      </c>
      <c r="AD76" s="15" t="s">
        <v>216</v>
      </c>
      <c r="AE76" s="15" t="s">
        <v>216</v>
      </c>
      <c r="AF76" s="15" t="s">
        <v>216</v>
      </c>
      <c r="AG76" s="15" t="s">
        <v>216</v>
      </c>
      <c r="AH76" s="15" t="s">
        <v>216</v>
      </c>
      <c r="AI76" s="15" t="s">
        <v>216</v>
      </c>
      <c r="AJ76" s="15" t="s">
        <v>214</v>
      </c>
      <c r="AK76" s="15" t="s">
        <v>216</v>
      </c>
      <c r="AL76" s="15" t="s">
        <v>216</v>
      </c>
      <c r="AM76" s="12">
        <v>1</v>
      </c>
      <c r="AN76" s="12" t="s">
        <v>221</v>
      </c>
      <c r="AP76" s="12" t="s">
        <v>181</v>
      </c>
      <c r="AQ76" s="15" t="s">
        <v>226</v>
      </c>
      <c r="AR76" s="15" t="s">
        <v>226</v>
      </c>
      <c r="AS76" s="15" t="s">
        <v>226</v>
      </c>
      <c r="AT76" s="15" t="s">
        <v>226</v>
      </c>
      <c r="AU76" s="15" t="s">
        <v>226</v>
      </c>
      <c r="AV76" s="15" t="s">
        <v>226</v>
      </c>
      <c r="AW76" s="15" t="s">
        <v>221</v>
      </c>
      <c r="AX76" s="15" t="s">
        <v>226</v>
      </c>
      <c r="AY76" s="15" t="s">
        <v>226</v>
      </c>
      <c r="AZ76" s="18"/>
      <c r="BA76" s="47" t="s">
        <v>181</v>
      </c>
      <c r="BB76" s="47" t="s">
        <v>456</v>
      </c>
      <c r="BC76" s="47" t="s">
        <v>457</v>
      </c>
      <c r="BD76" s="47" t="s">
        <v>474</v>
      </c>
      <c r="BE76" s="33"/>
      <c r="BF76" s="33"/>
    </row>
    <row r="77" spans="1:58" x14ac:dyDescent="0.2">
      <c r="A77" s="9">
        <v>4</v>
      </c>
      <c r="B77" s="9" t="s">
        <v>10</v>
      </c>
      <c r="C77" s="9" t="s">
        <v>13</v>
      </c>
      <c r="D77" s="9" t="s">
        <v>71</v>
      </c>
      <c r="G77" s="12" t="s">
        <v>182</v>
      </c>
      <c r="H77" s="12">
        <v>0</v>
      </c>
      <c r="I77" s="12">
        <v>0</v>
      </c>
      <c r="J77" s="12">
        <v>0</v>
      </c>
      <c r="K77" s="12">
        <v>0</v>
      </c>
      <c r="L77" s="12">
        <v>0</v>
      </c>
      <c r="M77" s="12">
        <v>0</v>
      </c>
      <c r="N77" s="12">
        <v>1</v>
      </c>
      <c r="O77" s="12">
        <v>0</v>
      </c>
      <c r="P77" s="12">
        <v>0</v>
      </c>
      <c r="R77" s="12" t="s">
        <v>182</v>
      </c>
      <c r="S77" s="15" t="s">
        <v>216</v>
      </c>
      <c r="T77" s="15" t="s">
        <v>216</v>
      </c>
      <c r="U77" s="15" t="s">
        <v>216</v>
      </c>
      <c r="V77" s="15" t="s">
        <v>216</v>
      </c>
      <c r="W77" s="15" t="s">
        <v>216</v>
      </c>
      <c r="X77" s="15" t="s">
        <v>216</v>
      </c>
      <c r="Y77" s="15" t="s">
        <v>214</v>
      </c>
      <c r="Z77" s="15" t="s">
        <v>216</v>
      </c>
      <c r="AA77" s="15" t="s">
        <v>216</v>
      </c>
      <c r="AC77" s="12" t="s">
        <v>182</v>
      </c>
      <c r="AD77" s="15" t="s">
        <v>216</v>
      </c>
      <c r="AE77" s="15" t="s">
        <v>216</v>
      </c>
      <c r="AF77" s="15" t="s">
        <v>216</v>
      </c>
      <c r="AG77" s="15" t="s">
        <v>216</v>
      </c>
      <c r="AH77" s="15" t="s">
        <v>216</v>
      </c>
      <c r="AI77" s="15" t="s">
        <v>216</v>
      </c>
      <c r="AJ77" s="15" t="s">
        <v>214</v>
      </c>
      <c r="AK77" s="15" t="s">
        <v>216</v>
      </c>
      <c r="AL77" s="15" t="s">
        <v>216</v>
      </c>
      <c r="AM77" s="12">
        <v>1</v>
      </c>
      <c r="AN77" s="12" t="s">
        <v>221</v>
      </c>
      <c r="AP77" s="12" t="s">
        <v>182</v>
      </c>
      <c r="AQ77" s="15" t="s">
        <v>226</v>
      </c>
      <c r="AR77" s="15" t="s">
        <v>226</v>
      </c>
      <c r="AS77" s="15" t="s">
        <v>226</v>
      </c>
      <c r="AT77" s="15" t="s">
        <v>226</v>
      </c>
      <c r="AU77" s="15" t="s">
        <v>226</v>
      </c>
      <c r="AV77" s="15" t="s">
        <v>226</v>
      </c>
      <c r="AW77" s="15" t="s">
        <v>221</v>
      </c>
      <c r="AX77" s="15" t="s">
        <v>226</v>
      </c>
      <c r="AY77" s="15" t="s">
        <v>226</v>
      </c>
      <c r="AZ77" s="18"/>
      <c r="BA77" s="47" t="s">
        <v>182</v>
      </c>
      <c r="BB77" s="47" t="s">
        <v>456</v>
      </c>
      <c r="BC77" s="47" t="s">
        <v>457</v>
      </c>
      <c r="BD77" s="47" t="s">
        <v>474</v>
      </c>
      <c r="BE77" s="33"/>
      <c r="BF77" s="33"/>
    </row>
    <row r="78" spans="1:58" x14ac:dyDescent="0.2">
      <c r="A78" s="9">
        <v>5</v>
      </c>
      <c r="B78" s="9" t="s">
        <v>10</v>
      </c>
      <c r="C78" s="9" t="s">
        <v>24</v>
      </c>
      <c r="D78" s="9" t="s">
        <v>210</v>
      </c>
      <c r="G78" s="12" t="s">
        <v>183</v>
      </c>
      <c r="H78" s="12">
        <v>0</v>
      </c>
      <c r="I78" s="12">
        <v>0</v>
      </c>
      <c r="J78" s="12">
        <v>0</v>
      </c>
      <c r="K78" s="12">
        <v>0</v>
      </c>
      <c r="L78" s="12">
        <v>0</v>
      </c>
      <c r="M78" s="12">
        <v>0</v>
      </c>
      <c r="N78" s="12">
        <v>1</v>
      </c>
      <c r="O78" s="12">
        <v>0</v>
      </c>
      <c r="P78" s="12">
        <v>0</v>
      </c>
      <c r="R78" s="12" t="s">
        <v>183</v>
      </c>
      <c r="S78" s="15" t="s">
        <v>216</v>
      </c>
      <c r="T78" s="15" t="s">
        <v>216</v>
      </c>
      <c r="U78" s="15" t="s">
        <v>216</v>
      </c>
      <c r="V78" s="15" t="s">
        <v>216</v>
      </c>
      <c r="W78" s="15" t="s">
        <v>216</v>
      </c>
      <c r="X78" s="15" t="s">
        <v>216</v>
      </c>
      <c r="Y78" s="15" t="s">
        <v>214</v>
      </c>
      <c r="Z78" s="15" t="s">
        <v>216</v>
      </c>
      <c r="AA78" s="15" t="s">
        <v>216</v>
      </c>
      <c r="AC78" s="12" t="s">
        <v>183</v>
      </c>
      <c r="AD78" s="15" t="s">
        <v>216</v>
      </c>
      <c r="AE78" s="15" t="s">
        <v>216</v>
      </c>
      <c r="AF78" s="15" t="s">
        <v>216</v>
      </c>
      <c r="AG78" s="15" t="s">
        <v>216</v>
      </c>
      <c r="AH78" s="15" t="s">
        <v>216</v>
      </c>
      <c r="AI78" s="15" t="s">
        <v>216</v>
      </c>
      <c r="AJ78" s="15" t="s">
        <v>214</v>
      </c>
      <c r="AK78" s="15" t="s">
        <v>216</v>
      </c>
      <c r="AL78" s="15" t="s">
        <v>216</v>
      </c>
      <c r="AM78" s="12">
        <v>1</v>
      </c>
      <c r="AN78" s="12" t="s">
        <v>221</v>
      </c>
      <c r="AP78" s="12" t="s">
        <v>183</v>
      </c>
      <c r="AQ78" s="15" t="s">
        <v>226</v>
      </c>
      <c r="AR78" s="15" t="s">
        <v>226</v>
      </c>
      <c r="AS78" s="15" t="s">
        <v>226</v>
      </c>
      <c r="AT78" s="15" t="s">
        <v>226</v>
      </c>
      <c r="AU78" s="15" t="s">
        <v>226</v>
      </c>
      <c r="AV78" s="15" t="s">
        <v>226</v>
      </c>
      <c r="AW78" s="15" t="s">
        <v>221</v>
      </c>
      <c r="AX78" s="15" t="s">
        <v>226</v>
      </c>
      <c r="AY78" s="15" t="s">
        <v>226</v>
      </c>
      <c r="AZ78" s="18"/>
      <c r="BA78" s="47" t="s">
        <v>183</v>
      </c>
      <c r="BB78" s="47" t="s">
        <v>456</v>
      </c>
      <c r="BC78" s="47" t="s">
        <v>457</v>
      </c>
      <c r="BD78" s="47" t="s">
        <v>474</v>
      </c>
      <c r="BE78" s="33"/>
      <c r="BF78" s="33"/>
    </row>
    <row r="79" spans="1:58" x14ac:dyDescent="0.2">
      <c r="A79" s="9">
        <v>6</v>
      </c>
      <c r="B79" s="9" t="s">
        <v>10</v>
      </c>
      <c r="C79" s="9" t="s">
        <v>26</v>
      </c>
      <c r="D79" s="9" t="s">
        <v>76</v>
      </c>
      <c r="G79" s="12" t="s">
        <v>184</v>
      </c>
      <c r="H79" s="12">
        <v>0</v>
      </c>
      <c r="I79" s="12">
        <v>0</v>
      </c>
      <c r="J79" s="12">
        <v>0</v>
      </c>
      <c r="K79" s="12">
        <v>0</v>
      </c>
      <c r="L79" s="12">
        <v>0</v>
      </c>
      <c r="M79" s="12">
        <v>0</v>
      </c>
      <c r="N79" s="12">
        <v>1</v>
      </c>
      <c r="O79" s="12">
        <v>0</v>
      </c>
      <c r="P79" s="12">
        <v>0</v>
      </c>
      <c r="R79" s="12" t="s">
        <v>184</v>
      </c>
      <c r="S79" s="15" t="s">
        <v>216</v>
      </c>
      <c r="T79" s="15" t="s">
        <v>216</v>
      </c>
      <c r="U79" s="15" t="s">
        <v>216</v>
      </c>
      <c r="V79" s="15" t="s">
        <v>216</v>
      </c>
      <c r="W79" s="15" t="s">
        <v>216</v>
      </c>
      <c r="X79" s="15" t="s">
        <v>216</v>
      </c>
      <c r="Y79" s="15" t="s">
        <v>214</v>
      </c>
      <c r="Z79" s="15" t="s">
        <v>216</v>
      </c>
      <c r="AA79" s="15" t="s">
        <v>216</v>
      </c>
      <c r="AC79" s="12" t="s">
        <v>184</v>
      </c>
      <c r="AD79" s="15" t="s">
        <v>216</v>
      </c>
      <c r="AE79" s="15" t="s">
        <v>216</v>
      </c>
      <c r="AF79" s="15" t="s">
        <v>216</v>
      </c>
      <c r="AG79" s="15" t="s">
        <v>216</v>
      </c>
      <c r="AH79" s="15" t="s">
        <v>216</v>
      </c>
      <c r="AI79" s="15" t="s">
        <v>216</v>
      </c>
      <c r="AJ79" s="15" t="s">
        <v>214</v>
      </c>
      <c r="AK79" s="15" t="s">
        <v>216</v>
      </c>
      <c r="AL79" s="15" t="s">
        <v>216</v>
      </c>
      <c r="AM79" s="12">
        <v>1</v>
      </c>
      <c r="AN79" s="12" t="s">
        <v>221</v>
      </c>
      <c r="AP79" s="12" t="s">
        <v>184</v>
      </c>
      <c r="AQ79" s="15" t="s">
        <v>226</v>
      </c>
      <c r="AR79" s="15" t="s">
        <v>226</v>
      </c>
      <c r="AS79" s="15" t="s">
        <v>226</v>
      </c>
      <c r="AT79" s="15" t="s">
        <v>226</v>
      </c>
      <c r="AU79" s="15" t="s">
        <v>226</v>
      </c>
      <c r="AV79" s="15" t="s">
        <v>226</v>
      </c>
      <c r="AW79" s="15" t="s">
        <v>221</v>
      </c>
      <c r="AX79" s="15" t="s">
        <v>226</v>
      </c>
      <c r="AY79" s="15" t="s">
        <v>226</v>
      </c>
      <c r="AZ79" s="18"/>
      <c r="BA79" s="47" t="s">
        <v>184</v>
      </c>
      <c r="BB79" s="47" t="s">
        <v>456</v>
      </c>
      <c r="BC79" s="47" t="s">
        <v>457</v>
      </c>
      <c r="BD79" s="47" t="s">
        <v>474</v>
      </c>
      <c r="BE79" s="33"/>
      <c r="BF79" s="33"/>
    </row>
    <row r="80" spans="1:58" x14ac:dyDescent="0.2">
      <c r="A80" s="9">
        <v>7</v>
      </c>
      <c r="B80" s="9" t="s">
        <v>11</v>
      </c>
      <c r="C80" s="9" t="s">
        <v>21</v>
      </c>
      <c r="D80" s="9" t="s">
        <v>81</v>
      </c>
      <c r="G80" s="12" t="s">
        <v>185</v>
      </c>
      <c r="H80" s="12">
        <v>0</v>
      </c>
      <c r="I80" s="12">
        <v>0</v>
      </c>
      <c r="J80" s="12">
        <v>0</v>
      </c>
      <c r="K80" s="12">
        <v>0</v>
      </c>
      <c r="L80" s="12">
        <v>0</v>
      </c>
      <c r="M80" s="12">
        <v>0</v>
      </c>
      <c r="N80" s="12">
        <v>1</v>
      </c>
      <c r="O80" s="12">
        <v>0</v>
      </c>
      <c r="P80" s="12">
        <v>0</v>
      </c>
      <c r="R80" s="12" t="s">
        <v>185</v>
      </c>
      <c r="S80" s="15" t="s">
        <v>216</v>
      </c>
      <c r="T80" s="15" t="s">
        <v>216</v>
      </c>
      <c r="U80" s="15" t="s">
        <v>216</v>
      </c>
      <c r="V80" s="15" t="s">
        <v>216</v>
      </c>
      <c r="W80" s="15" t="s">
        <v>216</v>
      </c>
      <c r="X80" s="15" t="s">
        <v>216</v>
      </c>
      <c r="Y80" s="15" t="s">
        <v>214</v>
      </c>
      <c r="Z80" s="15" t="s">
        <v>216</v>
      </c>
      <c r="AA80" s="15" t="s">
        <v>216</v>
      </c>
      <c r="AC80" s="12" t="s">
        <v>185</v>
      </c>
      <c r="AD80" s="15" t="s">
        <v>216</v>
      </c>
      <c r="AE80" s="15" t="s">
        <v>216</v>
      </c>
      <c r="AF80" s="15" t="s">
        <v>216</v>
      </c>
      <c r="AG80" s="15" t="s">
        <v>216</v>
      </c>
      <c r="AH80" s="15" t="s">
        <v>216</v>
      </c>
      <c r="AI80" s="15" t="s">
        <v>216</v>
      </c>
      <c r="AJ80" s="15" t="s">
        <v>214</v>
      </c>
      <c r="AK80" s="15" t="s">
        <v>216</v>
      </c>
      <c r="AL80" s="15" t="s">
        <v>216</v>
      </c>
      <c r="AM80" s="12">
        <v>1</v>
      </c>
      <c r="AN80" s="12" t="s">
        <v>221</v>
      </c>
      <c r="AP80" s="12" t="s">
        <v>185</v>
      </c>
      <c r="AQ80" s="15" t="s">
        <v>226</v>
      </c>
      <c r="AR80" s="15" t="s">
        <v>226</v>
      </c>
      <c r="AS80" s="15" t="s">
        <v>226</v>
      </c>
      <c r="AT80" s="15" t="s">
        <v>226</v>
      </c>
      <c r="AU80" s="15" t="s">
        <v>226</v>
      </c>
      <c r="AV80" s="15" t="s">
        <v>226</v>
      </c>
      <c r="AW80" s="15" t="s">
        <v>221</v>
      </c>
      <c r="AX80" s="15" t="s">
        <v>226</v>
      </c>
      <c r="AY80" s="15" t="s">
        <v>226</v>
      </c>
      <c r="AZ80" s="18"/>
      <c r="BA80" s="47" t="s">
        <v>185</v>
      </c>
      <c r="BB80" s="47" t="s">
        <v>456</v>
      </c>
      <c r="BC80" s="47" t="s">
        <v>457</v>
      </c>
      <c r="BD80" s="47" t="s">
        <v>474</v>
      </c>
      <c r="BE80" s="33"/>
      <c r="BF80" s="33"/>
    </row>
    <row r="81" spans="1:58" x14ac:dyDescent="0.2">
      <c r="A81" s="9">
        <v>8</v>
      </c>
      <c r="B81" s="9" t="s">
        <v>11</v>
      </c>
      <c r="C81" s="9" t="s">
        <v>15</v>
      </c>
      <c r="D81" s="9" t="s">
        <v>87</v>
      </c>
      <c r="G81" s="12" t="s">
        <v>186</v>
      </c>
      <c r="H81" s="12">
        <v>0</v>
      </c>
      <c r="I81" s="12">
        <v>0</v>
      </c>
      <c r="J81" s="12">
        <v>0</v>
      </c>
      <c r="K81" s="12">
        <v>0</v>
      </c>
      <c r="L81" s="12">
        <v>0</v>
      </c>
      <c r="M81" s="12">
        <v>0</v>
      </c>
      <c r="N81" s="12">
        <v>0</v>
      </c>
      <c r="O81" s="12">
        <v>2</v>
      </c>
      <c r="P81" s="12">
        <v>0</v>
      </c>
      <c r="R81" s="12" t="s">
        <v>186</v>
      </c>
      <c r="S81" s="15" t="s">
        <v>216</v>
      </c>
      <c r="T81" s="15" t="s">
        <v>216</v>
      </c>
      <c r="U81" s="15" t="s">
        <v>216</v>
      </c>
      <c r="V81" s="15" t="s">
        <v>216</v>
      </c>
      <c r="W81" s="15" t="s">
        <v>216</v>
      </c>
      <c r="X81" s="15" t="s">
        <v>216</v>
      </c>
      <c r="Y81" s="15" t="s">
        <v>216</v>
      </c>
      <c r="Z81" s="15" t="s">
        <v>215</v>
      </c>
      <c r="AA81" s="15" t="s">
        <v>216</v>
      </c>
      <c r="AC81" s="12" t="s">
        <v>186</v>
      </c>
      <c r="AD81" s="15" t="s">
        <v>216</v>
      </c>
      <c r="AE81" s="15" t="s">
        <v>216</v>
      </c>
      <c r="AF81" s="15" t="s">
        <v>216</v>
      </c>
      <c r="AG81" s="15" t="s">
        <v>216</v>
      </c>
      <c r="AH81" s="15" t="s">
        <v>216</v>
      </c>
      <c r="AI81" s="15" t="s">
        <v>216</v>
      </c>
      <c r="AJ81" s="15" t="s">
        <v>216</v>
      </c>
      <c r="AK81" s="15" t="s">
        <v>215</v>
      </c>
      <c r="AL81" s="15" t="s">
        <v>216</v>
      </c>
      <c r="AM81" s="12">
        <v>1</v>
      </c>
      <c r="AN81" s="12" t="s">
        <v>221</v>
      </c>
      <c r="AP81" s="12" t="s">
        <v>186</v>
      </c>
      <c r="AQ81" s="15" t="s">
        <v>226</v>
      </c>
      <c r="AR81" s="15" t="s">
        <v>226</v>
      </c>
      <c r="AS81" s="15" t="s">
        <v>226</v>
      </c>
      <c r="AT81" s="15" t="s">
        <v>226</v>
      </c>
      <c r="AU81" s="15" t="s">
        <v>226</v>
      </c>
      <c r="AV81" s="15" t="s">
        <v>226</v>
      </c>
      <c r="AW81" s="15" t="s">
        <v>226</v>
      </c>
      <c r="AX81" s="15" t="s">
        <v>227</v>
      </c>
      <c r="AY81" s="15" t="s">
        <v>226</v>
      </c>
      <c r="AZ81" s="18"/>
      <c r="BA81" s="47" t="s">
        <v>186</v>
      </c>
      <c r="BB81" s="47" t="s">
        <v>456</v>
      </c>
      <c r="BC81" s="47" t="s">
        <v>457</v>
      </c>
      <c r="BD81" s="47" t="s">
        <v>475</v>
      </c>
      <c r="BE81" s="33"/>
      <c r="BF81" s="33"/>
    </row>
    <row r="82" spans="1:58" x14ac:dyDescent="0.2">
      <c r="A82" s="9">
        <v>9</v>
      </c>
      <c r="B82" s="9" t="s">
        <v>11</v>
      </c>
      <c r="C82" s="9" t="s">
        <v>19</v>
      </c>
      <c r="D82" s="9" t="s">
        <v>211</v>
      </c>
      <c r="G82" s="12" t="s">
        <v>187</v>
      </c>
      <c r="H82" s="12">
        <v>0</v>
      </c>
      <c r="I82" s="12">
        <v>0</v>
      </c>
      <c r="J82" s="12">
        <v>0</v>
      </c>
      <c r="K82" s="12">
        <v>0</v>
      </c>
      <c r="L82" s="12">
        <v>0</v>
      </c>
      <c r="M82" s="12">
        <v>0</v>
      </c>
      <c r="N82" s="12">
        <v>0</v>
      </c>
      <c r="O82" s="12">
        <v>1</v>
      </c>
      <c r="P82" s="12">
        <v>0</v>
      </c>
      <c r="R82" s="12" t="s">
        <v>187</v>
      </c>
      <c r="S82" s="15" t="s">
        <v>216</v>
      </c>
      <c r="T82" s="15" t="s">
        <v>216</v>
      </c>
      <c r="U82" s="15" t="s">
        <v>216</v>
      </c>
      <c r="V82" s="15" t="s">
        <v>216</v>
      </c>
      <c r="W82" s="15" t="s">
        <v>216</v>
      </c>
      <c r="X82" s="15" t="s">
        <v>216</v>
      </c>
      <c r="Y82" s="15" t="s">
        <v>216</v>
      </c>
      <c r="Z82" s="15" t="s">
        <v>214</v>
      </c>
      <c r="AA82" s="15" t="s">
        <v>216</v>
      </c>
      <c r="AC82" s="12" t="s">
        <v>187</v>
      </c>
      <c r="AD82" s="15" t="s">
        <v>216</v>
      </c>
      <c r="AE82" s="15" t="s">
        <v>216</v>
      </c>
      <c r="AF82" s="15" t="s">
        <v>216</v>
      </c>
      <c r="AG82" s="15" t="s">
        <v>216</v>
      </c>
      <c r="AH82" s="15" t="s">
        <v>216</v>
      </c>
      <c r="AI82" s="15" t="s">
        <v>216</v>
      </c>
      <c r="AJ82" s="15" t="s">
        <v>216</v>
      </c>
      <c r="AK82" s="15" t="s">
        <v>214</v>
      </c>
      <c r="AL82" s="15" t="s">
        <v>216</v>
      </c>
      <c r="AM82" s="12">
        <v>1</v>
      </c>
      <c r="AN82" s="12" t="s">
        <v>221</v>
      </c>
      <c r="AP82" s="12" t="s">
        <v>187</v>
      </c>
      <c r="AQ82" s="15" t="s">
        <v>226</v>
      </c>
      <c r="AR82" s="15" t="s">
        <v>226</v>
      </c>
      <c r="AS82" s="15" t="s">
        <v>226</v>
      </c>
      <c r="AT82" s="15" t="s">
        <v>226</v>
      </c>
      <c r="AU82" s="15" t="s">
        <v>226</v>
      </c>
      <c r="AV82" s="15" t="s">
        <v>226</v>
      </c>
      <c r="AW82" s="15" t="s">
        <v>226</v>
      </c>
      <c r="AX82" s="15" t="s">
        <v>221</v>
      </c>
      <c r="AY82" s="15" t="s">
        <v>226</v>
      </c>
      <c r="AZ82" s="18"/>
      <c r="BA82" s="47" t="s">
        <v>187</v>
      </c>
      <c r="BB82" s="47" t="s">
        <v>456</v>
      </c>
      <c r="BC82" s="47" t="s">
        <v>457</v>
      </c>
      <c r="BD82" s="47" t="s">
        <v>474</v>
      </c>
      <c r="BE82" s="33"/>
      <c r="BF82" s="33"/>
    </row>
    <row r="83" spans="1:58" x14ac:dyDescent="0.2">
      <c r="G83" s="12" t="s">
        <v>188</v>
      </c>
      <c r="H83" s="12">
        <v>0</v>
      </c>
      <c r="I83" s="12">
        <v>0</v>
      </c>
      <c r="J83" s="12">
        <v>0</v>
      </c>
      <c r="K83" s="12">
        <v>0</v>
      </c>
      <c r="L83" s="12">
        <v>0</v>
      </c>
      <c r="M83" s="12">
        <v>0</v>
      </c>
      <c r="N83" s="12">
        <v>0</v>
      </c>
      <c r="O83" s="12">
        <v>1</v>
      </c>
      <c r="P83" s="12">
        <v>0</v>
      </c>
      <c r="R83" s="12" t="s">
        <v>188</v>
      </c>
      <c r="S83" s="15" t="s">
        <v>216</v>
      </c>
      <c r="T83" s="15" t="s">
        <v>216</v>
      </c>
      <c r="U83" s="15" t="s">
        <v>216</v>
      </c>
      <c r="V83" s="15" t="s">
        <v>216</v>
      </c>
      <c r="W83" s="15" t="s">
        <v>216</v>
      </c>
      <c r="X83" s="15" t="s">
        <v>216</v>
      </c>
      <c r="Y83" s="15" t="s">
        <v>216</v>
      </c>
      <c r="Z83" s="15" t="s">
        <v>214</v>
      </c>
      <c r="AA83" s="15" t="s">
        <v>216</v>
      </c>
      <c r="AC83" s="12" t="s">
        <v>188</v>
      </c>
      <c r="AD83" s="15" t="s">
        <v>216</v>
      </c>
      <c r="AE83" s="15" t="s">
        <v>216</v>
      </c>
      <c r="AF83" s="15" t="s">
        <v>216</v>
      </c>
      <c r="AG83" s="15" t="s">
        <v>216</v>
      </c>
      <c r="AH83" s="15" t="s">
        <v>216</v>
      </c>
      <c r="AI83" s="15" t="s">
        <v>216</v>
      </c>
      <c r="AJ83" s="15" t="s">
        <v>216</v>
      </c>
      <c r="AK83" s="15" t="s">
        <v>214</v>
      </c>
      <c r="AL83" s="15" t="s">
        <v>216</v>
      </c>
      <c r="AM83" s="12">
        <v>1</v>
      </c>
      <c r="AN83" s="12" t="s">
        <v>221</v>
      </c>
      <c r="AP83" s="12" t="s">
        <v>188</v>
      </c>
      <c r="AQ83" s="15" t="s">
        <v>226</v>
      </c>
      <c r="AR83" s="15" t="s">
        <v>226</v>
      </c>
      <c r="AS83" s="15" t="s">
        <v>226</v>
      </c>
      <c r="AT83" s="15" t="s">
        <v>226</v>
      </c>
      <c r="AU83" s="15" t="s">
        <v>226</v>
      </c>
      <c r="AV83" s="15" t="s">
        <v>226</v>
      </c>
      <c r="AW83" s="15" t="s">
        <v>226</v>
      </c>
      <c r="AX83" s="15" t="s">
        <v>221</v>
      </c>
      <c r="AY83" s="15" t="s">
        <v>226</v>
      </c>
      <c r="AZ83" s="18"/>
      <c r="BA83" s="47" t="s">
        <v>188</v>
      </c>
      <c r="BB83" s="47" t="s">
        <v>456</v>
      </c>
      <c r="BC83" s="47" t="s">
        <v>457</v>
      </c>
      <c r="BD83" s="47" t="s">
        <v>474</v>
      </c>
      <c r="BE83" s="33"/>
      <c r="BF83" s="33"/>
    </row>
    <row r="84" spans="1:58" x14ac:dyDescent="0.2">
      <c r="G84" s="12" t="s">
        <v>189</v>
      </c>
      <c r="H84" s="12">
        <v>0</v>
      </c>
      <c r="I84" s="12">
        <v>0</v>
      </c>
      <c r="J84" s="12">
        <v>0</v>
      </c>
      <c r="K84" s="12">
        <v>0</v>
      </c>
      <c r="L84" s="12">
        <v>0</v>
      </c>
      <c r="M84" s="12">
        <v>0</v>
      </c>
      <c r="N84" s="12">
        <v>0</v>
      </c>
      <c r="O84" s="12">
        <v>1</v>
      </c>
      <c r="P84" s="12">
        <v>0</v>
      </c>
      <c r="R84" s="12" t="s">
        <v>189</v>
      </c>
      <c r="S84" s="15" t="s">
        <v>216</v>
      </c>
      <c r="T84" s="15" t="s">
        <v>216</v>
      </c>
      <c r="U84" s="15" t="s">
        <v>216</v>
      </c>
      <c r="V84" s="15" t="s">
        <v>216</v>
      </c>
      <c r="W84" s="15" t="s">
        <v>216</v>
      </c>
      <c r="X84" s="15" t="s">
        <v>216</v>
      </c>
      <c r="Y84" s="15" t="s">
        <v>216</v>
      </c>
      <c r="Z84" s="15" t="s">
        <v>214</v>
      </c>
      <c r="AA84" s="15" t="s">
        <v>216</v>
      </c>
      <c r="AC84" s="12" t="s">
        <v>189</v>
      </c>
      <c r="AD84" s="15" t="s">
        <v>216</v>
      </c>
      <c r="AE84" s="15" t="s">
        <v>216</v>
      </c>
      <c r="AF84" s="15" t="s">
        <v>216</v>
      </c>
      <c r="AG84" s="15" t="s">
        <v>216</v>
      </c>
      <c r="AH84" s="15" t="s">
        <v>216</v>
      </c>
      <c r="AI84" s="15" t="s">
        <v>216</v>
      </c>
      <c r="AJ84" s="15" t="s">
        <v>216</v>
      </c>
      <c r="AK84" s="15" t="s">
        <v>214</v>
      </c>
      <c r="AL84" s="15" t="s">
        <v>216</v>
      </c>
      <c r="AM84" s="12">
        <v>1</v>
      </c>
      <c r="AN84" s="12" t="s">
        <v>221</v>
      </c>
      <c r="AP84" s="12" t="s">
        <v>189</v>
      </c>
      <c r="AQ84" s="15" t="s">
        <v>226</v>
      </c>
      <c r="AR84" s="15" t="s">
        <v>226</v>
      </c>
      <c r="AS84" s="15" t="s">
        <v>226</v>
      </c>
      <c r="AT84" s="15" t="s">
        <v>226</v>
      </c>
      <c r="AU84" s="15" t="s">
        <v>226</v>
      </c>
      <c r="AV84" s="15" t="s">
        <v>226</v>
      </c>
      <c r="AW84" s="15" t="s">
        <v>226</v>
      </c>
      <c r="AX84" s="15" t="s">
        <v>221</v>
      </c>
      <c r="AY84" s="15" t="s">
        <v>226</v>
      </c>
      <c r="AZ84" s="18"/>
      <c r="BA84" s="47" t="s">
        <v>189</v>
      </c>
      <c r="BB84" s="47" t="s">
        <v>456</v>
      </c>
      <c r="BC84" s="47" t="s">
        <v>457</v>
      </c>
      <c r="BD84" s="47" t="s">
        <v>474</v>
      </c>
      <c r="BE84" s="33"/>
      <c r="BF84" s="33"/>
    </row>
    <row r="85" spans="1:58" x14ac:dyDescent="0.2">
      <c r="G85" s="12" t="s">
        <v>190</v>
      </c>
      <c r="H85" s="12">
        <v>0</v>
      </c>
      <c r="I85" s="12">
        <v>0</v>
      </c>
      <c r="J85" s="12">
        <v>0</v>
      </c>
      <c r="K85" s="12">
        <v>0</v>
      </c>
      <c r="L85" s="12">
        <v>0</v>
      </c>
      <c r="M85" s="12">
        <v>0</v>
      </c>
      <c r="N85" s="12">
        <v>0</v>
      </c>
      <c r="O85" s="12">
        <v>1</v>
      </c>
      <c r="P85" s="12">
        <v>0</v>
      </c>
      <c r="R85" s="12" t="s">
        <v>190</v>
      </c>
      <c r="S85" s="15" t="s">
        <v>216</v>
      </c>
      <c r="T85" s="15" t="s">
        <v>216</v>
      </c>
      <c r="U85" s="15" t="s">
        <v>216</v>
      </c>
      <c r="V85" s="15" t="s">
        <v>216</v>
      </c>
      <c r="W85" s="15" t="s">
        <v>216</v>
      </c>
      <c r="X85" s="15" t="s">
        <v>216</v>
      </c>
      <c r="Y85" s="15" t="s">
        <v>216</v>
      </c>
      <c r="Z85" s="15" t="s">
        <v>214</v>
      </c>
      <c r="AA85" s="15" t="s">
        <v>216</v>
      </c>
      <c r="AC85" s="12" t="s">
        <v>190</v>
      </c>
      <c r="AD85" s="15" t="s">
        <v>216</v>
      </c>
      <c r="AE85" s="15" t="s">
        <v>216</v>
      </c>
      <c r="AF85" s="15" t="s">
        <v>216</v>
      </c>
      <c r="AG85" s="15" t="s">
        <v>216</v>
      </c>
      <c r="AH85" s="15" t="s">
        <v>216</v>
      </c>
      <c r="AI85" s="15" t="s">
        <v>216</v>
      </c>
      <c r="AJ85" s="15" t="s">
        <v>216</v>
      </c>
      <c r="AK85" s="15" t="s">
        <v>214</v>
      </c>
      <c r="AL85" s="15" t="s">
        <v>216</v>
      </c>
      <c r="AM85" s="12">
        <v>1</v>
      </c>
      <c r="AN85" s="12" t="s">
        <v>221</v>
      </c>
      <c r="AP85" s="12" t="s">
        <v>190</v>
      </c>
      <c r="AQ85" s="15" t="s">
        <v>226</v>
      </c>
      <c r="AR85" s="15" t="s">
        <v>226</v>
      </c>
      <c r="AS85" s="15" t="s">
        <v>226</v>
      </c>
      <c r="AT85" s="15" t="s">
        <v>226</v>
      </c>
      <c r="AU85" s="15" t="s">
        <v>226</v>
      </c>
      <c r="AV85" s="15" t="s">
        <v>226</v>
      </c>
      <c r="AW85" s="15" t="s">
        <v>226</v>
      </c>
      <c r="AX85" s="15" t="s">
        <v>221</v>
      </c>
      <c r="AY85" s="15" t="s">
        <v>226</v>
      </c>
      <c r="AZ85" s="18"/>
      <c r="BA85" s="47" t="s">
        <v>190</v>
      </c>
      <c r="BB85" s="47" t="s">
        <v>456</v>
      </c>
      <c r="BC85" s="47" t="s">
        <v>457</v>
      </c>
      <c r="BD85" s="47" t="s">
        <v>474</v>
      </c>
      <c r="BE85" s="33"/>
      <c r="BF85" s="33"/>
    </row>
    <row r="86" spans="1:58" x14ac:dyDescent="0.2">
      <c r="B86" s="86" t="s">
        <v>91</v>
      </c>
      <c r="C86" s="86"/>
      <c r="D86" s="87" t="s">
        <v>212</v>
      </c>
      <c r="G86" s="12" t="s">
        <v>191</v>
      </c>
      <c r="H86" s="12">
        <v>0</v>
      </c>
      <c r="I86" s="12">
        <v>0</v>
      </c>
      <c r="J86" s="12">
        <v>0</v>
      </c>
      <c r="K86" s="12">
        <v>0</v>
      </c>
      <c r="L86" s="12">
        <v>0</v>
      </c>
      <c r="M86" s="12">
        <v>0</v>
      </c>
      <c r="N86" s="12">
        <v>0</v>
      </c>
      <c r="O86" s="12">
        <v>1</v>
      </c>
      <c r="P86" s="12">
        <v>0</v>
      </c>
      <c r="R86" s="12" t="s">
        <v>191</v>
      </c>
      <c r="S86" s="15" t="s">
        <v>216</v>
      </c>
      <c r="T86" s="15" t="s">
        <v>216</v>
      </c>
      <c r="U86" s="15" t="s">
        <v>216</v>
      </c>
      <c r="V86" s="15" t="s">
        <v>216</v>
      </c>
      <c r="W86" s="15" t="s">
        <v>216</v>
      </c>
      <c r="X86" s="15" t="s">
        <v>216</v>
      </c>
      <c r="Y86" s="15" t="s">
        <v>216</v>
      </c>
      <c r="Z86" s="15" t="s">
        <v>214</v>
      </c>
      <c r="AA86" s="15" t="s">
        <v>216</v>
      </c>
      <c r="AC86" s="12" t="s">
        <v>191</v>
      </c>
      <c r="AD86" s="15" t="s">
        <v>216</v>
      </c>
      <c r="AE86" s="15" t="s">
        <v>216</v>
      </c>
      <c r="AF86" s="15" t="s">
        <v>216</v>
      </c>
      <c r="AG86" s="15" t="s">
        <v>216</v>
      </c>
      <c r="AH86" s="15" t="s">
        <v>216</v>
      </c>
      <c r="AI86" s="15" t="s">
        <v>216</v>
      </c>
      <c r="AJ86" s="15" t="s">
        <v>216</v>
      </c>
      <c r="AK86" s="15" t="s">
        <v>214</v>
      </c>
      <c r="AL86" s="15" t="s">
        <v>216</v>
      </c>
      <c r="AM86" s="12">
        <v>1</v>
      </c>
      <c r="AN86" s="12" t="s">
        <v>221</v>
      </c>
      <c r="AP86" s="12" t="s">
        <v>191</v>
      </c>
      <c r="AQ86" s="15" t="s">
        <v>226</v>
      </c>
      <c r="AR86" s="15" t="s">
        <v>226</v>
      </c>
      <c r="AS86" s="15" t="s">
        <v>226</v>
      </c>
      <c r="AT86" s="15" t="s">
        <v>226</v>
      </c>
      <c r="AU86" s="15" t="s">
        <v>226</v>
      </c>
      <c r="AV86" s="15" t="s">
        <v>226</v>
      </c>
      <c r="AW86" s="15" t="s">
        <v>226</v>
      </c>
      <c r="AX86" s="15" t="s">
        <v>221</v>
      </c>
      <c r="AY86" s="15" t="s">
        <v>226</v>
      </c>
      <c r="AZ86" s="18"/>
      <c r="BA86" s="47" t="s">
        <v>191</v>
      </c>
      <c r="BB86" s="47" t="s">
        <v>456</v>
      </c>
      <c r="BC86" s="47" t="s">
        <v>457</v>
      </c>
      <c r="BD86" s="47" t="s">
        <v>474</v>
      </c>
      <c r="BE86" s="33"/>
      <c r="BF86" s="33"/>
    </row>
    <row r="87" spans="1:58" x14ac:dyDescent="0.2">
      <c r="B87" s="86"/>
      <c r="C87" s="86"/>
      <c r="D87" s="87"/>
      <c r="G87" s="12" t="s">
        <v>192</v>
      </c>
      <c r="H87" s="12">
        <v>0</v>
      </c>
      <c r="I87" s="12">
        <v>0</v>
      </c>
      <c r="J87" s="12">
        <v>0</v>
      </c>
      <c r="K87" s="12">
        <v>0</v>
      </c>
      <c r="L87" s="12">
        <v>0</v>
      </c>
      <c r="M87" s="12">
        <v>0</v>
      </c>
      <c r="N87" s="12">
        <v>0</v>
      </c>
      <c r="O87" s="12">
        <v>0</v>
      </c>
      <c r="P87" s="12">
        <v>1</v>
      </c>
      <c r="R87" s="12" t="s">
        <v>192</v>
      </c>
      <c r="S87" s="15" t="s">
        <v>216</v>
      </c>
      <c r="T87" s="15" t="s">
        <v>216</v>
      </c>
      <c r="U87" s="15" t="s">
        <v>216</v>
      </c>
      <c r="V87" s="15" t="s">
        <v>216</v>
      </c>
      <c r="W87" s="15" t="s">
        <v>216</v>
      </c>
      <c r="X87" s="15" t="s">
        <v>216</v>
      </c>
      <c r="Y87" s="15" t="s">
        <v>216</v>
      </c>
      <c r="Z87" s="15" t="s">
        <v>216</v>
      </c>
      <c r="AA87" s="15" t="s">
        <v>214</v>
      </c>
      <c r="AC87" s="12" t="s">
        <v>192</v>
      </c>
      <c r="AD87" s="15" t="s">
        <v>216</v>
      </c>
      <c r="AE87" s="15" t="s">
        <v>216</v>
      </c>
      <c r="AF87" s="15" t="s">
        <v>216</v>
      </c>
      <c r="AG87" s="15" t="s">
        <v>216</v>
      </c>
      <c r="AH87" s="15" t="s">
        <v>216</v>
      </c>
      <c r="AI87" s="15" t="s">
        <v>216</v>
      </c>
      <c r="AJ87" s="15" t="s">
        <v>216</v>
      </c>
      <c r="AK87" s="15" t="s">
        <v>216</v>
      </c>
      <c r="AL87" s="15" t="s">
        <v>214</v>
      </c>
      <c r="AM87" s="12">
        <v>1</v>
      </c>
      <c r="AN87" s="12" t="s">
        <v>221</v>
      </c>
      <c r="AP87" s="12" t="s">
        <v>192</v>
      </c>
      <c r="AQ87" s="15" t="s">
        <v>226</v>
      </c>
      <c r="AR87" s="15" t="s">
        <v>226</v>
      </c>
      <c r="AS87" s="15" t="s">
        <v>226</v>
      </c>
      <c r="AT87" s="15" t="s">
        <v>226</v>
      </c>
      <c r="AU87" s="15" t="s">
        <v>226</v>
      </c>
      <c r="AV87" s="15" t="s">
        <v>226</v>
      </c>
      <c r="AW87" s="15" t="s">
        <v>226</v>
      </c>
      <c r="AX87" s="15" t="s">
        <v>226</v>
      </c>
      <c r="AY87" s="15" t="s">
        <v>221</v>
      </c>
      <c r="AZ87" s="18"/>
      <c r="BA87" s="47" t="s">
        <v>192</v>
      </c>
      <c r="BB87" s="47" t="s">
        <v>456</v>
      </c>
      <c r="BC87" s="47" t="s">
        <v>457</v>
      </c>
      <c r="BD87" s="47" t="s">
        <v>474</v>
      </c>
      <c r="BE87" s="33"/>
      <c r="BF87" s="33"/>
    </row>
    <row r="88" spans="1:58" x14ac:dyDescent="0.2">
      <c r="B88" s="86"/>
      <c r="C88" s="86"/>
      <c r="D88" s="87"/>
      <c r="G88" s="19" t="s">
        <v>232</v>
      </c>
      <c r="H88" s="3">
        <f>SUM(H5:H87)</f>
        <v>16</v>
      </c>
      <c r="I88" s="3">
        <f t="shared" ref="I88:P88" si="0">SUM(I5:I87)</f>
        <v>11</v>
      </c>
      <c r="J88" s="3">
        <f t="shared" si="0"/>
        <v>20</v>
      </c>
      <c r="K88" s="3">
        <f t="shared" si="0"/>
        <v>15</v>
      </c>
      <c r="L88" s="3">
        <f t="shared" si="0"/>
        <v>15</v>
      </c>
      <c r="M88" s="3">
        <f t="shared" si="0"/>
        <v>20</v>
      </c>
      <c r="N88" s="3">
        <f t="shared" si="0"/>
        <v>20</v>
      </c>
      <c r="O88" s="3">
        <f t="shared" si="0"/>
        <v>13</v>
      </c>
      <c r="P88" s="3">
        <f t="shared" si="0"/>
        <v>11</v>
      </c>
      <c r="BA88" s="33"/>
      <c r="BB88" s="33"/>
      <c r="BC88" s="33"/>
      <c r="BD88" s="33"/>
      <c r="BE88" s="6"/>
      <c r="BF88" s="6"/>
    </row>
    <row r="89" spans="1:58" x14ac:dyDescent="0.2">
      <c r="BA89" s="50"/>
      <c r="BB89" s="50"/>
      <c r="BC89" s="50"/>
      <c r="BD89" s="50"/>
      <c r="BE89"/>
      <c r="BF89"/>
    </row>
    <row r="90" spans="1:58" x14ac:dyDescent="0.2">
      <c r="BA90" s="25"/>
      <c r="BB90" s="25"/>
      <c r="BC90" s="25"/>
      <c r="BD90" s="25"/>
      <c r="BE90"/>
      <c r="BF90"/>
    </row>
    <row r="91" spans="1:58" x14ac:dyDescent="0.2">
      <c r="BA91" s="25"/>
      <c r="BB91" s="25"/>
      <c r="BC91" s="25"/>
      <c r="BD91" s="25"/>
      <c r="BE91"/>
      <c r="BF91"/>
    </row>
    <row r="92" spans="1:58" x14ac:dyDescent="0.2">
      <c r="BA92" s="25"/>
      <c r="BB92" s="25"/>
      <c r="BC92" s="25"/>
      <c r="BD92" s="25"/>
      <c r="BE92"/>
      <c r="BF92"/>
    </row>
    <row r="93" spans="1:58" x14ac:dyDescent="0.2">
      <c r="BA93" s="25"/>
      <c r="BB93" s="25"/>
      <c r="BC93" s="25"/>
      <c r="BD93" s="25"/>
      <c r="BE93"/>
      <c r="BF93"/>
    </row>
    <row r="94" spans="1:58" x14ac:dyDescent="0.2">
      <c r="BA94" s="25"/>
      <c r="BB94" s="25"/>
      <c r="BC94" s="25"/>
      <c r="BD94" s="25"/>
      <c r="BE94"/>
      <c r="BF94"/>
    </row>
    <row r="95" spans="1:58" x14ac:dyDescent="0.2">
      <c r="BA95" s="25"/>
      <c r="BB95" s="25"/>
      <c r="BC95" s="25"/>
      <c r="BD95" s="25"/>
      <c r="BE95"/>
      <c r="BF95"/>
    </row>
    <row r="96" spans="1:58" x14ac:dyDescent="0.2">
      <c r="BA96" s="25"/>
      <c r="BB96" s="25"/>
      <c r="BC96" s="25"/>
      <c r="BD96" s="25"/>
      <c r="BE96"/>
      <c r="BF96"/>
    </row>
    <row r="97" spans="53:58" x14ac:dyDescent="0.2">
      <c r="BA97" s="25"/>
      <c r="BB97" s="25"/>
      <c r="BC97" s="25"/>
      <c r="BD97" s="25"/>
      <c r="BE97"/>
      <c r="BF97"/>
    </row>
    <row r="98" spans="53:58" x14ac:dyDescent="0.2">
      <c r="BA98" s="25"/>
      <c r="BB98" s="25"/>
      <c r="BC98" s="25"/>
      <c r="BD98" s="25"/>
      <c r="BE98"/>
      <c r="BF98"/>
    </row>
    <row r="99" spans="53:58" x14ac:dyDescent="0.2">
      <c r="BA99" s="25"/>
      <c r="BB99" s="25"/>
      <c r="BC99" s="25"/>
      <c r="BD99" s="25"/>
      <c r="BE99"/>
      <c r="BF99"/>
    </row>
    <row r="100" spans="53:58" x14ac:dyDescent="0.2">
      <c r="BA100" s="25"/>
      <c r="BB100" s="25"/>
      <c r="BC100" s="25"/>
      <c r="BD100" s="25"/>
      <c r="BE100"/>
      <c r="BF100"/>
    </row>
    <row r="101" spans="53:58" x14ac:dyDescent="0.2">
      <c r="BA101" s="25"/>
      <c r="BB101" s="25"/>
      <c r="BC101" s="25"/>
      <c r="BD101" s="25"/>
      <c r="BE101"/>
      <c r="BF101"/>
    </row>
    <row r="102" spans="53:58" x14ac:dyDescent="0.2">
      <c r="BA102" s="25"/>
      <c r="BB102" s="25"/>
      <c r="BC102" s="25"/>
      <c r="BD102" s="25"/>
      <c r="BE102"/>
      <c r="BF102"/>
    </row>
    <row r="103" spans="53:58" x14ac:dyDescent="0.2">
      <c r="BA103" s="25"/>
      <c r="BB103" s="25"/>
      <c r="BC103" s="25"/>
      <c r="BD103" s="25"/>
      <c r="BE103"/>
      <c r="BF103"/>
    </row>
    <row r="104" spans="53:58" x14ac:dyDescent="0.2">
      <c r="BA104" s="25"/>
      <c r="BB104" s="25"/>
      <c r="BC104" s="25"/>
      <c r="BD104" s="25"/>
      <c r="BE104"/>
      <c r="BF104"/>
    </row>
    <row r="105" spans="53:58" x14ac:dyDescent="0.2">
      <c r="BA105" s="25"/>
      <c r="BB105" s="25"/>
      <c r="BC105" s="25"/>
      <c r="BD105" s="25"/>
      <c r="BE105"/>
      <c r="BF105"/>
    </row>
    <row r="106" spans="53:58" x14ac:dyDescent="0.2">
      <c r="BA106" s="25"/>
      <c r="BB106" s="25"/>
      <c r="BC106" s="25"/>
      <c r="BD106" s="25"/>
      <c r="BE106"/>
      <c r="BF106"/>
    </row>
    <row r="107" spans="53:58" x14ac:dyDescent="0.2">
      <c r="BA107" s="25"/>
      <c r="BB107" s="25"/>
      <c r="BC107" s="25"/>
      <c r="BD107" s="25"/>
      <c r="BE107"/>
      <c r="BF107"/>
    </row>
    <row r="108" spans="53:58" x14ac:dyDescent="0.2">
      <c r="BA108" s="25"/>
      <c r="BB108" s="25"/>
      <c r="BC108" s="25"/>
      <c r="BD108" s="25"/>
      <c r="BE108"/>
      <c r="BF108"/>
    </row>
    <row r="109" spans="53:58" x14ac:dyDescent="0.2">
      <c r="BA109" s="25"/>
      <c r="BB109" s="25"/>
      <c r="BC109" s="25"/>
      <c r="BD109" s="25"/>
      <c r="BE109"/>
      <c r="BF109"/>
    </row>
    <row r="110" spans="53:58" x14ac:dyDescent="0.2">
      <c r="BA110" s="25"/>
      <c r="BB110" s="25"/>
      <c r="BC110" s="25"/>
      <c r="BD110" s="25"/>
      <c r="BE110"/>
      <c r="BF110"/>
    </row>
    <row r="111" spans="53:58" x14ac:dyDescent="0.2">
      <c r="BA111" s="25"/>
      <c r="BB111" s="25"/>
      <c r="BC111" s="25"/>
      <c r="BD111" s="25"/>
      <c r="BE111"/>
      <c r="BF111"/>
    </row>
    <row r="112" spans="53:58" x14ac:dyDescent="0.2">
      <c r="BA112" s="25"/>
      <c r="BB112" s="25"/>
      <c r="BC112" s="25"/>
      <c r="BD112" s="25"/>
      <c r="BE112"/>
      <c r="BF112"/>
    </row>
    <row r="113" spans="53:58" x14ac:dyDescent="0.2">
      <c r="BA113" s="25"/>
      <c r="BB113" s="25"/>
      <c r="BC113" s="25"/>
      <c r="BD113" s="25"/>
      <c r="BE113"/>
      <c r="BF113"/>
    </row>
    <row r="114" spans="53:58" x14ac:dyDescent="0.2">
      <c r="BA114" s="25"/>
      <c r="BB114" s="25"/>
      <c r="BC114" s="25"/>
      <c r="BD114" s="25"/>
      <c r="BE114"/>
      <c r="BF114"/>
    </row>
    <row r="115" spans="53:58" x14ac:dyDescent="0.2">
      <c r="BA115" s="25"/>
      <c r="BB115" s="25"/>
      <c r="BC115" s="25"/>
      <c r="BD115" s="25"/>
      <c r="BE115"/>
      <c r="BF115"/>
    </row>
    <row r="116" spans="53:58" x14ac:dyDescent="0.2">
      <c r="BA116" s="25"/>
      <c r="BB116" s="25"/>
      <c r="BC116" s="25"/>
      <c r="BD116" s="25"/>
      <c r="BE116"/>
      <c r="BF116"/>
    </row>
    <row r="117" spans="53:58" x14ac:dyDescent="0.2">
      <c r="BA117" s="25"/>
      <c r="BB117" s="25"/>
      <c r="BC117" s="25"/>
      <c r="BD117" s="25"/>
      <c r="BE117"/>
      <c r="BF117"/>
    </row>
  </sheetData>
  <mergeCells count="16">
    <mergeCell ref="BA1:BD2"/>
    <mergeCell ref="BF1:BF2"/>
    <mergeCell ref="BA3:BD3"/>
    <mergeCell ref="B86:C88"/>
    <mergeCell ref="D86:D88"/>
    <mergeCell ref="A1:D2"/>
    <mergeCell ref="A15:D16"/>
    <mergeCell ref="A29:D30"/>
    <mergeCell ref="A43:D44"/>
    <mergeCell ref="A57:D58"/>
    <mergeCell ref="A71:D72"/>
    <mergeCell ref="R3:AA3"/>
    <mergeCell ref="AC3:AN3"/>
    <mergeCell ref="AP3:AY3"/>
    <mergeCell ref="G1:AY2"/>
    <mergeCell ref="G3:P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BD58F-68ED-1C4D-8B7F-C9C6A8B98EFA}">
  <dimension ref="A1:D54"/>
  <sheetViews>
    <sheetView topLeftCell="D18" workbookViewId="0">
      <selection activeCell="D13" sqref="D13"/>
    </sheetView>
  </sheetViews>
  <sheetFormatPr baseColWidth="10" defaultRowHeight="16" x14ac:dyDescent="0.2"/>
  <cols>
    <col min="1" max="1" width="3.5" bestFit="1" customWidth="1"/>
    <col min="3" max="3" width="13.6640625" bestFit="1" customWidth="1"/>
    <col min="4" max="4" width="246.1640625" bestFit="1" customWidth="1"/>
  </cols>
  <sheetData>
    <row r="1" spans="1:4" x14ac:dyDescent="0.2">
      <c r="A1" s="93" t="s">
        <v>52</v>
      </c>
      <c r="B1" s="94"/>
      <c r="C1" s="94"/>
      <c r="D1" s="94"/>
    </row>
    <row r="2" spans="1:4" x14ac:dyDescent="0.2">
      <c r="A2" s="94"/>
      <c r="B2" s="94"/>
      <c r="C2" s="94"/>
      <c r="D2" s="94"/>
    </row>
    <row r="3" spans="1:4" x14ac:dyDescent="0.2">
      <c r="A3" s="8" t="s">
        <v>0</v>
      </c>
      <c r="B3" s="8" t="s">
        <v>6</v>
      </c>
      <c r="C3" s="8" t="s">
        <v>5</v>
      </c>
      <c r="D3" s="8" t="s">
        <v>4</v>
      </c>
    </row>
    <row r="4" spans="1:4" x14ac:dyDescent="0.2">
      <c r="A4" s="8">
        <v>1</v>
      </c>
      <c r="B4" s="8" t="s">
        <v>7</v>
      </c>
      <c r="C4" s="8" t="s">
        <v>1</v>
      </c>
      <c r="D4" s="8" t="s">
        <v>2</v>
      </c>
    </row>
    <row r="5" spans="1:4" x14ac:dyDescent="0.2">
      <c r="A5" s="8">
        <v>2</v>
      </c>
      <c r="B5" s="8" t="s">
        <v>7</v>
      </c>
      <c r="C5" s="8" t="s">
        <v>8</v>
      </c>
      <c r="D5" s="8" t="s">
        <v>9</v>
      </c>
    </row>
    <row r="6" spans="1:4" x14ac:dyDescent="0.2">
      <c r="A6" s="8">
        <v>3</v>
      </c>
      <c r="B6" s="8" t="s">
        <v>7</v>
      </c>
      <c r="C6" s="8" t="s">
        <v>17</v>
      </c>
      <c r="D6" s="9" t="s">
        <v>16</v>
      </c>
    </row>
    <row r="7" spans="1:4" x14ac:dyDescent="0.2">
      <c r="A7" s="8">
        <v>4</v>
      </c>
      <c r="B7" s="8" t="s">
        <v>10</v>
      </c>
      <c r="C7" s="8" t="s">
        <v>13</v>
      </c>
      <c r="D7" s="8" t="s">
        <v>12</v>
      </c>
    </row>
    <row r="8" spans="1:4" x14ac:dyDescent="0.2">
      <c r="A8" s="8">
        <v>5</v>
      </c>
      <c r="B8" s="8" t="s">
        <v>10</v>
      </c>
      <c r="C8" s="8" t="s">
        <v>24</v>
      </c>
      <c r="D8" s="8" t="s">
        <v>23</v>
      </c>
    </row>
    <row r="9" spans="1:4" x14ac:dyDescent="0.2">
      <c r="A9" s="8">
        <v>6</v>
      </c>
      <c r="B9" s="8" t="s">
        <v>10</v>
      </c>
      <c r="C9" s="8" t="s">
        <v>26</v>
      </c>
      <c r="D9" s="8" t="s">
        <v>25</v>
      </c>
    </row>
    <row r="10" spans="1:4" x14ac:dyDescent="0.2">
      <c r="A10" s="8">
        <v>7</v>
      </c>
      <c r="B10" s="8" t="s">
        <v>11</v>
      </c>
      <c r="C10" s="8" t="s">
        <v>21</v>
      </c>
      <c r="D10" s="9" t="s">
        <v>20</v>
      </c>
    </row>
    <row r="11" spans="1:4" x14ac:dyDescent="0.2">
      <c r="A11" s="8">
        <v>8</v>
      </c>
      <c r="B11" s="8" t="s">
        <v>11</v>
      </c>
      <c r="C11" s="8" t="s">
        <v>15</v>
      </c>
      <c r="D11" s="9" t="s">
        <v>14</v>
      </c>
    </row>
    <row r="12" spans="1:4" x14ac:dyDescent="0.2">
      <c r="A12" s="8">
        <v>9</v>
      </c>
      <c r="B12" s="8" t="s">
        <v>11</v>
      </c>
      <c r="C12" s="8" t="s">
        <v>19</v>
      </c>
      <c r="D12" s="8" t="s">
        <v>18</v>
      </c>
    </row>
    <row r="13" spans="1:4" x14ac:dyDescent="0.2">
      <c r="D13" s="10"/>
    </row>
    <row r="15" spans="1:4" x14ac:dyDescent="0.2">
      <c r="A15" s="90" t="s">
        <v>31</v>
      </c>
      <c r="B15" s="91"/>
      <c r="C15" s="91"/>
      <c r="D15" s="91"/>
    </row>
    <row r="16" spans="1:4" x14ac:dyDescent="0.2">
      <c r="A16" s="91"/>
      <c r="B16" s="91"/>
      <c r="C16" s="91"/>
      <c r="D16" s="91"/>
    </row>
    <row r="17" spans="1:4" x14ac:dyDescent="0.2">
      <c r="A17" s="7" t="s">
        <v>0</v>
      </c>
      <c r="B17" s="7" t="s">
        <v>6</v>
      </c>
      <c r="C17" s="7" t="s">
        <v>5</v>
      </c>
      <c r="D17" s="7" t="s">
        <v>4</v>
      </c>
    </row>
    <row r="18" spans="1:4" x14ac:dyDescent="0.2">
      <c r="A18" s="7">
        <v>1</v>
      </c>
      <c r="B18" s="7" t="s">
        <v>7</v>
      </c>
      <c r="C18" s="7" t="s">
        <v>1</v>
      </c>
      <c r="D18" s="7" t="s">
        <v>32</v>
      </c>
    </row>
    <row r="19" spans="1:4" x14ac:dyDescent="0.2">
      <c r="A19" s="7">
        <v>2</v>
      </c>
      <c r="B19" s="7" t="s">
        <v>7</v>
      </c>
      <c r="C19" s="7" t="s">
        <v>8</v>
      </c>
      <c r="D19" s="7" t="s">
        <v>33</v>
      </c>
    </row>
    <row r="20" spans="1:4" x14ac:dyDescent="0.2">
      <c r="A20" s="7">
        <v>3</v>
      </c>
      <c r="B20" s="7" t="s">
        <v>7</v>
      </c>
      <c r="C20" s="7" t="s">
        <v>17</v>
      </c>
      <c r="D20" t="s">
        <v>34</v>
      </c>
    </row>
    <row r="21" spans="1:4" x14ac:dyDescent="0.2">
      <c r="A21" s="7">
        <v>4</v>
      </c>
      <c r="B21" s="7" t="s">
        <v>10</v>
      </c>
      <c r="C21" s="7" t="s">
        <v>13</v>
      </c>
      <c r="D21" s="7" t="s">
        <v>35</v>
      </c>
    </row>
    <row r="22" spans="1:4" x14ac:dyDescent="0.2">
      <c r="A22" s="7">
        <v>5</v>
      </c>
      <c r="B22" s="7" t="s">
        <v>10</v>
      </c>
      <c r="C22" s="7" t="s">
        <v>24</v>
      </c>
      <c r="D22" s="7" t="s">
        <v>36</v>
      </c>
    </row>
    <row r="23" spans="1:4" x14ac:dyDescent="0.2">
      <c r="A23" s="7">
        <v>6</v>
      </c>
      <c r="B23" s="7" t="s">
        <v>10</v>
      </c>
      <c r="C23" s="7" t="s">
        <v>26</v>
      </c>
      <c r="D23" s="7" t="s">
        <v>37</v>
      </c>
    </row>
    <row r="24" spans="1:4" x14ac:dyDescent="0.2">
      <c r="A24" s="7">
        <v>7</v>
      </c>
      <c r="B24" s="7" t="s">
        <v>11</v>
      </c>
      <c r="C24" s="7" t="s">
        <v>21</v>
      </c>
      <c r="D24" s="6" t="s">
        <v>38</v>
      </c>
    </row>
    <row r="25" spans="1:4" x14ac:dyDescent="0.2">
      <c r="A25" s="7">
        <v>8</v>
      </c>
      <c r="B25" s="7" t="s">
        <v>11</v>
      </c>
      <c r="C25" s="7" t="s">
        <v>15</v>
      </c>
      <c r="D25" s="6" t="s">
        <v>39</v>
      </c>
    </row>
    <row r="26" spans="1:4" x14ac:dyDescent="0.2">
      <c r="A26" s="7">
        <v>9</v>
      </c>
      <c r="B26" s="7" t="s">
        <v>11</v>
      </c>
      <c r="C26" s="7" t="s">
        <v>19</v>
      </c>
      <c r="D26" s="7" t="s">
        <v>40</v>
      </c>
    </row>
    <row r="29" spans="1:4" x14ac:dyDescent="0.2">
      <c r="A29" s="90" t="s">
        <v>41</v>
      </c>
      <c r="B29" s="91"/>
      <c r="C29" s="91"/>
      <c r="D29" s="91"/>
    </row>
    <row r="30" spans="1:4" x14ac:dyDescent="0.2">
      <c r="A30" s="91"/>
      <c r="B30" s="91"/>
      <c r="C30" s="91"/>
      <c r="D30" s="91"/>
    </row>
    <row r="31" spans="1:4" x14ac:dyDescent="0.2">
      <c r="A31" s="7" t="s">
        <v>0</v>
      </c>
      <c r="B31" s="7" t="s">
        <v>6</v>
      </c>
      <c r="C31" s="7" t="s">
        <v>5</v>
      </c>
      <c r="D31" s="7" t="s">
        <v>4</v>
      </c>
    </row>
    <row r="32" spans="1:4" x14ac:dyDescent="0.2">
      <c r="A32" s="7">
        <v>1</v>
      </c>
      <c r="B32" s="7" t="s">
        <v>7</v>
      </c>
      <c r="C32" s="7" t="s">
        <v>1</v>
      </c>
      <c r="D32" s="7" t="s">
        <v>42</v>
      </c>
    </row>
    <row r="33" spans="1:4" x14ac:dyDescent="0.2">
      <c r="A33" s="7">
        <v>2</v>
      </c>
      <c r="B33" s="7" t="s">
        <v>7</v>
      </c>
      <c r="C33" s="7" t="s">
        <v>8</v>
      </c>
      <c r="D33" s="7" t="s">
        <v>43</v>
      </c>
    </row>
    <row r="34" spans="1:4" x14ac:dyDescent="0.2">
      <c r="A34" s="7">
        <v>3</v>
      </c>
      <c r="B34" s="7" t="s">
        <v>7</v>
      </c>
      <c r="C34" s="7" t="s">
        <v>17</v>
      </c>
      <c r="D34" t="s">
        <v>44</v>
      </c>
    </row>
    <row r="35" spans="1:4" x14ac:dyDescent="0.2">
      <c r="A35" s="7">
        <v>4</v>
      </c>
      <c r="B35" s="7" t="s">
        <v>10</v>
      </c>
      <c r="C35" s="7" t="s">
        <v>13</v>
      </c>
      <c r="D35" s="7" t="s">
        <v>45</v>
      </c>
    </row>
    <row r="36" spans="1:4" x14ac:dyDescent="0.2">
      <c r="A36" s="7">
        <v>5</v>
      </c>
      <c r="B36" s="7" t="s">
        <v>10</v>
      </c>
      <c r="C36" s="7" t="s">
        <v>24</v>
      </c>
      <c r="D36" s="7" t="s">
        <v>46</v>
      </c>
    </row>
    <row r="37" spans="1:4" x14ac:dyDescent="0.2">
      <c r="A37" s="7">
        <v>6</v>
      </c>
      <c r="B37" s="7" t="s">
        <v>10</v>
      </c>
      <c r="C37" s="7" t="s">
        <v>26</v>
      </c>
      <c r="D37" s="7" t="s">
        <v>47</v>
      </c>
    </row>
    <row r="38" spans="1:4" x14ac:dyDescent="0.2">
      <c r="A38" s="7">
        <v>7</v>
      </c>
      <c r="B38" s="7" t="s">
        <v>11</v>
      </c>
      <c r="C38" s="7" t="s">
        <v>21</v>
      </c>
      <c r="D38" s="6" t="s">
        <v>48</v>
      </c>
    </row>
    <row r="39" spans="1:4" x14ac:dyDescent="0.2">
      <c r="A39" s="7">
        <v>8</v>
      </c>
      <c r="B39" s="7" t="s">
        <v>11</v>
      </c>
      <c r="C39" s="7" t="s">
        <v>15</v>
      </c>
      <c r="D39" s="6" t="s">
        <v>49</v>
      </c>
    </row>
    <row r="40" spans="1:4" x14ac:dyDescent="0.2">
      <c r="A40" s="7">
        <v>9</v>
      </c>
      <c r="B40" s="7" t="s">
        <v>11</v>
      </c>
      <c r="C40" s="7" t="s">
        <v>19</v>
      </c>
      <c r="D40" s="7" t="s">
        <v>50</v>
      </c>
    </row>
    <row r="43" spans="1:4" x14ac:dyDescent="0.2">
      <c r="A43" s="90" t="s">
        <v>51</v>
      </c>
      <c r="B43" s="91"/>
      <c r="C43" s="91"/>
      <c r="D43" s="91"/>
    </row>
    <row r="44" spans="1:4" x14ac:dyDescent="0.2">
      <c r="A44" s="91"/>
      <c r="B44" s="91"/>
      <c r="C44" s="91"/>
      <c r="D44" s="91"/>
    </row>
    <row r="45" spans="1:4" x14ac:dyDescent="0.2">
      <c r="A45" s="7" t="s">
        <v>0</v>
      </c>
      <c r="B45" s="7" t="s">
        <v>6</v>
      </c>
      <c r="C45" s="7" t="s">
        <v>5</v>
      </c>
      <c r="D45" s="7" t="s">
        <v>4</v>
      </c>
    </row>
    <row r="46" spans="1:4" x14ac:dyDescent="0.2">
      <c r="A46" s="7">
        <v>1</v>
      </c>
      <c r="B46" s="7" t="s">
        <v>7</v>
      </c>
      <c r="C46" s="7" t="s">
        <v>1</v>
      </c>
      <c r="D46" s="7" t="s">
        <v>53</v>
      </c>
    </row>
    <row r="47" spans="1:4" x14ac:dyDescent="0.2">
      <c r="A47" s="7">
        <v>2</v>
      </c>
      <c r="B47" s="7" t="s">
        <v>7</v>
      </c>
      <c r="C47" s="7" t="s">
        <v>8</v>
      </c>
      <c r="D47" s="7" t="s">
        <v>54</v>
      </c>
    </row>
    <row r="48" spans="1:4" x14ac:dyDescent="0.2">
      <c r="A48" s="7">
        <v>3</v>
      </c>
      <c r="B48" s="7" t="s">
        <v>7</v>
      </c>
      <c r="C48" s="7" t="s">
        <v>17</v>
      </c>
      <c r="D48" t="s">
        <v>55</v>
      </c>
    </row>
    <row r="49" spans="1:4" x14ac:dyDescent="0.2">
      <c r="A49" s="7">
        <v>4</v>
      </c>
      <c r="B49" s="7" t="s">
        <v>10</v>
      </c>
      <c r="C49" s="7" t="s">
        <v>13</v>
      </c>
      <c r="D49" s="7" t="s">
        <v>56</v>
      </c>
    </row>
    <row r="50" spans="1:4" x14ac:dyDescent="0.2">
      <c r="A50" s="7">
        <v>5</v>
      </c>
      <c r="B50" s="7" t="s">
        <v>10</v>
      </c>
      <c r="C50" s="7" t="s">
        <v>24</v>
      </c>
      <c r="D50" s="7" t="s">
        <v>57</v>
      </c>
    </row>
    <row r="51" spans="1:4" x14ac:dyDescent="0.2">
      <c r="A51" s="7">
        <v>6</v>
      </c>
      <c r="B51" s="7" t="s">
        <v>10</v>
      </c>
      <c r="C51" s="7" t="s">
        <v>26</v>
      </c>
      <c r="D51" s="7" t="s">
        <v>58</v>
      </c>
    </row>
    <row r="52" spans="1:4" x14ac:dyDescent="0.2">
      <c r="A52" s="7">
        <v>7</v>
      </c>
      <c r="B52" s="7" t="s">
        <v>11</v>
      </c>
      <c r="C52" s="7" t="s">
        <v>21</v>
      </c>
      <c r="D52" s="6" t="s">
        <v>59</v>
      </c>
    </row>
    <row r="53" spans="1:4" x14ac:dyDescent="0.2">
      <c r="A53" s="7">
        <v>8</v>
      </c>
      <c r="B53" s="7" t="s">
        <v>11</v>
      </c>
      <c r="C53" s="7" t="s">
        <v>15</v>
      </c>
      <c r="D53" s="6" t="s">
        <v>60</v>
      </c>
    </row>
    <row r="54" spans="1:4" x14ac:dyDescent="0.2">
      <c r="A54" s="7">
        <v>9</v>
      </c>
      <c r="B54" s="7" t="s">
        <v>11</v>
      </c>
      <c r="C54" s="7" t="s">
        <v>19</v>
      </c>
      <c r="D54" s="7" t="s">
        <v>61</v>
      </c>
    </row>
  </sheetData>
  <mergeCells count="4">
    <mergeCell ref="A1:D2"/>
    <mergeCell ref="A15:D16"/>
    <mergeCell ref="A29:D30"/>
    <mergeCell ref="A43:D4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0F9B-406F-F04B-B228-FACF34A21B6F}">
  <sheetPr>
    <tabColor theme="9" tint="0.39997558519241921"/>
  </sheetPr>
  <dimension ref="B1:R160"/>
  <sheetViews>
    <sheetView topLeftCell="E1" zoomScale="88" workbookViewId="0">
      <selection activeCell="BT45" sqref="BT45"/>
    </sheetView>
  </sheetViews>
  <sheetFormatPr baseColWidth="10" defaultRowHeight="16" x14ac:dyDescent="0.2"/>
  <cols>
    <col min="5" max="5" width="234.6640625" bestFit="1" customWidth="1"/>
    <col min="7" max="7" width="10.83203125" style="27"/>
    <col min="8" max="8" width="106" customWidth="1"/>
    <col min="9" max="9" width="14.33203125" customWidth="1"/>
    <col min="10" max="10" width="5.33203125" bestFit="1" customWidth="1"/>
    <col min="11" max="11" width="11.83203125" bestFit="1" customWidth="1"/>
    <col min="12" max="12" width="26.1640625" customWidth="1"/>
    <col min="13" max="17" width="5.33203125" bestFit="1" customWidth="1"/>
    <col min="21" max="21" width="19.83203125" bestFit="1" customWidth="1"/>
    <col min="22" max="22" width="19.33203125" bestFit="1" customWidth="1"/>
    <col min="23" max="23" width="20.33203125" bestFit="1" customWidth="1"/>
    <col min="24" max="26" width="19.33203125" bestFit="1" customWidth="1"/>
    <col min="27" max="27" width="20.33203125" bestFit="1" customWidth="1"/>
    <col min="28" max="30" width="19.33203125" bestFit="1" customWidth="1"/>
    <col min="31" max="31" width="18.33203125" bestFit="1" customWidth="1"/>
    <col min="32" max="32" width="20.33203125" bestFit="1" customWidth="1"/>
    <col min="33" max="36" width="19.33203125" bestFit="1" customWidth="1"/>
    <col min="37" max="37" width="20.33203125" bestFit="1" customWidth="1"/>
    <col min="38" max="39" width="19.33203125" bestFit="1" customWidth="1"/>
    <col min="40" max="45" width="20.33203125" bestFit="1" customWidth="1"/>
    <col min="46" max="46" width="19.33203125" bestFit="1" customWidth="1"/>
    <col min="47" max="48" width="20.33203125" bestFit="1" customWidth="1"/>
    <col min="49" max="51" width="19.33203125" bestFit="1" customWidth="1"/>
  </cols>
  <sheetData>
    <row r="1" spans="2:18" ht="16" customHeight="1" x14ac:dyDescent="0.2">
      <c r="B1" s="95" t="s">
        <v>409</v>
      </c>
      <c r="C1" s="96"/>
      <c r="D1" s="96"/>
      <c r="E1" s="96"/>
      <c r="G1" s="103" t="s">
        <v>313</v>
      </c>
      <c r="H1" s="103"/>
    </row>
    <row r="2" spans="2:18" ht="16" customHeight="1" x14ac:dyDescent="0.2">
      <c r="B2" s="97"/>
      <c r="C2" s="97"/>
      <c r="D2" s="97"/>
      <c r="E2" s="97"/>
      <c r="G2" s="103"/>
      <c r="H2" s="103"/>
      <c r="I2" s="24"/>
      <c r="J2" s="24"/>
      <c r="K2" s="24"/>
      <c r="L2" s="24"/>
      <c r="M2" s="24"/>
      <c r="N2" s="24"/>
      <c r="O2" s="24"/>
      <c r="P2" s="24"/>
      <c r="Q2" s="24"/>
      <c r="R2" s="24"/>
    </row>
    <row r="3" spans="2:18" ht="19" x14ac:dyDescent="0.25">
      <c r="B3" s="9" t="s">
        <v>0</v>
      </c>
      <c r="C3" s="21" t="s">
        <v>6</v>
      </c>
      <c r="D3" s="21" t="s">
        <v>5</v>
      </c>
      <c r="E3" s="21" t="s">
        <v>4</v>
      </c>
      <c r="G3" s="106" t="s">
        <v>376</v>
      </c>
      <c r="H3" s="106"/>
      <c r="I3" s="25"/>
      <c r="J3" s="25"/>
      <c r="K3" s="107" t="s">
        <v>320</v>
      </c>
      <c r="L3" s="107"/>
      <c r="M3" s="25"/>
      <c r="N3" s="25"/>
      <c r="O3" s="25"/>
      <c r="P3" s="25"/>
      <c r="Q3" s="25"/>
    </row>
    <row r="4" spans="2:18" ht="17" thickBot="1" x14ac:dyDescent="0.25">
      <c r="B4" s="22">
        <v>1</v>
      </c>
      <c r="C4" s="23" t="s">
        <v>7</v>
      </c>
      <c r="D4" s="23" t="s">
        <v>1</v>
      </c>
      <c r="E4" s="23" t="s">
        <v>108</v>
      </c>
      <c r="H4" s="25"/>
      <c r="I4" s="25"/>
      <c r="J4" s="25"/>
      <c r="K4" s="107"/>
      <c r="L4" s="107"/>
      <c r="M4" s="25"/>
      <c r="N4" s="25"/>
      <c r="O4" s="25"/>
      <c r="P4" s="25"/>
      <c r="Q4" s="25"/>
    </row>
    <row r="5" spans="2:18" ht="22" thickBot="1" x14ac:dyDescent="0.3">
      <c r="B5" s="22">
        <v>2</v>
      </c>
      <c r="C5" s="23" t="s">
        <v>7</v>
      </c>
      <c r="D5" s="23" t="s">
        <v>8</v>
      </c>
      <c r="E5" s="23" t="s">
        <v>94</v>
      </c>
      <c r="G5" s="104" t="s">
        <v>375</v>
      </c>
      <c r="H5" s="105"/>
      <c r="I5" s="25"/>
      <c r="J5" s="25"/>
      <c r="K5" s="20" t="s">
        <v>110</v>
      </c>
      <c r="L5" s="26" t="s">
        <v>321</v>
      </c>
      <c r="M5" s="25"/>
      <c r="N5" s="25"/>
      <c r="O5" s="25"/>
      <c r="P5" s="25"/>
      <c r="Q5" s="25"/>
    </row>
    <row r="6" spans="2:18" x14ac:dyDescent="0.2">
      <c r="B6" s="22">
        <v>3</v>
      </c>
      <c r="C6" s="23" t="s">
        <v>7</v>
      </c>
      <c r="D6" s="23" t="s">
        <v>17</v>
      </c>
      <c r="E6" s="23" t="s">
        <v>102</v>
      </c>
      <c r="G6" s="108" t="s">
        <v>280</v>
      </c>
      <c r="H6" s="29" t="s">
        <v>291</v>
      </c>
      <c r="I6" s="25"/>
      <c r="J6" s="25"/>
      <c r="K6" s="20" t="s">
        <v>111</v>
      </c>
      <c r="L6" s="26" t="s">
        <v>321</v>
      </c>
      <c r="M6" s="25"/>
      <c r="N6" s="25"/>
      <c r="O6" s="25"/>
      <c r="P6" s="25"/>
      <c r="Q6" s="25"/>
    </row>
    <row r="7" spans="2:18" x14ac:dyDescent="0.2">
      <c r="B7" s="22">
        <v>4</v>
      </c>
      <c r="C7" s="23" t="s">
        <v>10</v>
      </c>
      <c r="D7" s="23" t="s">
        <v>13</v>
      </c>
      <c r="E7" s="23" t="s">
        <v>68</v>
      </c>
      <c r="G7" s="109"/>
      <c r="H7" s="20" t="s">
        <v>292</v>
      </c>
      <c r="I7" s="25"/>
      <c r="J7" s="25"/>
      <c r="K7" s="20" t="s">
        <v>124</v>
      </c>
      <c r="L7" s="26" t="s">
        <v>322</v>
      </c>
      <c r="M7" s="25"/>
      <c r="N7" s="25"/>
      <c r="O7" s="25"/>
      <c r="P7" s="25"/>
      <c r="Q7" s="25"/>
    </row>
    <row r="8" spans="2:18" x14ac:dyDescent="0.2">
      <c r="B8" s="22">
        <v>5</v>
      </c>
      <c r="C8" s="23" t="s">
        <v>10</v>
      </c>
      <c r="D8" s="23" t="s">
        <v>24</v>
      </c>
      <c r="E8" s="23" t="s">
        <v>98</v>
      </c>
      <c r="G8" s="109"/>
      <c r="H8" s="20" t="s">
        <v>293</v>
      </c>
      <c r="I8" s="25"/>
      <c r="J8" s="25"/>
      <c r="K8" s="20" t="s">
        <v>255</v>
      </c>
      <c r="L8" s="26" t="s">
        <v>323</v>
      </c>
      <c r="M8" s="25"/>
      <c r="N8" s="25"/>
      <c r="O8" s="25"/>
      <c r="P8" s="25"/>
      <c r="Q8" s="25"/>
    </row>
    <row r="9" spans="2:18" x14ac:dyDescent="0.2">
      <c r="B9" s="22">
        <v>6</v>
      </c>
      <c r="C9" s="23" t="s">
        <v>10</v>
      </c>
      <c r="D9" s="23" t="s">
        <v>26</v>
      </c>
      <c r="E9" s="23" t="s">
        <v>73</v>
      </c>
      <c r="G9" s="28"/>
      <c r="H9" s="20"/>
      <c r="I9" s="25"/>
      <c r="J9" s="25"/>
      <c r="K9" s="20" t="s">
        <v>248</v>
      </c>
      <c r="L9" s="26" t="s">
        <v>324</v>
      </c>
      <c r="M9" s="25"/>
      <c r="N9" s="25"/>
      <c r="O9" s="25"/>
      <c r="P9" s="25"/>
      <c r="Q9" s="25"/>
    </row>
    <row r="10" spans="2:18" x14ac:dyDescent="0.2">
      <c r="B10" s="22">
        <v>7</v>
      </c>
      <c r="C10" s="23" t="s">
        <v>11</v>
      </c>
      <c r="D10" s="23" t="s">
        <v>21</v>
      </c>
      <c r="E10" s="23" t="s">
        <v>78</v>
      </c>
      <c r="G10" s="102" t="s">
        <v>173</v>
      </c>
      <c r="H10" s="20" t="s">
        <v>291</v>
      </c>
      <c r="I10" s="25"/>
      <c r="J10" s="25"/>
      <c r="K10" s="20" t="s">
        <v>245</v>
      </c>
      <c r="L10" s="26" t="s">
        <v>325</v>
      </c>
      <c r="M10" s="25"/>
      <c r="N10" s="25"/>
      <c r="O10" s="25"/>
      <c r="P10" s="25"/>
      <c r="Q10" s="25"/>
    </row>
    <row r="11" spans="2:18" x14ac:dyDescent="0.2">
      <c r="B11" s="22">
        <v>8</v>
      </c>
      <c r="C11" s="23" t="s">
        <v>11</v>
      </c>
      <c r="D11" s="23" t="s">
        <v>15</v>
      </c>
      <c r="E11" s="23" t="s">
        <v>84</v>
      </c>
      <c r="G11" s="102"/>
      <c r="H11" s="20" t="s">
        <v>292</v>
      </c>
      <c r="I11" s="25"/>
      <c r="J11" s="25"/>
      <c r="K11" s="20" t="s">
        <v>244</v>
      </c>
      <c r="L11" s="26" t="s">
        <v>326</v>
      </c>
      <c r="M11" s="25"/>
      <c r="N11" s="25"/>
      <c r="O11" s="25"/>
      <c r="P11" s="25"/>
      <c r="Q11" s="25"/>
    </row>
    <row r="12" spans="2:18" x14ac:dyDescent="0.2">
      <c r="B12" s="22">
        <v>9</v>
      </c>
      <c r="C12" s="23" t="s">
        <v>11</v>
      </c>
      <c r="D12" s="23" t="s">
        <v>19</v>
      </c>
      <c r="E12" s="23" t="s">
        <v>89</v>
      </c>
      <c r="G12" s="102"/>
      <c r="H12" s="20" t="s">
        <v>293</v>
      </c>
      <c r="I12" s="25"/>
      <c r="J12" s="25"/>
      <c r="K12" s="20" t="s">
        <v>154</v>
      </c>
      <c r="L12" s="26" t="s">
        <v>327</v>
      </c>
      <c r="M12" s="25"/>
      <c r="N12" s="25"/>
      <c r="O12" s="25"/>
      <c r="P12" s="25"/>
      <c r="Q12" s="25"/>
    </row>
    <row r="13" spans="2:18" x14ac:dyDescent="0.2">
      <c r="G13" s="28"/>
      <c r="H13" s="20"/>
      <c r="I13" s="25"/>
      <c r="J13" s="25"/>
      <c r="K13" s="20" t="s">
        <v>234</v>
      </c>
      <c r="L13" s="26" t="s">
        <v>328</v>
      </c>
      <c r="M13" s="25"/>
      <c r="N13" s="25"/>
      <c r="O13" s="25"/>
      <c r="P13" s="25"/>
      <c r="Q13" s="25"/>
    </row>
    <row r="14" spans="2:18" x14ac:dyDescent="0.2">
      <c r="C14" s="86" t="s">
        <v>91</v>
      </c>
      <c r="D14" s="86"/>
      <c r="E14" s="87" t="s">
        <v>233</v>
      </c>
      <c r="G14" s="102" t="s">
        <v>110</v>
      </c>
      <c r="H14" s="20" t="s">
        <v>291</v>
      </c>
      <c r="I14" s="25"/>
      <c r="J14" s="25"/>
      <c r="K14" s="20" t="s">
        <v>121</v>
      </c>
      <c r="L14" s="26" t="s">
        <v>329</v>
      </c>
      <c r="M14" s="25"/>
      <c r="N14" s="25"/>
      <c r="O14" s="25"/>
      <c r="P14" s="25"/>
      <c r="Q14" s="25"/>
    </row>
    <row r="15" spans="2:18" x14ac:dyDescent="0.2">
      <c r="C15" s="86"/>
      <c r="D15" s="86"/>
      <c r="E15" s="87"/>
      <c r="G15" s="102"/>
      <c r="H15" s="20" t="s">
        <v>294</v>
      </c>
      <c r="I15" s="25"/>
      <c r="J15" s="25"/>
      <c r="K15" s="20" t="s">
        <v>243</v>
      </c>
      <c r="L15" s="26" t="s">
        <v>330</v>
      </c>
      <c r="M15" s="25"/>
      <c r="N15" s="25"/>
      <c r="O15" s="25"/>
      <c r="P15" s="25"/>
      <c r="Q15" s="25"/>
    </row>
    <row r="16" spans="2:18" x14ac:dyDescent="0.2">
      <c r="C16" s="86"/>
      <c r="D16" s="86"/>
      <c r="E16" s="87"/>
      <c r="G16" s="102"/>
      <c r="H16" s="20" t="s">
        <v>295</v>
      </c>
      <c r="I16" s="25"/>
      <c r="J16" s="25"/>
      <c r="K16" s="20" t="s">
        <v>260</v>
      </c>
      <c r="L16" s="26" t="s">
        <v>331</v>
      </c>
      <c r="M16" s="25"/>
      <c r="N16" s="25"/>
      <c r="O16" s="25"/>
      <c r="P16" s="25"/>
      <c r="Q16" s="25"/>
    </row>
    <row r="17" spans="3:17" x14ac:dyDescent="0.2">
      <c r="C17" s="86"/>
      <c r="D17" s="86"/>
      <c r="E17" s="87"/>
      <c r="G17" s="28"/>
      <c r="H17" s="20"/>
      <c r="I17" s="25"/>
      <c r="J17" s="25"/>
      <c r="K17" s="20" t="s">
        <v>134</v>
      </c>
      <c r="L17" s="26" t="s">
        <v>332</v>
      </c>
      <c r="M17" s="25"/>
      <c r="N17" s="25"/>
      <c r="O17" s="25"/>
      <c r="P17" s="25"/>
      <c r="Q17" s="25"/>
    </row>
    <row r="18" spans="3:17" x14ac:dyDescent="0.2">
      <c r="C18" s="86"/>
      <c r="D18" s="86"/>
      <c r="E18" s="87"/>
      <c r="G18" s="102" t="s">
        <v>245</v>
      </c>
      <c r="H18" s="20" t="s">
        <v>296</v>
      </c>
      <c r="I18" s="25"/>
      <c r="J18" s="25"/>
      <c r="K18" s="20" t="s">
        <v>314</v>
      </c>
      <c r="L18" s="26" t="s">
        <v>333</v>
      </c>
      <c r="M18" s="25"/>
      <c r="N18" s="25"/>
      <c r="O18" s="25"/>
      <c r="P18" s="25"/>
      <c r="Q18" s="25"/>
    </row>
    <row r="19" spans="3:17" x14ac:dyDescent="0.2">
      <c r="C19" s="86"/>
      <c r="D19" s="86"/>
      <c r="E19" s="87"/>
      <c r="G19" s="102"/>
      <c r="H19" s="20" t="s">
        <v>297</v>
      </c>
      <c r="I19" s="25"/>
      <c r="J19" s="25"/>
      <c r="K19" s="20" t="s">
        <v>237</v>
      </c>
      <c r="L19" s="26" t="s">
        <v>334</v>
      </c>
      <c r="M19" s="25"/>
      <c r="N19" s="25"/>
      <c r="O19" s="25"/>
      <c r="P19" s="25"/>
      <c r="Q19" s="25"/>
    </row>
    <row r="20" spans="3:17" x14ac:dyDescent="0.2">
      <c r="C20" s="86"/>
      <c r="D20" s="86"/>
      <c r="E20" s="87"/>
      <c r="G20" s="102"/>
      <c r="H20" s="20" t="s">
        <v>298</v>
      </c>
      <c r="I20" s="25"/>
      <c r="J20" s="25"/>
      <c r="K20" s="20" t="s">
        <v>246</v>
      </c>
      <c r="L20" s="26" t="s">
        <v>335</v>
      </c>
      <c r="M20" s="25"/>
      <c r="N20" s="25"/>
      <c r="O20" s="25"/>
      <c r="P20" s="25"/>
      <c r="Q20" s="25"/>
    </row>
    <row r="21" spans="3:17" x14ac:dyDescent="0.2">
      <c r="G21" s="28"/>
      <c r="H21" s="20"/>
      <c r="I21" s="25"/>
      <c r="J21" s="25"/>
      <c r="K21" s="20" t="s">
        <v>127</v>
      </c>
      <c r="L21" s="26" t="s">
        <v>336</v>
      </c>
      <c r="M21" s="25"/>
      <c r="N21" s="25"/>
      <c r="O21" s="25"/>
      <c r="P21" s="25"/>
      <c r="Q21" s="25"/>
    </row>
    <row r="22" spans="3:17" x14ac:dyDescent="0.2">
      <c r="G22" s="102" t="s">
        <v>124</v>
      </c>
      <c r="H22" s="20" t="s">
        <v>291</v>
      </c>
      <c r="I22" s="25"/>
      <c r="J22" s="25"/>
      <c r="K22" s="20" t="s">
        <v>259</v>
      </c>
      <c r="L22" s="26" t="s">
        <v>337</v>
      </c>
      <c r="M22" s="25"/>
      <c r="N22" s="25"/>
      <c r="O22" s="25"/>
      <c r="P22" s="25"/>
      <c r="Q22" s="25"/>
    </row>
    <row r="23" spans="3:17" x14ac:dyDescent="0.2">
      <c r="G23" s="102"/>
      <c r="H23" s="20" t="s">
        <v>299</v>
      </c>
      <c r="I23" s="25"/>
      <c r="J23" s="25"/>
      <c r="K23" s="20" t="s">
        <v>275</v>
      </c>
      <c r="L23" s="26" t="s">
        <v>338</v>
      </c>
      <c r="M23" s="25"/>
      <c r="N23" s="25"/>
      <c r="O23" s="25"/>
      <c r="P23" s="25"/>
      <c r="Q23" s="25"/>
    </row>
    <row r="24" spans="3:17" x14ac:dyDescent="0.2">
      <c r="G24" s="102"/>
      <c r="H24" s="20" t="s">
        <v>300</v>
      </c>
      <c r="I24" s="25"/>
      <c r="J24" s="25"/>
      <c r="K24" s="20" t="s">
        <v>249</v>
      </c>
      <c r="L24" s="26" t="s">
        <v>339</v>
      </c>
      <c r="M24" s="25"/>
      <c r="N24" s="25"/>
      <c r="O24" s="25"/>
      <c r="P24" s="25"/>
      <c r="Q24" s="25"/>
    </row>
    <row r="25" spans="3:17" x14ac:dyDescent="0.2">
      <c r="G25" s="28"/>
      <c r="H25" s="20"/>
      <c r="I25" s="25"/>
      <c r="J25" s="25"/>
      <c r="K25" s="20" t="s">
        <v>119</v>
      </c>
      <c r="L25" s="26" t="s">
        <v>340</v>
      </c>
      <c r="M25" s="25"/>
      <c r="N25" s="25"/>
      <c r="O25" s="25"/>
      <c r="P25" s="25"/>
      <c r="Q25" s="25"/>
    </row>
    <row r="26" spans="3:17" x14ac:dyDescent="0.2">
      <c r="G26" s="102" t="s">
        <v>248</v>
      </c>
      <c r="H26" s="20" t="s">
        <v>296</v>
      </c>
      <c r="I26" s="25"/>
      <c r="J26" s="25"/>
      <c r="K26" s="20" t="s">
        <v>272</v>
      </c>
      <c r="L26" s="26" t="s">
        <v>341</v>
      </c>
      <c r="M26" s="25"/>
      <c r="N26" s="25"/>
      <c r="O26" s="25"/>
      <c r="P26" s="25"/>
      <c r="Q26" s="25"/>
    </row>
    <row r="27" spans="3:17" x14ac:dyDescent="0.2">
      <c r="G27" s="102"/>
      <c r="H27" s="20" t="s">
        <v>301</v>
      </c>
      <c r="I27" s="25"/>
      <c r="J27" s="25"/>
      <c r="K27" s="20" t="s">
        <v>273</v>
      </c>
      <c r="L27" s="26" t="s">
        <v>342</v>
      </c>
      <c r="M27" s="25"/>
      <c r="N27" s="25"/>
      <c r="O27" s="25"/>
      <c r="P27" s="25"/>
      <c r="Q27" s="25"/>
    </row>
    <row r="28" spans="3:17" x14ac:dyDescent="0.2">
      <c r="G28" s="102"/>
      <c r="H28" s="20" t="s">
        <v>302</v>
      </c>
      <c r="I28" s="25"/>
      <c r="J28" s="25"/>
      <c r="K28" s="20" t="s">
        <v>167</v>
      </c>
      <c r="L28" s="26" t="s">
        <v>342</v>
      </c>
      <c r="M28" s="25"/>
      <c r="N28" s="25"/>
      <c r="O28" s="25"/>
      <c r="P28" s="25"/>
      <c r="Q28" s="25"/>
    </row>
    <row r="29" spans="3:17" x14ac:dyDescent="0.2">
      <c r="G29" s="28"/>
      <c r="H29" s="20"/>
      <c r="I29" s="25"/>
      <c r="J29" s="25"/>
      <c r="K29" s="20" t="s">
        <v>168</v>
      </c>
      <c r="L29" s="26" t="s">
        <v>342</v>
      </c>
      <c r="M29" s="25"/>
      <c r="N29" s="25"/>
      <c r="O29" s="25"/>
      <c r="P29" s="25"/>
      <c r="Q29" s="25"/>
    </row>
    <row r="30" spans="3:17" x14ac:dyDescent="0.2">
      <c r="G30" s="102" t="s">
        <v>174</v>
      </c>
      <c r="H30" s="20" t="s">
        <v>291</v>
      </c>
      <c r="I30" s="25"/>
      <c r="J30" s="25"/>
      <c r="K30" s="20" t="s">
        <v>163</v>
      </c>
      <c r="L30" s="26" t="s">
        <v>343</v>
      </c>
      <c r="M30" s="25"/>
      <c r="N30" s="25"/>
      <c r="O30" s="25"/>
      <c r="P30" s="25"/>
      <c r="Q30" s="25"/>
    </row>
    <row r="31" spans="3:17" x14ac:dyDescent="0.2">
      <c r="G31" s="102"/>
      <c r="H31" s="20" t="s">
        <v>292</v>
      </c>
      <c r="I31" s="25"/>
      <c r="J31" s="25"/>
      <c r="K31" s="20" t="s">
        <v>279</v>
      </c>
      <c r="L31" s="26" t="s">
        <v>343</v>
      </c>
      <c r="M31" s="25"/>
      <c r="N31" s="25"/>
      <c r="O31" s="25"/>
      <c r="P31" s="25"/>
      <c r="Q31" s="25"/>
    </row>
    <row r="32" spans="3:17" x14ac:dyDescent="0.2">
      <c r="G32" s="102"/>
      <c r="H32" s="20" t="s">
        <v>293</v>
      </c>
      <c r="I32" s="25"/>
      <c r="J32" s="25"/>
      <c r="K32" s="20" t="s">
        <v>253</v>
      </c>
      <c r="L32" s="26" t="s">
        <v>344</v>
      </c>
      <c r="M32" s="25"/>
      <c r="N32" s="25"/>
      <c r="O32" s="25"/>
      <c r="P32" s="25"/>
      <c r="Q32" s="25"/>
    </row>
    <row r="33" spans="7:17" x14ac:dyDescent="0.2">
      <c r="G33" s="28"/>
      <c r="H33" s="20"/>
      <c r="I33" s="25"/>
      <c r="J33" s="25"/>
      <c r="K33" s="20" t="s">
        <v>261</v>
      </c>
      <c r="L33" s="26" t="s">
        <v>345</v>
      </c>
      <c r="M33" s="25"/>
      <c r="N33" s="25"/>
      <c r="O33" s="25"/>
      <c r="P33" s="25"/>
      <c r="Q33" s="25"/>
    </row>
    <row r="34" spans="7:17" x14ac:dyDescent="0.2">
      <c r="G34" s="102" t="s">
        <v>244</v>
      </c>
      <c r="H34" s="20" t="s">
        <v>291</v>
      </c>
      <c r="I34" s="25"/>
      <c r="J34" s="25"/>
      <c r="K34" s="20" t="s">
        <v>277</v>
      </c>
      <c r="L34" s="26" t="s">
        <v>346</v>
      </c>
      <c r="M34" s="25"/>
      <c r="N34" s="25"/>
      <c r="O34" s="25"/>
      <c r="P34" s="25"/>
      <c r="Q34" s="25"/>
    </row>
    <row r="35" spans="7:17" x14ac:dyDescent="0.2">
      <c r="G35" s="102"/>
      <c r="H35" s="20" t="s">
        <v>303</v>
      </c>
      <c r="I35" s="25"/>
      <c r="J35" s="25"/>
      <c r="K35" s="20" t="s">
        <v>114</v>
      </c>
      <c r="L35" s="26" t="s">
        <v>347</v>
      </c>
      <c r="M35" s="25"/>
      <c r="N35" s="25"/>
      <c r="O35" s="25"/>
      <c r="P35" s="25"/>
      <c r="Q35" s="25"/>
    </row>
    <row r="36" spans="7:17" x14ac:dyDescent="0.2">
      <c r="G36" s="102"/>
      <c r="H36" s="20" t="s">
        <v>304</v>
      </c>
      <c r="I36" s="25"/>
      <c r="J36" s="25"/>
      <c r="K36" s="20" t="s">
        <v>151</v>
      </c>
      <c r="L36" s="26" t="s">
        <v>348</v>
      </c>
      <c r="M36" s="25"/>
      <c r="N36" s="25"/>
      <c r="O36" s="25"/>
      <c r="P36" s="25"/>
      <c r="Q36" s="25"/>
    </row>
    <row r="37" spans="7:17" x14ac:dyDescent="0.2">
      <c r="G37" s="28"/>
      <c r="H37" s="20"/>
      <c r="I37" s="25"/>
      <c r="J37" s="25"/>
      <c r="K37" s="20" t="s">
        <v>143</v>
      </c>
      <c r="L37" s="26" t="s">
        <v>349</v>
      </c>
      <c r="M37" s="25"/>
      <c r="N37" s="25"/>
      <c r="O37" s="25"/>
      <c r="P37" s="25"/>
      <c r="Q37" s="25"/>
    </row>
    <row r="38" spans="7:17" x14ac:dyDescent="0.2">
      <c r="G38" s="102" t="s">
        <v>154</v>
      </c>
      <c r="H38" s="20" t="s">
        <v>291</v>
      </c>
      <c r="I38" s="25"/>
      <c r="J38" s="25"/>
      <c r="K38" s="20" t="s">
        <v>238</v>
      </c>
      <c r="L38" s="26" t="s">
        <v>350</v>
      </c>
      <c r="M38" s="25"/>
      <c r="N38" s="25"/>
      <c r="O38" s="25"/>
      <c r="P38" s="25"/>
      <c r="Q38" s="25"/>
    </row>
    <row r="39" spans="7:17" x14ac:dyDescent="0.2">
      <c r="G39" s="102"/>
      <c r="H39" s="20" t="s">
        <v>297</v>
      </c>
      <c r="I39" s="25"/>
      <c r="J39" s="25"/>
      <c r="K39" s="20" t="s">
        <v>138</v>
      </c>
      <c r="L39" s="26" t="s">
        <v>351</v>
      </c>
      <c r="M39" s="25"/>
      <c r="N39" s="25"/>
      <c r="O39" s="25"/>
      <c r="P39" s="25"/>
      <c r="Q39" s="25"/>
    </row>
    <row r="40" spans="7:17" x14ac:dyDescent="0.2">
      <c r="G40" s="102"/>
      <c r="H40" s="20" t="s">
        <v>305</v>
      </c>
      <c r="I40" s="25"/>
      <c r="J40" s="25"/>
      <c r="K40" s="20" t="s">
        <v>276</v>
      </c>
      <c r="L40" s="26" t="s">
        <v>352</v>
      </c>
      <c r="M40" s="25"/>
      <c r="N40" s="25"/>
      <c r="O40" s="25"/>
      <c r="P40" s="25"/>
      <c r="Q40" s="25"/>
    </row>
    <row r="41" spans="7:17" x14ac:dyDescent="0.2">
      <c r="G41" s="28"/>
      <c r="H41" s="20"/>
      <c r="I41" s="25"/>
      <c r="J41" s="25"/>
      <c r="K41" s="20" t="s">
        <v>148</v>
      </c>
      <c r="L41" s="26" t="s">
        <v>353</v>
      </c>
      <c r="M41" s="25"/>
      <c r="N41" s="25"/>
      <c r="O41" s="25"/>
      <c r="P41" s="25"/>
      <c r="Q41" s="25"/>
    </row>
    <row r="42" spans="7:17" x14ac:dyDescent="0.2">
      <c r="G42" s="102" t="s">
        <v>281</v>
      </c>
      <c r="H42" s="20" t="s">
        <v>291</v>
      </c>
      <c r="I42" s="25"/>
      <c r="J42" s="25"/>
      <c r="K42" s="20" t="s">
        <v>152</v>
      </c>
      <c r="L42" s="26" t="s">
        <v>353</v>
      </c>
      <c r="M42" s="25"/>
      <c r="N42" s="25"/>
      <c r="O42" s="25"/>
      <c r="P42" s="25"/>
      <c r="Q42" s="25"/>
    </row>
    <row r="43" spans="7:17" x14ac:dyDescent="0.2">
      <c r="G43" s="102"/>
      <c r="H43" s="20" t="s">
        <v>292</v>
      </c>
      <c r="I43" s="25"/>
      <c r="J43" s="25"/>
      <c r="K43" s="20" t="s">
        <v>120</v>
      </c>
      <c r="L43" s="26" t="s">
        <v>354</v>
      </c>
      <c r="M43" s="25"/>
      <c r="N43" s="25"/>
      <c r="O43" s="25"/>
      <c r="P43" s="25"/>
      <c r="Q43" s="25"/>
    </row>
    <row r="44" spans="7:17" x14ac:dyDescent="0.2">
      <c r="G44" s="102"/>
      <c r="H44" s="20" t="s">
        <v>293</v>
      </c>
      <c r="I44" s="25"/>
      <c r="J44" s="25"/>
      <c r="K44" s="20" t="s">
        <v>171</v>
      </c>
      <c r="L44" s="26" t="s">
        <v>355</v>
      </c>
      <c r="M44" s="25"/>
      <c r="N44" s="25"/>
      <c r="O44" s="25"/>
      <c r="P44" s="25"/>
      <c r="Q44" s="25"/>
    </row>
    <row r="45" spans="7:17" x14ac:dyDescent="0.2">
      <c r="G45" s="28"/>
      <c r="H45" s="20"/>
      <c r="I45" s="25"/>
      <c r="J45" s="25"/>
      <c r="K45" s="20" t="s">
        <v>172</v>
      </c>
      <c r="L45" s="26" t="s">
        <v>355</v>
      </c>
      <c r="M45" s="25"/>
      <c r="N45" s="25"/>
      <c r="O45" s="25"/>
      <c r="P45" s="25"/>
      <c r="Q45" s="25"/>
    </row>
    <row r="46" spans="7:17" x14ac:dyDescent="0.2">
      <c r="G46" s="102" t="s">
        <v>282</v>
      </c>
      <c r="H46" s="20" t="s">
        <v>291</v>
      </c>
      <c r="I46" s="25"/>
      <c r="J46" s="25"/>
      <c r="K46" s="20" t="s">
        <v>164</v>
      </c>
      <c r="L46" s="26" t="s">
        <v>356</v>
      </c>
      <c r="M46" s="25"/>
      <c r="N46" s="25"/>
      <c r="O46" s="25"/>
      <c r="P46" s="25"/>
      <c r="Q46" s="25"/>
    </row>
    <row r="47" spans="7:17" x14ac:dyDescent="0.2">
      <c r="G47" s="102"/>
      <c r="H47" s="20" t="s">
        <v>292</v>
      </c>
      <c r="I47" s="25"/>
      <c r="J47" s="25"/>
      <c r="K47" s="20" t="s">
        <v>258</v>
      </c>
      <c r="L47" s="26" t="s">
        <v>357</v>
      </c>
      <c r="M47" s="25"/>
      <c r="N47" s="25"/>
      <c r="O47" s="25"/>
      <c r="P47" s="25"/>
      <c r="Q47" s="25"/>
    </row>
    <row r="48" spans="7:17" x14ac:dyDescent="0.2">
      <c r="G48" s="102"/>
      <c r="H48" s="20" t="s">
        <v>293</v>
      </c>
      <c r="I48" s="25"/>
      <c r="J48" s="25"/>
      <c r="K48" s="20" t="s">
        <v>287</v>
      </c>
      <c r="L48" s="26" t="s">
        <v>358</v>
      </c>
      <c r="M48" s="25"/>
      <c r="N48" s="25"/>
      <c r="O48" s="25"/>
      <c r="P48" s="25"/>
      <c r="Q48" s="25"/>
    </row>
    <row r="49" spans="7:17" x14ac:dyDescent="0.2">
      <c r="G49" s="28"/>
      <c r="H49" s="20"/>
      <c r="I49" s="25"/>
      <c r="J49" s="25"/>
      <c r="K49" s="20" t="s">
        <v>265</v>
      </c>
      <c r="L49" s="26" t="s">
        <v>359</v>
      </c>
      <c r="M49" s="25"/>
      <c r="N49" s="25"/>
      <c r="O49" s="25"/>
      <c r="P49" s="25"/>
      <c r="Q49" s="25"/>
    </row>
    <row r="50" spans="7:17" x14ac:dyDescent="0.2">
      <c r="G50" s="102" t="s">
        <v>277</v>
      </c>
      <c r="H50" s="20" t="s">
        <v>291</v>
      </c>
      <c r="I50" s="25"/>
      <c r="J50" s="25"/>
      <c r="K50" s="20" t="s">
        <v>251</v>
      </c>
      <c r="L50" s="26" t="s">
        <v>360</v>
      </c>
      <c r="M50" s="25"/>
      <c r="N50" s="25"/>
      <c r="O50" s="25"/>
      <c r="P50" s="25"/>
      <c r="Q50" s="25"/>
    </row>
    <row r="51" spans="7:17" x14ac:dyDescent="0.2">
      <c r="G51" s="102"/>
      <c r="H51" s="20" t="s">
        <v>306</v>
      </c>
      <c r="I51" s="25"/>
      <c r="J51" s="25"/>
      <c r="K51" s="20" t="s">
        <v>160</v>
      </c>
      <c r="L51" s="26" t="s">
        <v>361</v>
      </c>
      <c r="M51" s="25"/>
      <c r="N51" s="25"/>
      <c r="O51" s="25"/>
      <c r="P51" s="25"/>
      <c r="Q51" s="25"/>
    </row>
    <row r="52" spans="7:17" x14ac:dyDescent="0.2">
      <c r="G52" s="102"/>
      <c r="H52" s="20" t="s">
        <v>307</v>
      </c>
      <c r="I52" s="25"/>
      <c r="J52" s="25"/>
      <c r="K52" s="20" t="s">
        <v>162</v>
      </c>
      <c r="L52" s="26" t="s">
        <v>361</v>
      </c>
      <c r="M52" s="25"/>
      <c r="N52" s="25"/>
      <c r="O52" s="25"/>
      <c r="P52" s="25"/>
      <c r="Q52" s="25"/>
    </row>
    <row r="53" spans="7:17" x14ac:dyDescent="0.2">
      <c r="G53" s="28"/>
      <c r="H53" s="20"/>
      <c r="I53" s="25"/>
      <c r="J53" s="25"/>
      <c r="K53" s="20" t="s">
        <v>271</v>
      </c>
      <c r="L53" s="26" t="s">
        <v>361</v>
      </c>
      <c r="M53" s="25"/>
      <c r="N53" s="25"/>
      <c r="O53" s="25"/>
      <c r="P53" s="25"/>
      <c r="Q53" s="25"/>
    </row>
    <row r="54" spans="7:17" x14ac:dyDescent="0.2">
      <c r="G54" s="102" t="s">
        <v>163</v>
      </c>
      <c r="H54" s="20" t="s">
        <v>291</v>
      </c>
      <c r="I54" s="25"/>
      <c r="J54" s="25"/>
      <c r="K54" s="20" t="s">
        <v>165</v>
      </c>
      <c r="L54" s="26" t="s">
        <v>361</v>
      </c>
      <c r="M54" s="25"/>
      <c r="N54" s="25"/>
      <c r="O54" s="25"/>
      <c r="P54" s="25"/>
      <c r="Q54" s="25"/>
    </row>
    <row r="55" spans="7:17" x14ac:dyDescent="0.2">
      <c r="G55" s="102"/>
      <c r="H55" s="20" t="s">
        <v>306</v>
      </c>
      <c r="I55" s="25"/>
      <c r="J55" s="25"/>
      <c r="K55" s="20" t="s">
        <v>274</v>
      </c>
      <c r="L55" s="26" t="s">
        <v>361</v>
      </c>
      <c r="M55" s="25"/>
      <c r="N55" s="25"/>
      <c r="O55" s="25"/>
      <c r="P55" s="25"/>
      <c r="Q55" s="25"/>
    </row>
    <row r="56" spans="7:17" x14ac:dyDescent="0.2">
      <c r="G56" s="102"/>
      <c r="H56" s="20" t="s">
        <v>307</v>
      </c>
      <c r="I56" s="25"/>
      <c r="J56" s="25"/>
      <c r="K56" s="20" t="s">
        <v>166</v>
      </c>
      <c r="L56" s="26" t="s">
        <v>361</v>
      </c>
      <c r="M56" s="25"/>
      <c r="N56" s="25"/>
      <c r="O56" s="25"/>
      <c r="P56" s="25"/>
      <c r="Q56" s="25"/>
    </row>
    <row r="57" spans="7:17" x14ac:dyDescent="0.2">
      <c r="G57" s="28"/>
      <c r="H57" s="20"/>
      <c r="I57" s="25"/>
      <c r="J57" s="25"/>
      <c r="K57" s="20" t="s">
        <v>169</v>
      </c>
      <c r="L57" s="26" t="s">
        <v>361</v>
      </c>
      <c r="M57" s="25"/>
      <c r="N57" s="25"/>
      <c r="O57" s="25"/>
      <c r="P57" s="25"/>
      <c r="Q57" s="25"/>
    </row>
    <row r="58" spans="7:17" x14ac:dyDescent="0.2">
      <c r="G58" s="102" t="s">
        <v>175</v>
      </c>
      <c r="H58" s="20" t="s">
        <v>291</v>
      </c>
      <c r="I58" s="25"/>
      <c r="J58" s="25"/>
      <c r="K58" s="20" t="s">
        <v>278</v>
      </c>
      <c r="L58" s="26" t="s">
        <v>361</v>
      </c>
      <c r="M58" s="25"/>
      <c r="N58" s="25"/>
      <c r="O58" s="25"/>
      <c r="P58" s="25"/>
      <c r="Q58" s="25"/>
    </row>
    <row r="59" spans="7:17" x14ac:dyDescent="0.2">
      <c r="G59" s="102"/>
      <c r="H59" s="20" t="s">
        <v>292</v>
      </c>
      <c r="I59" s="25"/>
      <c r="J59" s="25"/>
      <c r="K59" s="20" t="s">
        <v>170</v>
      </c>
      <c r="L59" s="26" t="s">
        <v>361</v>
      </c>
      <c r="M59" s="25"/>
      <c r="N59" s="25"/>
      <c r="O59" s="25"/>
      <c r="P59" s="25"/>
      <c r="Q59" s="25"/>
    </row>
    <row r="60" spans="7:17" x14ac:dyDescent="0.2">
      <c r="G60" s="102"/>
      <c r="H60" s="20" t="s">
        <v>293</v>
      </c>
      <c r="I60" s="25"/>
      <c r="J60" s="25"/>
      <c r="K60" s="20" t="s">
        <v>236</v>
      </c>
      <c r="L60" s="26" t="s">
        <v>362</v>
      </c>
      <c r="M60" s="25"/>
      <c r="N60" s="25"/>
      <c r="O60" s="25"/>
      <c r="P60" s="25"/>
      <c r="Q60" s="25"/>
    </row>
    <row r="61" spans="7:17" x14ac:dyDescent="0.2">
      <c r="G61" s="28"/>
      <c r="H61" s="20"/>
      <c r="I61" s="25"/>
      <c r="J61" s="25"/>
      <c r="K61" s="20" t="s">
        <v>187</v>
      </c>
      <c r="L61" s="26" t="s">
        <v>363</v>
      </c>
      <c r="M61" s="25"/>
      <c r="N61" s="25"/>
      <c r="O61" s="25"/>
      <c r="P61" s="25"/>
      <c r="Q61" s="25"/>
    </row>
    <row r="62" spans="7:17" x14ac:dyDescent="0.2">
      <c r="G62" s="102" t="s">
        <v>283</v>
      </c>
      <c r="H62" s="20" t="s">
        <v>291</v>
      </c>
      <c r="I62" s="25"/>
      <c r="J62" s="25"/>
      <c r="K62" s="20" t="s">
        <v>188</v>
      </c>
      <c r="L62" s="26" t="s">
        <v>363</v>
      </c>
      <c r="M62" s="25"/>
      <c r="N62" s="25"/>
      <c r="O62" s="25"/>
      <c r="P62" s="25"/>
      <c r="Q62" s="25"/>
    </row>
    <row r="63" spans="7:17" x14ac:dyDescent="0.2">
      <c r="G63" s="102"/>
      <c r="H63" s="20" t="s">
        <v>292</v>
      </c>
      <c r="I63" s="25"/>
      <c r="J63" s="25"/>
      <c r="K63" s="20" t="s">
        <v>189</v>
      </c>
      <c r="L63" s="26" t="s">
        <v>363</v>
      </c>
      <c r="M63" s="25"/>
      <c r="N63" s="25"/>
      <c r="O63" s="25"/>
      <c r="P63" s="25"/>
      <c r="Q63" s="25"/>
    </row>
    <row r="64" spans="7:17" x14ac:dyDescent="0.2">
      <c r="G64" s="102"/>
      <c r="H64" s="20" t="s">
        <v>293</v>
      </c>
      <c r="I64" s="25"/>
      <c r="J64" s="25"/>
      <c r="K64" s="20" t="s">
        <v>285</v>
      </c>
      <c r="L64" s="26" t="s">
        <v>363</v>
      </c>
      <c r="M64" s="25"/>
      <c r="N64" s="25"/>
      <c r="O64" s="25"/>
      <c r="P64" s="25"/>
      <c r="Q64" s="25"/>
    </row>
    <row r="65" spans="7:17" x14ac:dyDescent="0.2">
      <c r="G65" s="28"/>
      <c r="H65" s="20"/>
      <c r="I65" s="25"/>
      <c r="J65" s="25"/>
      <c r="K65" s="20" t="s">
        <v>190</v>
      </c>
      <c r="L65" s="26" t="s">
        <v>363</v>
      </c>
      <c r="M65" s="25"/>
      <c r="N65" s="25"/>
      <c r="O65" s="25"/>
      <c r="P65" s="25"/>
      <c r="Q65" s="25"/>
    </row>
    <row r="66" spans="7:17" x14ac:dyDescent="0.2">
      <c r="G66" s="102" t="s">
        <v>176</v>
      </c>
      <c r="H66" s="20" t="s">
        <v>291</v>
      </c>
      <c r="I66" s="25"/>
      <c r="J66" s="25"/>
      <c r="K66" s="20" t="s">
        <v>191</v>
      </c>
      <c r="L66" s="26" t="s">
        <v>363</v>
      </c>
      <c r="M66" s="25"/>
      <c r="N66" s="25"/>
      <c r="O66" s="25"/>
      <c r="P66" s="25"/>
      <c r="Q66" s="25"/>
    </row>
    <row r="67" spans="7:17" x14ac:dyDescent="0.2">
      <c r="G67" s="102"/>
      <c r="H67" s="20" t="s">
        <v>292</v>
      </c>
      <c r="I67" s="25"/>
      <c r="J67" s="25"/>
      <c r="K67" s="20" t="s">
        <v>156</v>
      </c>
      <c r="L67" s="26" t="s">
        <v>364</v>
      </c>
      <c r="M67" s="25"/>
      <c r="N67" s="25"/>
      <c r="O67" s="25"/>
      <c r="P67" s="25"/>
      <c r="Q67" s="25"/>
    </row>
    <row r="68" spans="7:17" x14ac:dyDescent="0.2">
      <c r="G68" s="102"/>
      <c r="H68" s="20" t="s">
        <v>293</v>
      </c>
      <c r="I68" s="25"/>
      <c r="J68" s="25"/>
      <c r="K68" s="20" t="s">
        <v>264</v>
      </c>
      <c r="L68" s="26" t="s">
        <v>364</v>
      </c>
      <c r="M68" s="25"/>
      <c r="N68" s="25"/>
      <c r="O68" s="25"/>
      <c r="P68" s="25"/>
      <c r="Q68" s="25"/>
    </row>
    <row r="69" spans="7:17" x14ac:dyDescent="0.2">
      <c r="G69" s="28"/>
      <c r="H69" s="20"/>
      <c r="I69" s="25"/>
      <c r="J69" s="25"/>
      <c r="K69" s="20" t="s">
        <v>315</v>
      </c>
      <c r="L69" s="26" t="s">
        <v>364</v>
      </c>
      <c r="M69" s="25"/>
      <c r="N69" s="25"/>
      <c r="O69" s="25"/>
      <c r="P69" s="25"/>
      <c r="Q69" s="25"/>
    </row>
    <row r="70" spans="7:17" x14ac:dyDescent="0.2">
      <c r="G70" s="102" t="s">
        <v>234</v>
      </c>
      <c r="H70" s="20" t="s">
        <v>291</v>
      </c>
      <c r="I70" s="25"/>
      <c r="J70" s="25"/>
      <c r="K70" s="20" t="s">
        <v>266</v>
      </c>
      <c r="L70" s="26" t="s">
        <v>364</v>
      </c>
      <c r="M70" s="25"/>
      <c r="N70" s="25"/>
      <c r="O70" s="25"/>
      <c r="P70" s="25"/>
      <c r="Q70" s="25"/>
    </row>
    <row r="71" spans="7:17" x14ac:dyDescent="0.2">
      <c r="G71" s="102"/>
      <c r="H71" s="20" t="s">
        <v>303</v>
      </c>
      <c r="I71" s="25"/>
      <c r="J71" s="25"/>
      <c r="K71" s="20" t="s">
        <v>267</v>
      </c>
      <c r="L71" s="26" t="s">
        <v>364</v>
      </c>
      <c r="M71" s="25"/>
      <c r="N71" s="25"/>
      <c r="O71" s="25"/>
      <c r="P71" s="25"/>
      <c r="Q71" s="25"/>
    </row>
    <row r="72" spans="7:17" x14ac:dyDescent="0.2">
      <c r="G72" s="102"/>
      <c r="H72" s="20" t="s">
        <v>304</v>
      </c>
      <c r="I72" s="25"/>
      <c r="J72" s="25"/>
      <c r="K72" s="20" t="s">
        <v>268</v>
      </c>
      <c r="L72" s="26" t="s">
        <v>364</v>
      </c>
      <c r="M72" s="25"/>
      <c r="N72" s="25"/>
      <c r="O72" s="25"/>
      <c r="P72" s="25"/>
      <c r="Q72" s="25"/>
    </row>
    <row r="73" spans="7:17" x14ac:dyDescent="0.2">
      <c r="G73" s="28"/>
      <c r="H73" s="20"/>
      <c r="I73" s="25"/>
      <c r="J73" s="25"/>
      <c r="K73" s="20" t="s">
        <v>158</v>
      </c>
      <c r="L73" s="26" t="s">
        <v>364</v>
      </c>
      <c r="M73" s="25"/>
      <c r="N73" s="25"/>
      <c r="O73" s="25"/>
      <c r="P73" s="25"/>
      <c r="Q73" s="25"/>
    </row>
    <row r="74" spans="7:17" x14ac:dyDescent="0.2">
      <c r="G74" s="102" t="s">
        <v>255</v>
      </c>
      <c r="H74" s="20" t="s">
        <v>291</v>
      </c>
      <c r="I74" s="25"/>
      <c r="J74" s="25"/>
      <c r="K74" s="20" t="s">
        <v>159</v>
      </c>
      <c r="L74" s="26" t="s">
        <v>364</v>
      </c>
      <c r="M74" s="25"/>
      <c r="N74" s="25"/>
      <c r="O74" s="25"/>
      <c r="P74" s="25"/>
      <c r="Q74" s="25"/>
    </row>
    <row r="75" spans="7:17" x14ac:dyDescent="0.2">
      <c r="G75" s="102"/>
      <c r="H75" s="20" t="s">
        <v>308</v>
      </c>
      <c r="I75" s="25"/>
      <c r="J75" s="25"/>
      <c r="K75" s="20" t="s">
        <v>270</v>
      </c>
      <c r="L75" s="26" t="s">
        <v>364</v>
      </c>
      <c r="M75" s="25"/>
      <c r="N75" s="25"/>
      <c r="O75" s="25"/>
      <c r="P75" s="25"/>
      <c r="Q75" s="25"/>
    </row>
    <row r="76" spans="7:17" x14ac:dyDescent="0.2">
      <c r="G76" s="102"/>
      <c r="H76" s="20" t="s">
        <v>309</v>
      </c>
      <c r="I76" s="25"/>
      <c r="J76" s="25"/>
      <c r="K76" s="20" t="s">
        <v>262</v>
      </c>
      <c r="L76" s="26" t="s">
        <v>365</v>
      </c>
      <c r="M76" s="25"/>
      <c r="N76" s="25"/>
      <c r="O76" s="25"/>
      <c r="P76" s="25"/>
      <c r="Q76" s="25"/>
    </row>
    <row r="77" spans="7:17" x14ac:dyDescent="0.2">
      <c r="G77" s="28"/>
      <c r="H77" s="20"/>
      <c r="I77" s="25"/>
      <c r="J77" s="25"/>
      <c r="K77" s="20" t="s">
        <v>149</v>
      </c>
      <c r="L77" s="26" t="s">
        <v>365</v>
      </c>
      <c r="M77" s="25"/>
      <c r="N77" s="25"/>
      <c r="O77" s="25"/>
      <c r="P77" s="25"/>
      <c r="Q77" s="25"/>
    </row>
    <row r="78" spans="7:17" x14ac:dyDescent="0.2">
      <c r="G78" s="102" t="s">
        <v>177</v>
      </c>
      <c r="H78" s="20" t="s">
        <v>296</v>
      </c>
      <c r="I78" s="25"/>
      <c r="J78" s="25"/>
      <c r="K78" s="20" t="s">
        <v>150</v>
      </c>
      <c r="L78" s="26" t="s">
        <v>365</v>
      </c>
      <c r="M78" s="25"/>
      <c r="N78" s="25"/>
      <c r="O78" s="25"/>
      <c r="P78" s="25"/>
      <c r="Q78" s="25"/>
    </row>
    <row r="79" spans="7:17" x14ac:dyDescent="0.2">
      <c r="G79" s="102"/>
      <c r="H79" s="20" t="s">
        <v>306</v>
      </c>
      <c r="I79" s="25"/>
      <c r="J79" s="25"/>
      <c r="K79" s="20" t="s">
        <v>263</v>
      </c>
      <c r="L79" s="26" t="s">
        <v>365</v>
      </c>
      <c r="M79" s="25"/>
      <c r="N79" s="25"/>
      <c r="O79" s="25"/>
      <c r="P79" s="25"/>
      <c r="Q79" s="25"/>
    </row>
    <row r="80" spans="7:17" x14ac:dyDescent="0.2">
      <c r="G80" s="102"/>
      <c r="H80" s="20" t="s">
        <v>310</v>
      </c>
      <c r="I80" s="25"/>
      <c r="J80" s="25"/>
      <c r="K80" s="20" t="s">
        <v>153</v>
      </c>
      <c r="L80" s="26" t="s">
        <v>365</v>
      </c>
      <c r="M80" s="25"/>
      <c r="N80" s="25"/>
      <c r="O80" s="25"/>
      <c r="P80" s="25"/>
      <c r="Q80" s="25"/>
    </row>
    <row r="81" spans="7:17" x14ac:dyDescent="0.2">
      <c r="G81" s="28"/>
      <c r="H81" s="20"/>
      <c r="I81" s="25"/>
      <c r="J81" s="25"/>
      <c r="K81" s="20" t="s">
        <v>155</v>
      </c>
      <c r="L81" s="26" t="s">
        <v>365</v>
      </c>
      <c r="M81" s="25"/>
      <c r="N81" s="25"/>
      <c r="O81" s="25"/>
      <c r="P81" s="25"/>
      <c r="Q81" s="25"/>
    </row>
    <row r="82" spans="7:17" x14ac:dyDescent="0.2">
      <c r="G82" s="102" t="s">
        <v>178</v>
      </c>
      <c r="H82" s="20" t="s">
        <v>291</v>
      </c>
      <c r="I82" s="25"/>
      <c r="J82" s="25"/>
      <c r="K82" s="20" t="s">
        <v>132</v>
      </c>
      <c r="L82" s="26" t="s">
        <v>366</v>
      </c>
      <c r="M82" s="25"/>
      <c r="N82" s="25"/>
      <c r="O82" s="25"/>
      <c r="P82" s="25"/>
      <c r="Q82" s="25"/>
    </row>
    <row r="83" spans="7:17" x14ac:dyDescent="0.2">
      <c r="G83" s="102"/>
      <c r="H83" s="20" t="s">
        <v>292</v>
      </c>
      <c r="I83" s="25"/>
      <c r="J83" s="25"/>
      <c r="K83" s="20" t="s">
        <v>317</v>
      </c>
      <c r="L83" s="26" t="s">
        <v>366</v>
      </c>
      <c r="M83" s="25"/>
      <c r="N83" s="25"/>
      <c r="O83" s="25"/>
      <c r="P83" s="25"/>
      <c r="Q83" s="25"/>
    </row>
    <row r="84" spans="7:17" x14ac:dyDescent="0.2">
      <c r="G84" s="102"/>
      <c r="H84" s="20" t="s">
        <v>293</v>
      </c>
      <c r="I84" s="25"/>
      <c r="J84" s="25"/>
      <c r="K84" s="20" t="s">
        <v>133</v>
      </c>
      <c r="L84" s="26" t="s">
        <v>366</v>
      </c>
      <c r="M84" s="25"/>
      <c r="N84" s="25"/>
      <c r="O84" s="25"/>
      <c r="P84" s="25"/>
      <c r="Q84" s="25"/>
    </row>
    <row r="85" spans="7:17" x14ac:dyDescent="0.2">
      <c r="G85" s="28"/>
      <c r="H85" s="20"/>
      <c r="I85" s="25"/>
      <c r="J85" s="25"/>
      <c r="K85" s="20" t="s">
        <v>135</v>
      </c>
      <c r="L85" s="26" t="s">
        <v>366</v>
      </c>
      <c r="M85" s="25"/>
      <c r="N85" s="25"/>
      <c r="O85" s="25"/>
      <c r="P85" s="25"/>
      <c r="Q85" s="25"/>
    </row>
    <row r="86" spans="7:17" x14ac:dyDescent="0.2">
      <c r="G86" s="102" t="s">
        <v>179</v>
      </c>
      <c r="H86" s="20" t="s">
        <v>291</v>
      </c>
      <c r="I86" s="25"/>
      <c r="J86" s="25"/>
      <c r="K86" s="20" t="s">
        <v>256</v>
      </c>
      <c r="L86" s="26" t="s">
        <v>366</v>
      </c>
      <c r="M86" s="25"/>
      <c r="N86" s="25"/>
      <c r="O86" s="25"/>
      <c r="P86" s="25"/>
      <c r="Q86" s="25"/>
    </row>
    <row r="87" spans="7:17" x14ac:dyDescent="0.2">
      <c r="G87" s="102"/>
      <c r="H87" s="20" t="s">
        <v>292</v>
      </c>
      <c r="I87" s="25"/>
      <c r="J87" s="25"/>
      <c r="K87" s="20" t="s">
        <v>136</v>
      </c>
      <c r="L87" s="26" t="s">
        <v>366</v>
      </c>
      <c r="M87" s="25"/>
      <c r="N87" s="25"/>
      <c r="O87" s="25"/>
      <c r="P87" s="25"/>
      <c r="Q87" s="25"/>
    </row>
    <row r="88" spans="7:17" x14ac:dyDescent="0.2">
      <c r="G88" s="102"/>
      <c r="H88" s="20" t="s">
        <v>293</v>
      </c>
      <c r="I88" s="25"/>
      <c r="J88" s="25"/>
      <c r="K88" s="20" t="s">
        <v>137</v>
      </c>
      <c r="L88" s="26" t="s">
        <v>366</v>
      </c>
      <c r="M88" s="25"/>
      <c r="N88" s="25"/>
      <c r="O88" s="25"/>
      <c r="P88" s="25"/>
      <c r="Q88" s="25"/>
    </row>
    <row r="89" spans="7:17" x14ac:dyDescent="0.2">
      <c r="G89" s="28"/>
      <c r="H89" s="20"/>
      <c r="I89" s="25"/>
      <c r="J89" s="25"/>
      <c r="K89" s="20" t="s">
        <v>139</v>
      </c>
      <c r="L89" s="26" t="s">
        <v>366</v>
      </c>
      <c r="M89" s="25"/>
      <c r="N89" s="25"/>
      <c r="O89" s="25"/>
      <c r="P89" s="25"/>
      <c r="Q89" s="25"/>
    </row>
    <row r="90" spans="7:17" x14ac:dyDescent="0.2">
      <c r="G90" s="102" t="s">
        <v>180</v>
      </c>
      <c r="H90" s="20" t="s">
        <v>291</v>
      </c>
      <c r="I90" s="25"/>
      <c r="J90" s="25"/>
      <c r="K90" s="20" t="s">
        <v>257</v>
      </c>
      <c r="L90" s="26" t="s">
        <v>366</v>
      </c>
      <c r="M90" s="25"/>
      <c r="N90" s="25"/>
      <c r="O90" s="25"/>
      <c r="P90" s="25"/>
      <c r="Q90" s="25"/>
    </row>
    <row r="91" spans="7:17" x14ac:dyDescent="0.2">
      <c r="G91" s="102"/>
      <c r="H91" s="20" t="s">
        <v>292</v>
      </c>
      <c r="I91" s="25"/>
      <c r="J91" s="25"/>
      <c r="K91" s="20" t="s">
        <v>140</v>
      </c>
      <c r="L91" s="26" t="s">
        <v>366</v>
      </c>
      <c r="M91" s="25"/>
      <c r="N91" s="25"/>
      <c r="O91" s="25"/>
      <c r="P91" s="25"/>
      <c r="Q91" s="25"/>
    </row>
    <row r="92" spans="7:17" x14ac:dyDescent="0.2">
      <c r="G92" s="102"/>
      <c r="H92" s="20" t="s">
        <v>293</v>
      </c>
      <c r="I92" s="25"/>
      <c r="J92" s="25"/>
      <c r="K92" s="20" t="s">
        <v>141</v>
      </c>
      <c r="L92" s="26" t="s">
        <v>366</v>
      </c>
      <c r="M92" s="25"/>
      <c r="N92" s="25"/>
      <c r="O92" s="25"/>
      <c r="P92" s="25"/>
      <c r="Q92" s="25"/>
    </row>
    <row r="93" spans="7:17" x14ac:dyDescent="0.2">
      <c r="G93" s="28"/>
      <c r="H93" s="20"/>
      <c r="I93" s="25"/>
      <c r="J93" s="25"/>
      <c r="K93" s="20" t="s">
        <v>144</v>
      </c>
      <c r="L93" s="26" t="s">
        <v>366</v>
      </c>
      <c r="M93" s="25"/>
      <c r="N93" s="25"/>
      <c r="O93" s="25"/>
      <c r="P93" s="25"/>
      <c r="Q93" s="25"/>
    </row>
    <row r="94" spans="7:17" x14ac:dyDescent="0.2">
      <c r="G94" s="102" t="s">
        <v>279</v>
      </c>
      <c r="H94" s="20" t="s">
        <v>291</v>
      </c>
      <c r="I94" s="25"/>
      <c r="J94" s="25"/>
      <c r="K94" s="20" t="s">
        <v>145</v>
      </c>
      <c r="L94" s="26" t="s">
        <v>366</v>
      </c>
      <c r="M94" s="25"/>
      <c r="N94" s="25"/>
      <c r="O94" s="25"/>
      <c r="P94" s="25"/>
      <c r="Q94" s="25"/>
    </row>
    <row r="95" spans="7:17" x14ac:dyDescent="0.2">
      <c r="G95" s="102"/>
      <c r="H95" s="20" t="s">
        <v>306</v>
      </c>
      <c r="I95" s="25"/>
      <c r="J95" s="25"/>
      <c r="K95" s="20" t="s">
        <v>146</v>
      </c>
      <c r="L95" s="26" t="s">
        <v>366</v>
      </c>
      <c r="M95" s="25"/>
      <c r="N95" s="25"/>
      <c r="O95" s="25"/>
      <c r="P95" s="25"/>
      <c r="Q95" s="25"/>
    </row>
    <row r="96" spans="7:17" x14ac:dyDescent="0.2">
      <c r="G96" s="102"/>
      <c r="H96" s="20" t="s">
        <v>307</v>
      </c>
      <c r="I96" s="25"/>
      <c r="J96" s="25"/>
      <c r="K96" s="20" t="s">
        <v>112</v>
      </c>
      <c r="L96" s="26" t="s">
        <v>367</v>
      </c>
      <c r="M96" s="25"/>
      <c r="N96" s="25"/>
      <c r="O96" s="25"/>
      <c r="P96" s="25"/>
      <c r="Q96" s="25"/>
    </row>
    <row r="97" spans="7:17" x14ac:dyDescent="0.2">
      <c r="G97" s="28"/>
      <c r="H97" s="20"/>
      <c r="I97" s="25"/>
      <c r="J97" s="25"/>
      <c r="K97" s="20" t="s">
        <v>113</v>
      </c>
      <c r="L97" s="26" t="s">
        <v>367</v>
      </c>
      <c r="M97" s="25"/>
      <c r="N97" s="25"/>
      <c r="O97" s="25"/>
      <c r="P97" s="25"/>
      <c r="Q97" s="25"/>
    </row>
    <row r="98" spans="7:17" x14ac:dyDescent="0.2">
      <c r="G98" s="102" t="s">
        <v>181</v>
      </c>
      <c r="H98" s="20" t="s">
        <v>291</v>
      </c>
      <c r="I98" s="25"/>
      <c r="J98" s="25"/>
      <c r="K98" s="20" t="s">
        <v>239</v>
      </c>
      <c r="L98" s="26" t="s">
        <v>367</v>
      </c>
      <c r="M98" s="25"/>
      <c r="N98" s="25"/>
      <c r="O98" s="25"/>
      <c r="P98" s="25"/>
      <c r="Q98" s="25"/>
    </row>
    <row r="99" spans="7:17" x14ac:dyDescent="0.2">
      <c r="G99" s="102"/>
      <c r="H99" s="20" t="s">
        <v>292</v>
      </c>
      <c r="I99" s="25"/>
      <c r="J99" s="25"/>
      <c r="K99" s="20" t="s">
        <v>116</v>
      </c>
      <c r="L99" s="26" t="s">
        <v>367</v>
      </c>
      <c r="M99" s="25"/>
      <c r="N99" s="25"/>
      <c r="O99" s="25"/>
      <c r="P99" s="25"/>
      <c r="Q99" s="25"/>
    </row>
    <row r="100" spans="7:17" x14ac:dyDescent="0.2">
      <c r="G100" s="102"/>
      <c r="H100" s="20" t="s">
        <v>293</v>
      </c>
      <c r="I100" s="25"/>
      <c r="J100" s="25"/>
      <c r="K100" s="20" t="s">
        <v>117</v>
      </c>
      <c r="L100" s="26" t="s">
        <v>367</v>
      </c>
      <c r="M100" s="25"/>
      <c r="N100" s="25"/>
      <c r="O100" s="25"/>
      <c r="P100" s="25"/>
      <c r="Q100" s="25"/>
    </row>
    <row r="101" spans="7:17" x14ac:dyDescent="0.2">
      <c r="G101" s="28"/>
      <c r="H101" s="20"/>
      <c r="I101" s="25"/>
      <c r="J101" s="25"/>
      <c r="K101" s="20" t="s">
        <v>240</v>
      </c>
      <c r="L101" s="26" t="s">
        <v>367</v>
      </c>
      <c r="M101" s="25"/>
      <c r="N101" s="25"/>
      <c r="O101" s="25"/>
      <c r="P101" s="25"/>
      <c r="Q101" s="25"/>
    </row>
    <row r="102" spans="7:17" x14ac:dyDescent="0.2">
      <c r="G102" s="102" t="s">
        <v>258</v>
      </c>
      <c r="H102" s="20" t="s">
        <v>291</v>
      </c>
      <c r="I102" s="25"/>
      <c r="J102" s="25"/>
      <c r="K102" s="20" t="s">
        <v>118</v>
      </c>
      <c r="L102" s="26" t="s">
        <v>367</v>
      </c>
      <c r="M102" s="25"/>
      <c r="N102" s="25"/>
      <c r="O102" s="25"/>
      <c r="P102" s="25"/>
      <c r="Q102" s="25"/>
    </row>
    <row r="103" spans="7:17" x14ac:dyDescent="0.2">
      <c r="G103" s="102"/>
      <c r="H103" s="20" t="s">
        <v>311</v>
      </c>
      <c r="I103" s="25"/>
      <c r="J103" s="25"/>
      <c r="K103" s="20" t="s">
        <v>241</v>
      </c>
      <c r="L103" s="26" t="s">
        <v>367</v>
      </c>
      <c r="M103" s="25"/>
      <c r="N103" s="25"/>
      <c r="O103" s="25"/>
      <c r="P103" s="25"/>
      <c r="Q103" s="25"/>
    </row>
    <row r="104" spans="7:17" x14ac:dyDescent="0.2">
      <c r="G104" s="102"/>
      <c r="H104" s="20" t="s">
        <v>312</v>
      </c>
      <c r="I104" s="25"/>
      <c r="J104" s="25"/>
      <c r="K104" s="20" t="s">
        <v>316</v>
      </c>
      <c r="L104" s="26" t="s">
        <v>367</v>
      </c>
      <c r="M104" s="25"/>
      <c r="N104" s="25"/>
      <c r="O104" s="25"/>
      <c r="P104" s="25"/>
      <c r="Q104" s="25"/>
    </row>
    <row r="105" spans="7:17" x14ac:dyDescent="0.2">
      <c r="G105" s="28"/>
      <c r="H105" s="20"/>
      <c r="I105" s="25"/>
      <c r="J105" s="25"/>
      <c r="K105" s="20" t="s">
        <v>242</v>
      </c>
      <c r="L105" s="26" t="s">
        <v>367</v>
      </c>
      <c r="M105" s="25"/>
      <c r="N105" s="25"/>
      <c r="O105" s="25"/>
      <c r="P105" s="25"/>
      <c r="Q105" s="25"/>
    </row>
    <row r="106" spans="7:17" x14ac:dyDescent="0.2">
      <c r="G106" s="102" t="s">
        <v>182</v>
      </c>
      <c r="H106" s="20" t="s">
        <v>291</v>
      </c>
      <c r="I106" s="25"/>
      <c r="J106" s="25"/>
      <c r="K106" s="20" t="s">
        <v>122</v>
      </c>
      <c r="L106" s="26" t="s">
        <v>367</v>
      </c>
      <c r="M106" s="25"/>
      <c r="N106" s="25"/>
      <c r="O106" s="25"/>
      <c r="P106" s="25"/>
      <c r="Q106" s="25"/>
    </row>
    <row r="107" spans="7:17" x14ac:dyDescent="0.2">
      <c r="G107" s="102"/>
      <c r="H107" s="20" t="s">
        <v>292</v>
      </c>
      <c r="I107" s="25"/>
      <c r="J107" s="25"/>
      <c r="K107" s="20" t="s">
        <v>123</v>
      </c>
      <c r="L107" s="26" t="s">
        <v>367</v>
      </c>
      <c r="M107" s="25"/>
      <c r="N107" s="25"/>
      <c r="O107" s="25"/>
      <c r="P107" s="25"/>
      <c r="Q107" s="25"/>
    </row>
    <row r="108" spans="7:17" x14ac:dyDescent="0.2">
      <c r="G108" s="102"/>
      <c r="H108" s="20" t="s">
        <v>293</v>
      </c>
      <c r="I108" s="25"/>
      <c r="J108" s="25"/>
      <c r="K108" s="20" t="s">
        <v>247</v>
      </c>
      <c r="L108" s="26" t="s">
        <v>367</v>
      </c>
      <c r="M108" s="25"/>
      <c r="N108" s="25"/>
      <c r="O108" s="25"/>
      <c r="P108" s="25"/>
      <c r="Q108" s="25"/>
    </row>
    <row r="109" spans="7:17" x14ac:dyDescent="0.2">
      <c r="G109" s="28"/>
      <c r="H109" s="20"/>
      <c r="I109" s="25"/>
      <c r="J109" s="25"/>
      <c r="K109" s="20" t="s">
        <v>173</v>
      </c>
      <c r="L109" s="26" t="s">
        <v>368</v>
      </c>
      <c r="M109" s="25"/>
      <c r="N109" s="25"/>
      <c r="O109" s="25"/>
      <c r="P109" s="25"/>
      <c r="Q109" s="25"/>
    </row>
    <row r="110" spans="7:17" x14ac:dyDescent="0.2">
      <c r="G110" s="102" t="s">
        <v>151</v>
      </c>
      <c r="H110" s="20" t="s">
        <v>291</v>
      </c>
      <c r="I110" s="25"/>
      <c r="J110" s="25"/>
      <c r="K110" s="20" t="s">
        <v>174</v>
      </c>
      <c r="L110" s="26" t="s">
        <v>368</v>
      </c>
      <c r="M110" s="25"/>
      <c r="N110" s="25"/>
      <c r="O110" s="25"/>
      <c r="P110" s="25"/>
      <c r="Q110" s="25"/>
    </row>
    <row r="111" spans="7:17" x14ac:dyDescent="0.2">
      <c r="G111" s="102"/>
      <c r="H111" s="20" t="s">
        <v>306</v>
      </c>
      <c r="I111" s="25"/>
      <c r="J111" s="25"/>
      <c r="K111" s="20" t="s">
        <v>281</v>
      </c>
      <c r="L111" s="26" t="s">
        <v>368</v>
      </c>
      <c r="M111" s="25"/>
      <c r="N111" s="25"/>
      <c r="O111" s="25"/>
      <c r="P111" s="25"/>
      <c r="Q111" s="25"/>
    </row>
    <row r="112" spans="7:17" x14ac:dyDescent="0.2">
      <c r="G112" s="102"/>
      <c r="H112" s="20" t="s">
        <v>307</v>
      </c>
      <c r="I112" s="25"/>
      <c r="J112" s="25"/>
      <c r="K112" s="20" t="s">
        <v>282</v>
      </c>
      <c r="L112" s="26" t="s">
        <v>368</v>
      </c>
      <c r="M112" s="25"/>
      <c r="N112" s="25"/>
      <c r="O112" s="25"/>
      <c r="P112" s="25"/>
      <c r="Q112" s="25"/>
    </row>
    <row r="113" spans="7:17" x14ac:dyDescent="0.2">
      <c r="G113" s="28"/>
      <c r="H113" s="20"/>
      <c r="I113" s="25"/>
      <c r="J113" s="25"/>
      <c r="K113" s="20" t="s">
        <v>175</v>
      </c>
      <c r="L113" s="26" t="s">
        <v>368</v>
      </c>
      <c r="M113" s="25"/>
      <c r="N113" s="25"/>
      <c r="O113" s="25"/>
      <c r="P113" s="25"/>
      <c r="Q113" s="25"/>
    </row>
    <row r="114" spans="7:17" x14ac:dyDescent="0.2">
      <c r="G114" s="102" t="s">
        <v>275</v>
      </c>
      <c r="H114" s="20" t="s">
        <v>291</v>
      </c>
      <c r="I114" s="25"/>
      <c r="J114" s="25"/>
      <c r="K114" s="20" t="s">
        <v>283</v>
      </c>
      <c r="L114" s="26" t="s">
        <v>368</v>
      </c>
      <c r="M114" s="25"/>
      <c r="N114" s="25"/>
      <c r="O114" s="25"/>
      <c r="P114" s="25"/>
      <c r="Q114" s="25"/>
    </row>
    <row r="115" spans="7:17" x14ac:dyDescent="0.2">
      <c r="G115" s="102"/>
      <c r="H115" s="20" t="s">
        <v>311</v>
      </c>
      <c r="I115" s="25"/>
      <c r="J115" s="25"/>
      <c r="K115" s="20" t="s">
        <v>176</v>
      </c>
      <c r="L115" s="26" t="s">
        <v>368</v>
      </c>
      <c r="M115" s="25"/>
      <c r="N115" s="25"/>
      <c r="O115" s="25"/>
      <c r="P115" s="25"/>
      <c r="Q115" s="25"/>
    </row>
    <row r="116" spans="7:17" x14ac:dyDescent="0.2">
      <c r="G116" s="102"/>
      <c r="H116" s="20" t="s">
        <v>312</v>
      </c>
      <c r="I116" s="25"/>
      <c r="J116" s="25"/>
      <c r="K116" s="20" t="s">
        <v>178</v>
      </c>
      <c r="L116" s="26" t="s">
        <v>368</v>
      </c>
      <c r="M116" s="25"/>
      <c r="N116" s="25"/>
      <c r="O116" s="25"/>
      <c r="P116" s="25"/>
      <c r="Q116" s="25"/>
    </row>
    <row r="117" spans="7:17" x14ac:dyDescent="0.2">
      <c r="G117" s="28"/>
      <c r="H117" s="20"/>
      <c r="I117" s="25"/>
      <c r="J117" s="25"/>
      <c r="K117" s="20" t="s">
        <v>179</v>
      </c>
      <c r="L117" s="26" t="s">
        <v>368</v>
      </c>
      <c r="M117" s="25"/>
      <c r="N117" s="25"/>
      <c r="O117" s="25"/>
      <c r="P117" s="25"/>
      <c r="Q117" s="25"/>
    </row>
    <row r="118" spans="7:17" x14ac:dyDescent="0.2">
      <c r="G118" s="102" t="s">
        <v>183</v>
      </c>
      <c r="H118" s="20" t="s">
        <v>291</v>
      </c>
      <c r="I118" s="25"/>
      <c r="J118" s="25"/>
      <c r="K118" s="20" t="s">
        <v>180</v>
      </c>
      <c r="L118" s="26" t="s">
        <v>368</v>
      </c>
      <c r="M118" s="25"/>
      <c r="N118" s="25"/>
      <c r="O118" s="25"/>
      <c r="P118" s="25"/>
      <c r="Q118" s="25"/>
    </row>
    <row r="119" spans="7:17" x14ac:dyDescent="0.2">
      <c r="G119" s="102"/>
      <c r="H119" s="20" t="s">
        <v>292</v>
      </c>
      <c r="I119" s="25"/>
      <c r="J119" s="25"/>
      <c r="K119" s="20" t="s">
        <v>181</v>
      </c>
      <c r="L119" s="26" t="s">
        <v>368</v>
      </c>
      <c r="M119" s="25"/>
      <c r="N119" s="25"/>
      <c r="O119" s="25"/>
      <c r="P119" s="25"/>
      <c r="Q119" s="25"/>
    </row>
    <row r="120" spans="7:17" x14ac:dyDescent="0.2">
      <c r="G120" s="102"/>
      <c r="H120" s="20" t="s">
        <v>293</v>
      </c>
      <c r="I120" s="25"/>
      <c r="J120" s="25"/>
      <c r="K120" s="20" t="s">
        <v>182</v>
      </c>
      <c r="L120" s="26" t="s">
        <v>368</v>
      </c>
      <c r="M120" s="25"/>
      <c r="N120" s="25"/>
      <c r="O120" s="25"/>
      <c r="P120" s="25"/>
      <c r="Q120" s="25"/>
    </row>
    <row r="121" spans="7:17" x14ac:dyDescent="0.2">
      <c r="G121" s="28"/>
      <c r="H121" s="20"/>
      <c r="I121" s="25"/>
      <c r="J121" s="25"/>
      <c r="K121" s="20" t="s">
        <v>183</v>
      </c>
      <c r="L121" s="26" t="s">
        <v>368</v>
      </c>
      <c r="M121" s="25"/>
      <c r="N121" s="25"/>
      <c r="O121" s="25"/>
      <c r="P121" s="25"/>
      <c r="Q121" s="25"/>
    </row>
    <row r="122" spans="7:17" x14ac:dyDescent="0.2">
      <c r="G122" s="102" t="s">
        <v>111</v>
      </c>
      <c r="H122" s="20" t="s">
        <v>291</v>
      </c>
      <c r="I122" s="25"/>
      <c r="J122" s="25"/>
      <c r="K122" s="20" t="s">
        <v>184</v>
      </c>
      <c r="L122" s="26" t="s">
        <v>368</v>
      </c>
      <c r="M122" s="25"/>
      <c r="N122" s="25"/>
      <c r="O122" s="25"/>
      <c r="P122" s="25"/>
      <c r="Q122" s="25"/>
    </row>
    <row r="123" spans="7:17" x14ac:dyDescent="0.2">
      <c r="G123" s="102"/>
      <c r="H123" s="20" t="s">
        <v>294</v>
      </c>
      <c r="I123" s="25"/>
      <c r="J123" s="25"/>
      <c r="K123" s="20" t="s">
        <v>284</v>
      </c>
      <c r="L123" s="26" t="s">
        <v>368</v>
      </c>
      <c r="M123" s="25"/>
      <c r="N123" s="25"/>
      <c r="O123" s="25"/>
      <c r="P123" s="25"/>
      <c r="Q123" s="25"/>
    </row>
    <row r="124" spans="7:17" x14ac:dyDescent="0.2">
      <c r="G124" s="102"/>
      <c r="H124" s="20" t="s">
        <v>295</v>
      </c>
      <c r="I124" s="25"/>
      <c r="J124" s="25"/>
      <c r="K124" s="20" t="s">
        <v>252</v>
      </c>
      <c r="L124" s="26" t="s">
        <v>369</v>
      </c>
      <c r="M124" s="25"/>
      <c r="N124" s="25"/>
      <c r="O124" s="25"/>
      <c r="P124" s="25"/>
      <c r="Q124" s="25"/>
    </row>
    <row r="125" spans="7:17" x14ac:dyDescent="0.2">
      <c r="G125" s="28"/>
      <c r="H125" s="20"/>
      <c r="I125" s="25"/>
      <c r="J125" s="25"/>
      <c r="K125" s="20" t="s">
        <v>280</v>
      </c>
      <c r="L125" s="26" t="s">
        <v>370</v>
      </c>
      <c r="M125" s="25"/>
      <c r="N125" s="25"/>
      <c r="O125" s="25"/>
      <c r="P125" s="25"/>
      <c r="Q125" s="25"/>
    </row>
    <row r="126" spans="7:17" x14ac:dyDescent="0.2">
      <c r="G126" s="102" t="s">
        <v>184</v>
      </c>
      <c r="H126" s="20" t="s">
        <v>291</v>
      </c>
      <c r="I126" s="25"/>
      <c r="J126" s="25"/>
      <c r="K126" s="20" t="s">
        <v>288</v>
      </c>
      <c r="L126" s="26" t="s">
        <v>371</v>
      </c>
      <c r="M126" s="25"/>
      <c r="N126" s="25"/>
      <c r="O126" s="25"/>
      <c r="P126" s="25"/>
      <c r="Q126" s="25"/>
    </row>
    <row r="127" spans="7:17" x14ac:dyDescent="0.2">
      <c r="G127" s="102"/>
      <c r="H127" s="20" t="s">
        <v>292</v>
      </c>
      <c r="I127" s="25"/>
      <c r="J127" s="25"/>
      <c r="K127" s="20" t="s">
        <v>235</v>
      </c>
      <c r="L127" s="26" t="s">
        <v>372</v>
      </c>
      <c r="M127" s="25"/>
      <c r="N127" s="25"/>
      <c r="O127" s="25"/>
      <c r="P127" s="25"/>
      <c r="Q127" s="25"/>
    </row>
    <row r="128" spans="7:17" x14ac:dyDescent="0.2">
      <c r="G128" s="102"/>
      <c r="H128" s="20" t="s">
        <v>293</v>
      </c>
      <c r="I128" s="25"/>
      <c r="J128" s="25"/>
      <c r="K128" s="20" t="s">
        <v>318</v>
      </c>
      <c r="L128" s="26" t="s">
        <v>373</v>
      </c>
      <c r="M128" s="25"/>
      <c r="N128" s="25"/>
      <c r="O128" s="25"/>
      <c r="P128" s="25"/>
      <c r="Q128" s="25"/>
    </row>
    <row r="129" spans="7:17" x14ac:dyDescent="0.2">
      <c r="G129" s="28"/>
      <c r="H129" s="20"/>
      <c r="I129" s="25"/>
      <c r="J129" s="25"/>
      <c r="K129" s="20" t="s">
        <v>125</v>
      </c>
      <c r="L129" s="26" t="s">
        <v>373</v>
      </c>
      <c r="M129" s="25"/>
      <c r="N129" s="25"/>
      <c r="O129" s="25"/>
      <c r="P129" s="25"/>
      <c r="Q129" s="25"/>
    </row>
    <row r="130" spans="7:17" x14ac:dyDescent="0.2">
      <c r="G130" s="102" t="s">
        <v>284</v>
      </c>
      <c r="H130" s="20" t="s">
        <v>291</v>
      </c>
      <c r="I130" s="25"/>
      <c r="J130" s="25"/>
      <c r="K130" s="20" t="s">
        <v>250</v>
      </c>
      <c r="L130" s="26" t="s">
        <v>373</v>
      </c>
      <c r="M130" s="25"/>
      <c r="N130" s="25"/>
      <c r="O130" s="25"/>
      <c r="P130" s="25"/>
      <c r="Q130" s="25"/>
    </row>
    <row r="131" spans="7:17" x14ac:dyDescent="0.2">
      <c r="G131" s="102"/>
      <c r="H131" s="20" t="s">
        <v>292</v>
      </c>
      <c r="I131" s="25"/>
      <c r="J131" s="25"/>
      <c r="K131" s="20" t="s">
        <v>126</v>
      </c>
      <c r="L131" s="26" t="s">
        <v>373</v>
      </c>
      <c r="M131" s="25"/>
      <c r="N131" s="25"/>
      <c r="O131" s="25"/>
      <c r="P131" s="25"/>
      <c r="Q131" s="25"/>
    </row>
    <row r="132" spans="7:17" x14ac:dyDescent="0.2">
      <c r="G132" s="102"/>
      <c r="H132" s="20" t="s">
        <v>293</v>
      </c>
      <c r="I132" s="25"/>
      <c r="J132" s="25"/>
      <c r="K132" s="20" t="s">
        <v>128</v>
      </c>
      <c r="L132" s="26" t="s">
        <v>373</v>
      </c>
      <c r="M132" s="25"/>
      <c r="N132" s="25"/>
      <c r="O132" s="25"/>
      <c r="P132" s="25"/>
      <c r="Q132" s="25"/>
    </row>
    <row r="133" spans="7:17" x14ac:dyDescent="0.2">
      <c r="G133" s="28"/>
      <c r="H133" s="20"/>
      <c r="I133" s="25"/>
      <c r="J133" s="25"/>
      <c r="K133" s="20" t="s">
        <v>129</v>
      </c>
      <c r="L133" s="26" t="s">
        <v>373</v>
      </c>
      <c r="M133" s="25"/>
      <c r="N133" s="25"/>
      <c r="O133" s="25"/>
      <c r="P133" s="25"/>
      <c r="Q133" s="25"/>
    </row>
    <row r="134" spans="7:17" x14ac:dyDescent="0.2">
      <c r="G134" s="102" t="s">
        <v>185</v>
      </c>
      <c r="H134" s="20" t="s">
        <v>291</v>
      </c>
      <c r="I134" s="25"/>
      <c r="J134" s="25"/>
      <c r="K134" s="20" t="s">
        <v>254</v>
      </c>
      <c r="L134" s="26" t="s">
        <v>373</v>
      </c>
      <c r="M134" s="25"/>
      <c r="N134" s="25"/>
      <c r="O134" s="25"/>
      <c r="P134" s="25"/>
      <c r="Q134" s="25"/>
    </row>
    <row r="135" spans="7:17" x14ac:dyDescent="0.2">
      <c r="G135" s="102"/>
      <c r="H135" s="20" t="s">
        <v>292</v>
      </c>
      <c r="I135" s="25"/>
      <c r="J135" s="25"/>
      <c r="K135" s="20" t="s">
        <v>130</v>
      </c>
      <c r="L135" s="26" t="s">
        <v>373</v>
      </c>
      <c r="M135" s="25"/>
      <c r="N135" s="25"/>
      <c r="O135" s="25"/>
      <c r="P135" s="25"/>
      <c r="Q135" s="25"/>
    </row>
    <row r="136" spans="7:17" x14ac:dyDescent="0.2">
      <c r="G136" s="102"/>
      <c r="H136" s="20" t="s">
        <v>293</v>
      </c>
      <c r="I136" s="25"/>
      <c r="J136" s="25"/>
      <c r="K136" s="20" t="s">
        <v>131</v>
      </c>
      <c r="L136" s="26" t="s">
        <v>373</v>
      </c>
      <c r="M136" s="25"/>
      <c r="N136" s="25"/>
      <c r="O136" s="25"/>
      <c r="P136" s="25"/>
      <c r="Q136" s="25"/>
    </row>
    <row r="137" spans="7:17" ht="17" thickBot="1" x14ac:dyDescent="0.25">
      <c r="H137" s="25"/>
      <c r="I137" s="25"/>
      <c r="J137" s="25"/>
      <c r="K137" s="20" t="s">
        <v>289</v>
      </c>
      <c r="L137" s="26" t="s">
        <v>374</v>
      </c>
      <c r="M137" s="25"/>
      <c r="N137" s="25"/>
      <c r="O137" s="25"/>
      <c r="P137" s="25"/>
      <c r="Q137" s="25"/>
    </row>
    <row r="138" spans="7:17" ht="21" x14ac:dyDescent="0.2">
      <c r="G138" s="100" t="s">
        <v>377</v>
      </c>
      <c r="H138" s="101"/>
      <c r="I138" s="25"/>
      <c r="J138" s="25"/>
      <c r="K138" s="20" t="s">
        <v>192</v>
      </c>
      <c r="L138" s="26" t="s">
        <v>374</v>
      </c>
      <c r="M138" s="25"/>
      <c r="N138" s="25"/>
      <c r="O138" s="25"/>
      <c r="P138" s="25"/>
      <c r="Q138" s="25"/>
    </row>
    <row r="139" spans="7:17" ht="24" x14ac:dyDescent="0.2">
      <c r="G139" s="98" t="s">
        <v>410</v>
      </c>
      <c r="H139" s="99"/>
      <c r="I139" s="25"/>
      <c r="J139" s="25"/>
      <c r="K139" s="20" t="s">
        <v>290</v>
      </c>
      <c r="L139" s="26" t="s">
        <v>374</v>
      </c>
      <c r="M139" s="25"/>
      <c r="N139" s="25"/>
      <c r="O139" s="25"/>
      <c r="P139" s="25"/>
      <c r="Q139" s="25"/>
    </row>
    <row r="140" spans="7:17" x14ac:dyDescent="0.2">
      <c r="H140" s="25"/>
      <c r="I140" s="25"/>
      <c r="J140" s="25"/>
      <c r="K140" s="20" t="s">
        <v>186</v>
      </c>
      <c r="L140" s="26" t="s">
        <v>214</v>
      </c>
      <c r="M140" s="25"/>
      <c r="N140" s="25"/>
      <c r="O140" s="25"/>
      <c r="P140" s="25"/>
      <c r="Q140" s="25"/>
    </row>
    <row r="141" spans="7:17" x14ac:dyDescent="0.2">
      <c r="H141" s="25"/>
      <c r="I141" s="25"/>
      <c r="J141" s="25"/>
      <c r="K141" s="20" t="s">
        <v>319</v>
      </c>
      <c r="L141" s="26" t="s">
        <v>214</v>
      </c>
      <c r="M141" s="25"/>
      <c r="N141" s="25"/>
      <c r="O141" s="25"/>
      <c r="P141" s="25"/>
      <c r="Q141" s="25"/>
    </row>
    <row r="142" spans="7:17" x14ac:dyDescent="0.2">
      <c r="H142" s="25"/>
      <c r="I142" s="25"/>
      <c r="J142" s="25"/>
      <c r="K142" s="20" t="s">
        <v>286</v>
      </c>
      <c r="L142" s="26" t="s">
        <v>214</v>
      </c>
      <c r="M142" s="25"/>
      <c r="N142" s="25"/>
      <c r="O142" s="25"/>
      <c r="P142" s="25"/>
      <c r="Q142" s="25"/>
    </row>
    <row r="143" spans="7:17" x14ac:dyDescent="0.2">
      <c r="H143" s="25"/>
      <c r="I143" s="25"/>
      <c r="J143" s="25"/>
      <c r="K143" s="20" t="s">
        <v>157</v>
      </c>
      <c r="L143" s="26" t="s">
        <v>214</v>
      </c>
      <c r="M143" s="25"/>
      <c r="N143" s="25"/>
      <c r="O143" s="25"/>
      <c r="P143" s="25"/>
      <c r="Q143" s="25"/>
    </row>
    <row r="144" spans="7:17" x14ac:dyDescent="0.2">
      <c r="H144" s="25"/>
      <c r="I144" s="25"/>
      <c r="J144" s="25"/>
      <c r="K144" s="20" t="s">
        <v>269</v>
      </c>
      <c r="L144" s="26" t="s">
        <v>214</v>
      </c>
      <c r="M144" s="25"/>
      <c r="N144" s="25"/>
      <c r="O144" s="25"/>
      <c r="P144" s="25"/>
      <c r="Q144" s="25"/>
    </row>
    <row r="145" spans="8:17" x14ac:dyDescent="0.2">
      <c r="H145" s="25"/>
      <c r="I145" s="25"/>
      <c r="J145" s="25"/>
      <c r="K145" s="20" t="s">
        <v>147</v>
      </c>
      <c r="L145" s="26" t="s">
        <v>214</v>
      </c>
      <c r="M145" s="25"/>
      <c r="N145" s="25"/>
      <c r="O145" s="25"/>
      <c r="P145" s="25"/>
      <c r="Q145" s="25"/>
    </row>
    <row r="146" spans="8:17" x14ac:dyDescent="0.2">
      <c r="H146" s="25"/>
      <c r="I146" s="25"/>
      <c r="J146" s="25"/>
      <c r="K146" s="25"/>
      <c r="L146" s="25"/>
      <c r="M146" s="25"/>
      <c r="N146" s="25"/>
      <c r="O146" s="25"/>
      <c r="P146" s="25"/>
      <c r="Q146" s="25"/>
    </row>
    <row r="147" spans="8:17" x14ac:dyDescent="0.2">
      <c r="H147" s="25"/>
      <c r="I147" s="25"/>
      <c r="J147" s="25"/>
      <c r="K147" s="25"/>
      <c r="L147" s="25"/>
      <c r="M147" s="25"/>
      <c r="N147" s="25"/>
      <c r="O147" s="25"/>
      <c r="P147" s="25"/>
      <c r="Q147" s="25"/>
    </row>
    <row r="148" spans="8:17" x14ac:dyDescent="0.2">
      <c r="H148" s="25"/>
      <c r="I148" s="25"/>
      <c r="J148" s="25"/>
      <c r="K148" s="25"/>
      <c r="L148" s="25"/>
      <c r="M148" s="25"/>
      <c r="N148" s="25"/>
      <c r="O148" s="25"/>
      <c r="P148" s="25"/>
      <c r="Q148" s="25"/>
    </row>
    <row r="149" spans="8:17" x14ac:dyDescent="0.2">
      <c r="H149" s="25"/>
      <c r="I149" s="25"/>
      <c r="J149" s="25"/>
      <c r="K149" s="25"/>
      <c r="L149" s="25"/>
      <c r="M149" s="25"/>
      <c r="N149" s="25"/>
      <c r="O149" s="25"/>
      <c r="P149" s="25"/>
      <c r="Q149" s="25"/>
    </row>
    <row r="150" spans="8:17" x14ac:dyDescent="0.2">
      <c r="H150" s="25"/>
      <c r="I150" s="25"/>
      <c r="J150" s="25"/>
      <c r="K150" s="25"/>
      <c r="L150" s="25"/>
      <c r="M150" s="25"/>
      <c r="N150" s="25"/>
      <c r="O150" s="25"/>
      <c r="P150" s="25"/>
      <c r="Q150" s="25"/>
    </row>
    <row r="151" spans="8:17" x14ac:dyDescent="0.2">
      <c r="H151" s="25"/>
      <c r="I151" s="25"/>
      <c r="J151" s="25"/>
      <c r="K151" s="25"/>
      <c r="L151" s="25"/>
      <c r="M151" s="25"/>
      <c r="N151" s="25"/>
      <c r="O151" s="25"/>
      <c r="P151" s="25"/>
      <c r="Q151" s="25"/>
    </row>
    <row r="152" spans="8:17" x14ac:dyDescent="0.2">
      <c r="H152" s="25"/>
      <c r="I152" s="25"/>
      <c r="J152" s="25"/>
      <c r="K152" s="25"/>
      <c r="L152" s="25"/>
      <c r="M152" s="25"/>
      <c r="N152" s="25"/>
      <c r="O152" s="25"/>
      <c r="P152" s="25"/>
      <c r="Q152" s="25"/>
    </row>
    <row r="153" spans="8:17" x14ac:dyDescent="0.2">
      <c r="H153" s="25"/>
      <c r="I153" s="25"/>
      <c r="J153" s="25"/>
      <c r="K153" s="25"/>
      <c r="L153" s="25"/>
      <c r="M153" s="25"/>
      <c r="N153" s="25"/>
      <c r="O153" s="25"/>
      <c r="P153" s="25"/>
      <c r="Q153" s="25"/>
    </row>
    <row r="154" spans="8:17" x14ac:dyDescent="0.2">
      <c r="H154" s="25"/>
      <c r="I154" s="25"/>
      <c r="J154" s="25"/>
      <c r="K154" s="25"/>
      <c r="L154" s="25"/>
      <c r="M154" s="25"/>
      <c r="N154" s="25"/>
      <c r="O154" s="25"/>
      <c r="P154" s="25"/>
      <c r="Q154" s="25"/>
    </row>
    <row r="155" spans="8:17" x14ac:dyDescent="0.2">
      <c r="H155" s="25"/>
      <c r="I155" s="25"/>
      <c r="J155" s="25"/>
      <c r="K155" s="25"/>
      <c r="L155" s="25"/>
      <c r="M155" s="25"/>
      <c r="N155" s="25"/>
      <c r="O155" s="25"/>
      <c r="P155" s="25"/>
      <c r="Q155" s="25"/>
    </row>
    <row r="156" spans="8:17" x14ac:dyDescent="0.2">
      <c r="H156" s="25"/>
      <c r="I156" s="25"/>
      <c r="J156" s="25"/>
      <c r="K156" s="25"/>
      <c r="L156" s="25"/>
      <c r="M156" s="25"/>
      <c r="N156" s="25"/>
      <c r="O156" s="25"/>
      <c r="P156" s="25"/>
      <c r="Q156" s="25"/>
    </row>
    <row r="157" spans="8:17" x14ac:dyDescent="0.2">
      <c r="H157" s="25"/>
      <c r="I157" s="25"/>
      <c r="J157" s="25"/>
      <c r="K157" s="25"/>
      <c r="L157" s="25"/>
      <c r="M157" s="25"/>
      <c r="N157" s="25"/>
      <c r="O157" s="25"/>
      <c r="P157" s="25"/>
      <c r="Q157" s="25"/>
    </row>
    <row r="158" spans="8:17" x14ac:dyDescent="0.2">
      <c r="H158" s="25"/>
      <c r="I158" s="25"/>
      <c r="J158" s="25"/>
      <c r="K158" s="25"/>
      <c r="L158" s="25"/>
      <c r="M158" s="25"/>
      <c r="N158" s="25"/>
      <c r="O158" s="25"/>
      <c r="P158" s="25"/>
      <c r="Q158" s="25"/>
    </row>
    <row r="159" spans="8:17" x14ac:dyDescent="0.2">
      <c r="H159" s="25"/>
      <c r="I159" s="25"/>
      <c r="J159" s="25"/>
      <c r="K159" s="25"/>
      <c r="L159" s="25"/>
      <c r="M159" s="25"/>
      <c r="N159" s="25"/>
      <c r="O159" s="25"/>
      <c r="P159" s="25"/>
      <c r="Q159" s="25"/>
    </row>
    <row r="160" spans="8:17" x14ac:dyDescent="0.2">
      <c r="H160" s="25"/>
      <c r="I160" s="25"/>
      <c r="J160" s="25"/>
      <c r="K160" s="25"/>
      <c r="L160" s="25"/>
      <c r="M160" s="25"/>
      <c r="N160" s="25"/>
      <c r="O160" s="25"/>
      <c r="P160" s="25"/>
      <c r="Q160" s="25"/>
    </row>
  </sheetData>
  <mergeCells count="42">
    <mergeCell ref="C14:D20"/>
    <mergeCell ref="K3:L4"/>
    <mergeCell ref="G6:G8"/>
    <mergeCell ref="G10:G12"/>
    <mergeCell ref="G14:G16"/>
    <mergeCell ref="E14:E20"/>
    <mergeCell ref="G82:G84"/>
    <mergeCell ref="G86:G88"/>
    <mergeCell ref="G90:G92"/>
    <mergeCell ref="G114:G116"/>
    <mergeCell ref="G110:G112"/>
    <mergeCell ref="G134:G136"/>
    <mergeCell ref="G130:G132"/>
    <mergeCell ref="G126:G128"/>
    <mergeCell ref="G122:G124"/>
    <mergeCell ref="G118:G120"/>
    <mergeCell ref="G54:G56"/>
    <mergeCell ref="G58:G60"/>
    <mergeCell ref="G62:G64"/>
    <mergeCell ref="G66:G68"/>
    <mergeCell ref="G70:G72"/>
    <mergeCell ref="G34:G36"/>
    <mergeCell ref="G38:G40"/>
    <mergeCell ref="G42:G44"/>
    <mergeCell ref="G46:G48"/>
    <mergeCell ref="G50:G52"/>
    <mergeCell ref="B1:E2"/>
    <mergeCell ref="G139:H139"/>
    <mergeCell ref="G138:H138"/>
    <mergeCell ref="G106:G108"/>
    <mergeCell ref="G102:G104"/>
    <mergeCell ref="G98:G100"/>
    <mergeCell ref="G94:G96"/>
    <mergeCell ref="G1:H2"/>
    <mergeCell ref="G5:H5"/>
    <mergeCell ref="G3:H3"/>
    <mergeCell ref="G74:G76"/>
    <mergeCell ref="G78:G80"/>
    <mergeCell ref="G18:G20"/>
    <mergeCell ref="G22:G24"/>
    <mergeCell ref="G26:G28"/>
    <mergeCell ref="G30:G32"/>
  </mergeCells>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69EB-9A75-B741-9919-5DF03557E885}">
  <sheetPr>
    <tabColor theme="9" tint="0.39997558519241921"/>
  </sheetPr>
  <dimension ref="A1:BO166"/>
  <sheetViews>
    <sheetView tabSelected="1" topLeftCell="BG1" zoomScale="97" zoomScaleNormal="97" workbookViewId="0">
      <selection activeCell="BT45" sqref="BT45"/>
    </sheetView>
  </sheetViews>
  <sheetFormatPr baseColWidth="10" defaultRowHeight="16" x14ac:dyDescent="0.2"/>
  <cols>
    <col min="4" max="4" width="255.6640625" customWidth="1"/>
    <col min="8" max="15" width="5.6640625" bestFit="1" customWidth="1"/>
    <col min="16" max="16" width="5.1640625" bestFit="1" customWidth="1"/>
    <col min="19" max="19" width="19.5" bestFit="1" customWidth="1"/>
    <col min="20" max="20" width="18.83203125" bestFit="1" customWidth="1"/>
    <col min="21" max="24" width="11.6640625" bestFit="1" customWidth="1"/>
    <col min="25" max="26" width="20.83203125" bestFit="1" customWidth="1"/>
    <col min="27" max="27" width="20" bestFit="1" customWidth="1"/>
    <col min="30" max="37" width="21" bestFit="1" customWidth="1"/>
    <col min="38" max="38" width="21.5" bestFit="1" customWidth="1"/>
    <col min="40" max="40" width="22.1640625" bestFit="1" customWidth="1"/>
    <col min="43" max="43" width="26.6640625" customWidth="1"/>
    <col min="44" max="44" width="22.6640625" bestFit="1" customWidth="1"/>
    <col min="45" max="50" width="22.83203125" bestFit="1" customWidth="1"/>
    <col min="51" max="51" width="22.1640625" bestFit="1" customWidth="1"/>
    <col min="53" max="53" width="12" bestFit="1" customWidth="1"/>
    <col min="54" max="55" width="23.6640625" bestFit="1" customWidth="1"/>
    <col min="56" max="56" width="24.33203125" bestFit="1" customWidth="1"/>
    <col min="58" max="58" width="255.6640625" customWidth="1"/>
    <col min="60" max="60" width="17.6640625" customWidth="1"/>
    <col min="67" max="67" width="56.83203125" customWidth="1"/>
  </cols>
  <sheetData>
    <row r="1" spans="1:67" ht="16" customHeight="1" thickBot="1" x14ac:dyDescent="0.25">
      <c r="A1" s="128" t="s">
        <v>408</v>
      </c>
      <c r="B1" s="128"/>
      <c r="C1" s="128"/>
      <c r="D1" s="128"/>
      <c r="E1" s="6"/>
      <c r="F1" s="6"/>
      <c r="G1" s="131" t="s">
        <v>193</v>
      </c>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45"/>
      <c r="BA1" s="83" t="s">
        <v>432</v>
      </c>
      <c r="BB1" s="83"/>
      <c r="BC1" s="83"/>
      <c r="BD1" s="83"/>
      <c r="BE1" s="45"/>
      <c r="BF1" s="84" t="s">
        <v>437</v>
      </c>
      <c r="BG1" s="45"/>
      <c r="BH1" s="45"/>
      <c r="BI1" s="6"/>
      <c r="BJ1" s="6"/>
    </row>
    <row r="2" spans="1:67" ht="16" customHeight="1" x14ac:dyDescent="0.2">
      <c r="A2" s="129"/>
      <c r="B2" s="129"/>
      <c r="C2" s="129"/>
      <c r="D2" s="129"/>
      <c r="E2" s="6"/>
      <c r="F2" s="6"/>
      <c r="G2" s="131"/>
      <c r="H2" s="131"/>
      <c r="I2" s="131"/>
      <c r="J2" s="131"/>
      <c r="K2" s="131"/>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45"/>
      <c r="BA2" s="83"/>
      <c r="BB2" s="83"/>
      <c r="BC2" s="83"/>
      <c r="BD2" s="83"/>
      <c r="BE2" s="45"/>
      <c r="BF2" s="84"/>
      <c r="BG2" s="45"/>
      <c r="BH2" s="111" t="s">
        <v>599</v>
      </c>
      <c r="BI2" s="112"/>
      <c r="BJ2" s="112"/>
      <c r="BK2" s="112"/>
      <c r="BL2" s="113"/>
    </row>
    <row r="3" spans="1:67" ht="17" thickBot="1" x14ac:dyDescent="0.25">
      <c r="A3" s="9" t="s">
        <v>0</v>
      </c>
      <c r="B3" s="21" t="s">
        <v>6</v>
      </c>
      <c r="C3" s="21" t="s">
        <v>5</v>
      </c>
      <c r="D3" s="21" t="s">
        <v>4</v>
      </c>
      <c r="E3" s="6"/>
      <c r="F3" s="6"/>
      <c r="G3" s="130" t="s">
        <v>204</v>
      </c>
      <c r="H3" s="130"/>
      <c r="I3" s="130"/>
      <c r="J3" s="130"/>
      <c r="K3" s="130"/>
      <c r="L3" s="130"/>
      <c r="M3" s="130"/>
      <c r="N3" s="130"/>
      <c r="O3" s="130"/>
      <c r="P3" s="130"/>
      <c r="Q3" s="34"/>
      <c r="R3" s="130" t="s">
        <v>213</v>
      </c>
      <c r="S3" s="130"/>
      <c r="T3" s="130"/>
      <c r="U3" s="130"/>
      <c r="V3" s="130"/>
      <c r="W3" s="130"/>
      <c r="X3" s="130"/>
      <c r="Y3" s="130"/>
      <c r="Z3" s="130"/>
      <c r="AA3" s="130"/>
      <c r="AB3" s="34"/>
      <c r="AC3" s="132" t="s">
        <v>219</v>
      </c>
      <c r="AD3" s="133"/>
      <c r="AE3" s="133"/>
      <c r="AF3" s="133"/>
      <c r="AG3" s="133"/>
      <c r="AH3" s="133"/>
      <c r="AI3" s="133"/>
      <c r="AJ3" s="133"/>
      <c r="AK3" s="133"/>
      <c r="AL3" s="133"/>
      <c r="AM3" s="133"/>
      <c r="AN3" s="134"/>
      <c r="AO3" s="34"/>
      <c r="AP3" s="130" t="s">
        <v>225</v>
      </c>
      <c r="AQ3" s="130"/>
      <c r="AR3" s="130"/>
      <c r="AS3" s="130"/>
      <c r="AT3" s="130"/>
      <c r="AU3" s="130"/>
      <c r="AV3" s="130"/>
      <c r="AW3" s="130"/>
      <c r="AX3" s="130"/>
      <c r="AY3" s="130"/>
      <c r="AZ3" s="44"/>
      <c r="BA3" s="85" t="s">
        <v>433</v>
      </c>
      <c r="BB3" s="85"/>
      <c r="BC3" s="85"/>
      <c r="BD3" s="85"/>
      <c r="BE3" s="44"/>
      <c r="BF3" s="59"/>
      <c r="BG3" s="44"/>
      <c r="BH3" s="114"/>
      <c r="BI3" s="115"/>
      <c r="BJ3" s="115"/>
      <c r="BK3" s="115"/>
      <c r="BL3" s="116"/>
    </row>
    <row r="4" spans="1:67" ht="24" x14ac:dyDescent="0.3">
      <c r="A4" s="22">
        <v>1</v>
      </c>
      <c r="B4" s="23" t="s">
        <v>7</v>
      </c>
      <c r="C4" s="23" t="s">
        <v>1</v>
      </c>
      <c r="D4" s="23" t="s">
        <v>106</v>
      </c>
      <c r="E4" s="6"/>
      <c r="F4" s="6"/>
      <c r="G4" s="35" t="s">
        <v>203</v>
      </c>
      <c r="H4" s="35" t="s">
        <v>194</v>
      </c>
      <c r="I4" s="35" t="s">
        <v>195</v>
      </c>
      <c r="J4" s="35" t="s">
        <v>196</v>
      </c>
      <c r="K4" s="35" t="s">
        <v>197</v>
      </c>
      <c r="L4" s="35" t="s">
        <v>198</v>
      </c>
      <c r="M4" s="35" t="s">
        <v>199</v>
      </c>
      <c r="N4" s="35" t="s">
        <v>200</v>
      </c>
      <c r="O4" s="35" t="s">
        <v>201</v>
      </c>
      <c r="P4" s="35" t="s">
        <v>202</v>
      </c>
      <c r="Q4" s="34"/>
      <c r="R4" s="35" t="s">
        <v>203</v>
      </c>
      <c r="S4" s="35" t="s">
        <v>194</v>
      </c>
      <c r="T4" s="36" t="s">
        <v>195</v>
      </c>
      <c r="U4" s="36" t="s">
        <v>196</v>
      </c>
      <c r="V4" s="36" t="s">
        <v>197</v>
      </c>
      <c r="W4" s="36" t="s">
        <v>198</v>
      </c>
      <c r="X4" s="36" t="s">
        <v>199</v>
      </c>
      <c r="Y4" s="36" t="s">
        <v>200</v>
      </c>
      <c r="Z4" s="36" t="s">
        <v>201</v>
      </c>
      <c r="AA4" s="36" t="s">
        <v>202</v>
      </c>
      <c r="AB4" s="34"/>
      <c r="AC4" s="37" t="s">
        <v>203</v>
      </c>
      <c r="AD4" s="38" t="s">
        <v>194</v>
      </c>
      <c r="AE4" s="39" t="s">
        <v>195</v>
      </c>
      <c r="AF4" s="39" t="s">
        <v>196</v>
      </c>
      <c r="AG4" s="39" t="s">
        <v>197</v>
      </c>
      <c r="AH4" s="39" t="s">
        <v>198</v>
      </c>
      <c r="AI4" s="39" t="s">
        <v>199</v>
      </c>
      <c r="AJ4" s="39" t="s">
        <v>200</v>
      </c>
      <c r="AK4" s="39" t="s">
        <v>201</v>
      </c>
      <c r="AL4" s="39" t="s">
        <v>202</v>
      </c>
      <c r="AM4" s="38" t="s">
        <v>218</v>
      </c>
      <c r="AN4" s="38" t="s">
        <v>220</v>
      </c>
      <c r="AO4" s="34"/>
      <c r="AP4" s="35" t="s">
        <v>203</v>
      </c>
      <c r="AQ4" s="35" t="s">
        <v>194</v>
      </c>
      <c r="AR4" s="36" t="s">
        <v>195</v>
      </c>
      <c r="AS4" s="36" t="s">
        <v>196</v>
      </c>
      <c r="AT4" s="36" t="s">
        <v>197</v>
      </c>
      <c r="AU4" s="36" t="s">
        <v>198</v>
      </c>
      <c r="AV4" s="36" t="s">
        <v>199</v>
      </c>
      <c r="AW4" s="36" t="s">
        <v>200</v>
      </c>
      <c r="AX4" s="36" t="s">
        <v>201</v>
      </c>
      <c r="AY4" s="36" t="s">
        <v>202</v>
      </c>
      <c r="AZ4" s="25"/>
      <c r="BA4" s="46" t="s">
        <v>91</v>
      </c>
      <c r="BB4" s="46" t="s">
        <v>434</v>
      </c>
      <c r="BC4" s="46" t="s">
        <v>435</v>
      </c>
      <c r="BD4" s="46" t="s">
        <v>436</v>
      </c>
      <c r="BE4" s="25"/>
      <c r="BF4" s="53" t="s">
        <v>493</v>
      </c>
      <c r="BG4" s="25"/>
      <c r="BH4" s="25"/>
      <c r="BI4" s="6"/>
      <c r="BJ4" s="6"/>
    </row>
    <row r="5" spans="1:67" x14ac:dyDescent="0.2">
      <c r="A5" s="22">
        <v>2</v>
      </c>
      <c r="B5" s="23" t="s">
        <v>7</v>
      </c>
      <c r="C5" s="23" t="s">
        <v>8</v>
      </c>
      <c r="D5" s="23" t="s">
        <v>93</v>
      </c>
      <c r="E5" s="6"/>
      <c r="F5" s="6"/>
      <c r="G5" s="35" t="s">
        <v>287</v>
      </c>
      <c r="H5" s="35">
        <v>1</v>
      </c>
      <c r="I5" s="35">
        <v>0</v>
      </c>
      <c r="J5" s="35">
        <v>0</v>
      </c>
      <c r="K5" s="35">
        <v>0</v>
      </c>
      <c r="L5" s="35">
        <v>0</v>
      </c>
      <c r="M5" s="35">
        <v>0</v>
      </c>
      <c r="N5" s="35">
        <v>0</v>
      </c>
      <c r="O5" s="35">
        <v>0</v>
      </c>
      <c r="P5" s="35">
        <v>2</v>
      </c>
      <c r="Q5" s="34"/>
      <c r="R5" s="35" t="s">
        <v>287</v>
      </c>
      <c r="S5" s="36" t="s">
        <v>214</v>
      </c>
      <c r="T5" s="36">
        <v>0</v>
      </c>
      <c r="U5" s="36">
        <v>0</v>
      </c>
      <c r="V5" s="36">
        <v>0</v>
      </c>
      <c r="W5" s="36">
        <v>0</v>
      </c>
      <c r="X5" s="36">
        <v>0</v>
      </c>
      <c r="Y5" s="36">
        <v>0</v>
      </c>
      <c r="Z5" s="36">
        <v>0</v>
      </c>
      <c r="AA5" s="36" t="s">
        <v>215</v>
      </c>
      <c r="AB5" s="34"/>
      <c r="AC5" s="35" t="s">
        <v>287</v>
      </c>
      <c r="AD5" s="36" t="s">
        <v>214</v>
      </c>
      <c r="AE5" s="36">
        <v>0</v>
      </c>
      <c r="AF5" s="36">
        <v>0</v>
      </c>
      <c r="AG5" s="36">
        <v>0</v>
      </c>
      <c r="AH5" s="36">
        <v>0</v>
      </c>
      <c r="AI5" s="36">
        <v>0</v>
      </c>
      <c r="AJ5" s="36">
        <v>0</v>
      </c>
      <c r="AK5" s="36">
        <v>0</v>
      </c>
      <c r="AL5" s="36" t="s">
        <v>215</v>
      </c>
      <c r="AM5" s="38">
        <v>2</v>
      </c>
      <c r="AN5" s="40" t="s">
        <v>222</v>
      </c>
      <c r="AO5" s="34"/>
      <c r="AP5" s="35" t="s">
        <v>287</v>
      </c>
      <c r="AQ5" s="35" t="s">
        <v>222</v>
      </c>
      <c r="AR5" s="35" t="s">
        <v>402</v>
      </c>
      <c r="AS5" s="35" t="s">
        <v>402</v>
      </c>
      <c r="AT5" s="35" t="s">
        <v>402</v>
      </c>
      <c r="AU5" s="35" t="s">
        <v>402</v>
      </c>
      <c r="AV5" s="35" t="s">
        <v>402</v>
      </c>
      <c r="AW5" s="35" t="s">
        <v>402</v>
      </c>
      <c r="AX5" s="35" t="s">
        <v>402</v>
      </c>
      <c r="AY5" s="35" t="s">
        <v>406</v>
      </c>
      <c r="AZ5" s="33"/>
      <c r="BA5" s="20" t="s">
        <v>287</v>
      </c>
      <c r="BB5" s="20" t="s">
        <v>412</v>
      </c>
      <c r="BC5" s="20" t="s">
        <v>413</v>
      </c>
      <c r="BD5" s="20" t="s">
        <v>414</v>
      </c>
      <c r="BE5" s="33"/>
      <c r="BF5" s="54" t="s">
        <v>441</v>
      </c>
      <c r="BG5" s="33"/>
      <c r="BH5" s="117"/>
      <c r="BI5" s="119" t="s">
        <v>566</v>
      </c>
      <c r="BJ5" s="120"/>
      <c r="BK5" s="120"/>
      <c r="BL5" s="121"/>
    </row>
    <row r="6" spans="1:67" x14ac:dyDescent="0.2">
      <c r="A6" s="22">
        <v>3</v>
      </c>
      <c r="B6" s="23" t="s">
        <v>7</v>
      </c>
      <c r="C6" s="23" t="s">
        <v>17</v>
      </c>
      <c r="D6" s="23" t="s">
        <v>100</v>
      </c>
      <c r="E6" s="6"/>
      <c r="F6" s="6"/>
      <c r="G6" s="35" t="s">
        <v>235</v>
      </c>
      <c r="H6" s="35">
        <v>2</v>
      </c>
      <c r="I6" s="35">
        <v>0</v>
      </c>
      <c r="J6" s="35">
        <v>0</v>
      </c>
      <c r="K6" s="35">
        <v>0</v>
      </c>
      <c r="L6" s="35">
        <v>0</v>
      </c>
      <c r="M6" s="35">
        <v>0</v>
      </c>
      <c r="N6" s="35">
        <v>0</v>
      </c>
      <c r="O6" s="35">
        <v>0</v>
      </c>
      <c r="P6" s="35">
        <v>1</v>
      </c>
      <c r="Q6" s="34"/>
      <c r="R6" s="35" t="s">
        <v>235</v>
      </c>
      <c r="S6" s="36" t="s">
        <v>215</v>
      </c>
      <c r="T6" s="36">
        <v>0</v>
      </c>
      <c r="U6" s="36">
        <v>0</v>
      </c>
      <c r="V6" s="36">
        <v>0</v>
      </c>
      <c r="W6" s="36">
        <v>0</v>
      </c>
      <c r="X6" s="36">
        <v>0</v>
      </c>
      <c r="Y6" s="36">
        <v>0</v>
      </c>
      <c r="Z6" s="36">
        <v>0</v>
      </c>
      <c r="AA6" s="36" t="s">
        <v>400</v>
      </c>
      <c r="AB6" s="34"/>
      <c r="AC6" s="35" t="s">
        <v>235</v>
      </c>
      <c r="AD6" s="36" t="s">
        <v>215</v>
      </c>
      <c r="AE6" s="36">
        <v>0</v>
      </c>
      <c r="AF6" s="36">
        <v>0</v>
      </c>
      <c r="AG6" s="36">
        <v>0</v>
      </c>
      <c r="AH6" s="36">
        <v>0</v>
      </c>
      <c r="AI6" s="36">
        <v>0</v>
      </c>
      <c r="AJ6" s="36">
        <v>0</v>
      </c>
      <c r="AK6" s="36">
        <v>0</v>
      </c>
      <c r="AL6" s="36" t="s">
        <v>400</v>
      </c>
      <c r="AM6" s="38">
        <v>2</v>
      </c>
      <c r="AN6" s="40" t="s">
        <v>222</v>
      </c>
      <c r="AO6" s="34"/>
      <c r="AP6" s="35" t="s">
        <v>235</v>
      </c>
      <c r="AQ6" s="35" t="s">
        <v>230</v>
      </c>
      <c r="AR6" s="35" t="s">
        <v>402</v>
      </c>
      <c r="AS6" s="35" t="s">
        <v>402</v>
      </c>
      <c r="AT6" s="35" t="s">
        <v>402</v>
      </c>
      <c r="AU6" s="35" t="s">
        <v>402</v>
      </c>
      <c r="AV6" s="35" t="s">
        <v>402</v>
      </c>
      <c r="AW6" s="35" t="s">
        <v>402</v>
      </c>
      <c r="AX6" s="35" t="s">
        <v>402</v>
      </c>
      <c r="AY6" s="35" t="s">
        <v>404</v>
      </c>
      <c r="AZ6" s="33"/>
      <c r="BA6" s="47" t="s">
        <v>235</v>
      </c>
      <c r="BB6" s="47" t="s">
        <v>415</v>
      </c>
      <c r="BC6" s="47" t="s">
        <v>413</v>
      </c>
      <c r="BD6" s="47" t="s">
        <v>416</v>
      </c>
      <c r="BE6" s="33"/>
      <c r="BF6" s="54"/>
      <c r="BG6" s="33"/>
      <c r="BH6" s="118"/>
      <c r="BI6" s="122"/>
      <c r="BJ6" s="123"/>
      <c r="BK6" s="123"/>
      <c r="BL6" s="124"/>
      <c r="BN6" s="32" t="s">
        <v>576</v>
      </c>
      <c r="BO6" s="20"/>
    </row>
    <row r="7" spans="1:67" x14ac:dyDescent="0.2">
      <c r="A7" s="22">
        <v>4</v>
      </c>
      <c r="B7" s="23" t="s">
        <v>10</v>
      </c>
      <c r="C7" s="23" t="s">
        <v>13</v>
      </c>
      <c r="D7" s="23" t="s">
        <v>62</v>
      </c>
      <c r="E7" s="6"/>
      <c r="F7" s="6"/>
      <c r="G7" s="35" t="s">
        <v>236</v>
      </c>
      <c r="H7" s="35">
        <v>3</v>
      </c>
      <c r="I7" s="35">
        <v>0</v>
      </c>
      <c r="J7" s="35">
        <v>0</v>
      </c>
      <c r="K7" s="35">
        <v>0</v>
      </c>
      <c r="L7" s="35">
        <v>1</v>
      </c>
      <c r="M7" s="35">
        <v>0</v>
      </c>
      <c r="N7" s="35">
        <v>0</v>
      </c>
      <c r="O7" s="35">
        <v>1</v>
      </c>
      <c r="P7" s="35">
        <v>0</v>
      </c>
      <c r="Q7" s="34"/>
      <c r="R7" s="35" t="s">
        <v>236</v>
      </c>
      <c r="S7" s="36" t="s">
        <v>217</v>
      </c>
      <c r="T7" s="36">
        <v>0</v>
      </c>
      <c r="U7" s="36">
        <v>0</v>
      </c>
      <c r="V7" s="36">
        <v>0</v>
      </c>
      <c r="W7" s="36" t="s">
        <v>400</v>
      </c>
      <c r="X7" s="36">
        <v>0</v>
      </c>
      <c r="Y7" s="36">
        <v>0</v>
      </c>
      <c r="Z7" s="36" t="s">
        <v>400</v>
      </c>
      <c r="AA7" s="36" t="s">
        <v>216</v>
      </c>
      <c r="AB7" s="34"/>
      <c r="AC7" s="35" t="s">
        <v>236</v>
      </c>
      <c r="AD7" s="36" t="s">
        <v>217</v>
      </c>
      <c r="AE7" s="36">
        <v>0</v>
      </c>
      <c r="AF7" s="36">
        <v>0</v>
      </c>
      <c r="AG7" s="36">
        <v>0</v>
      </c>
      <c r="AH7" s="36" t="s">
        <v>400</v>
      </c>
      <c r="AI7" s="36">
        <v>0</v>
      </c>
      <c r="AJ7" s="36">
        <v>0</v>
      </c>
      <c r="AK7" s="36" t="s">
        <v>400</v>
      </c>
      <c r="AL7" s="36" t="s">
        <v>216</v>
      </c>
      <c r="AM7" s="38">
        <v>3</v>
      </c>
      <c r="AN7" s="38" t="s">
        <v>223</v>
      </c>
      <c r="AO7" s="34"/>
      <c r="AP7" s="35" t="s">
        <v>236</v>
      </c>
      <c r="AQ7" s="35" t="s">
        <v>407</v>
      </c>
      <c r="AR7" s="35" t="s">
        <v>402</v>
      </c>
      <c r="AS7" s="35" t="s">
        <v>402</v>
      </c>
      <c r="AT7" s="35" t="s">
        <v>402</v>
      </c>
      <c r="AU7" s="35" t="s">
        <v>403</v>
      </c>
      <c r="AV7" s="35" t="s">
        <v>402</v>
      </c>
      <c r="AW7" s="35" t="s">
        <v>402</v>
      </c>
      <c r="AX7" s="35" t="s">
        <v>403</v>
      </c>
      <c r="AY7" s="35" t="s">
        <v>402</v>
      </c>
      <c r="AZ7" s="33"/>
      <c r="BA7" s="47" t="s">
        <v>236</v>
      </c>
      <c r="BB7" s="47" t="s">
        <v>417</v>
      </c>
      <c r="BC7" s="47" t="s">
        <v>418</v>
      </c>
      <c r="BD7" s="47" t="s">
        <v>419</v>
      </c>
      <c r="BE7" s="33"/>
      <c r="BF7" s="54" t="s">
        <v>31</v>
      </c>
      <c r="BG7" s="33"/>
      <c r="BH7" s="125" t="s">
        <v>567</v>
      </c>
      <c r="BI7" s="9"/>
      <c r="BJ7" s="67" t="s">
        <v>7</v>
      </c>
      <c r="BK7" s="32" t="s">
        <v>10</v>
      </c>
      <c r="BL7" s="32" t="s">
        <v>11</v>
      </c>
      <c r="BN7" s="32" t="s">
        <v>568</v>
      </c>
      <c r="BO7" s="20" t="s">
        <v>575</v>
      </c>
    </row>
    <row r="8" spans="1:67" x14ac:dyDescent="0.2">
      <c r="A8" s="22">
        <v>5</v>
      </c>
      <c r="B8" s="23" t="s">
        <v>10</v>
      </c>
      <c r="C8" s="23" t="s">
        <v>24</v>
      </c>
      <c r="D8" s="23" t="s">
        <v>96</v>
      </c>
      <c r="E8" s="6"/>
      <c r="F8" s="6"/>
      <c r="G8" s="35" t="s">
        <v>112</v>
      </c>
      <c r="H8" s="35">
        <v>1</v>
      </c>
      <c r="I8" s="35">
        <v>0</v>
      </c>
      <c r="J8" s="35">
        <v>0</v>
      </c>
      <c r="K8" s="35">
        <v>0</v>
      </c>
      <c r="L8" s="35">
        <v>0</v>
      </c>
      <c r="M8" s="35">
        <v>0</v>
      </c>
      <c r="N8" s="35">
        <v>0</v>
      </c>
      <c r="O8" s="35">
        <v>0</v>
      </c>
      <c r="P8" s="35">
        <v>0</v>
      </c>
      <c r="Q8" s="34"/>
      <c r="R8" s="35" t="s">
        <v>112</v>
      </c>
      <c r="S8" s="36" t="s">
        <v>214</v>
      </c>
      <c r="T8" s="36">
        <v>0</v>
      </c>
      <c r="U8" s="36">
        <v>0</v>
      </c>
      <c r="V8" s="36">
        <v>0</v>
      </c>
      <c r="W8" s="36">
        <v>0</v>
      </c>
      <c r="X8" s="36">
        <v>0</v>
      </c>
      <c r="Y8" s="36">
        <v>0</v>
      </c>
      <c r="Z8" s="36">
        <v>0</v>
      </c>
      <c r="AA8" s="36" t="s">
        <v>216</v>
      </c>
      <c r="AB8" s="34"/>
      <c r="AC8" s="35" t="s">
        <v>112</v>
      </c>
      <c r="AD8" s="36" t="s">
        <v>214</v>
      </c>
      <c r="AE8" s="36">
        <v>0</v>
      </c>
      <c r="AF8" s="36">
        <v>0</v>
      </c>
      <c r="AG8" s="36">
        <v>0</v>
      </c>
      <c r="AH8" s="36">
        <v>0</v>
      </c>
      <c r="AI8" s="36">
        <v>0</v>
      </c>
      <c r="AJ8" s="36">
        <v>0</v>
      </c>
      <c r="AK8" s="36">
        <v>0</v>
      </c>
      <c r="AL8" s="36" t="s">
        <v>216</v>
      </c>
      <c r="AM8" s="38">
        <v>1</v>
      </c>
      <c r="AN8" s="38" t="s">
        <v>221</v>
      </c>
      <c r="AO8" s="34"/>
      <c r="AP8" s="35" t="s">
        <v>112</v>
      </c>
      <c r="AQ8" s="35" t="s">
        <v>221</v>
      </c>
      <c r="AR8" s="35" t="s">
        <v>402</v>
      </c>
      <c r="AS8" s="35" t="s">
        <v>402</v>
      </c>
      <c r="AT8" s="35" t="s">
        <v>402</v>
      </c>
      <c r="AU8" s="35" t="s">
        <v>402</v>
      </c>
      <c r="AV8" s="35" t="s">
        <v>402</v>
      </c>
      <c r="AW8" s="35" t="s">
        <v>402</v>
      </c>
      <c r="AX8" s="35" t="s">
        <v>402</v>
      </c>
      <c r="AY8" s="35" t="s">
        <v>402</v>
      </c>
      <c r="AZ8" s="33"/>
      <c r="BA8" s="47" t="s">
        <v>112</v>
      </c>
      <c r="BB8" s="47" t="s">
        <v>420</v>
      </c>
      <c r="BC8" s="47" t="s">
        <v>413</v>
      </c>
      <c r="BD8" s="47" t="s">
        <v>421</v>
      </c>
      <c r="BE8" s="33"/>
      <c r="BF8" s="54" t="s">
        <v>442</v>
      </c>
      <c r="BG8" s="33"/>
      <c r="BH8" s="126"/>
      <c r="BI8" s="68" t="s">
        <v>7</v>
      </c>
      <c r="BJ8" s="9">
        <v>2</v>
      </c>
      <c r="BK8" s="71">
        <v>0</v>
      </c>
      <c r="BL8" s="20">
        <v>0</v>
      </c>
      <c r="BN8" s="32" t="s">
        <v>569</v>
      </c>
      <c r="BO8" s="20" t="s">
        <v>572</v>
      </c>
    </row>
    <row r="9" spans="1:67" x14ac:dyDescent="0.2">
      <c r="A9" s="22">
        <v>6</v>
      </c>
      <c r="B9" s="23" t="s">
        <v>10</v>
      </c>
      <c r="C9" s="23" t="s">
        <v>26</v>
      </c>
      <c r="D9" s="23" t="s">
        <v>63</v>
      </c>
      <c r="E9" s="6"/>
      <c r="F9" s="6"/>
      <c r="G9" s="35" t="s">
        <v>113</v>
      </c>
      <c r="H9" s="35">
        <v>1</v>
      </c>
      <c r="I9" s="35">
        <v>0</v>
      </c>
      <c r="J9" s="35">
        <v>0</v>
      </c>
      <c r="K9" s="35">
        <v>0</v>
      </c>
      <c r="L9" s="35">
        <v>0</v>
      </c>
      <c r="M9" s="35">
        <v>0</v>
      </c>
      <c r="N9" s="35">
        <v>0</v>
      </c>
      <c r="O9" s="35">
        <v>0</v>
      </c>
      <c r="P9" s="35">
        <v>0</v>
      </c>
      <c r="Q9" s="34"/>
      <c r="R9" s="35" t="s">
        <v>113</v>
      </c>
      <c r="S9" s="36" t="s">
        <v>214</v>
      </c>
      <c r="T9" s="36">
        <v>0</v>
      </c>
      <c r="U9" s="36">
        <v>0</v>
      </c>
      <c r="V9" s="36">
        <v>0</v>
      </c>
      <c r="W9" s="36">
        <v>0</v>
      </c>
      <c r="X9" s="36">
        <v>0</v>
      </c>
      <c r="Y9" s="36">
        <v>0</v>
      </c>
      <c r="Z9" s="36">
        <v>0</v>
      </c>
      <c r="AA9" s="36" t="s">
        <v>216</v>
      </c>
      <c r="AB9" s="34"/>
      <c r="AC9" s="35" t="s">
        <v>113</v>
      </c>
      <c r="AD9" s="36" t="s">
        <v>214</v>
      </c>
      <c r="AE9" s="36">
        <v>0</v>
      </c>
      <c r="AF9" s="36">
        <v>0</v>
      </c>
      <c r="AG9" s="36">
        <v>0</v>
      </c>
      <c r="AH9" s="36">
        <v>0</v>
      </c>
      <c r="AI9" s="36">
        <v>0</v>
      </c>
      <c r="AJ9" s="36">
        <v>0</v>
      </c>
      <c r="AK9" s="36">
        <v>0</v>
      </c>
      <c r="AL9" s="36" t="s">
        <v>216</v>
      </c>
      <c r="AM9" s="38">
        <v>1</v>
      </c>
      <c r="AN9" s="38" t="s">
        <v>221</v>
      </c>
      <c r="AO9" s="34"/>
      <c r="AP9" s="35" t="s">
        <v>113</v>
      </c>
      <c r="AQ9" s="35" t="s">
        <v>221</v>
      </c>
      <c r="AR9" s="35" t="s">
        <v>402</v>
      </c>
      <c r="AS9" s="35" t="s">
        <v>402</v>
      </c>
      <c r="AT9" s="35" t="s">
        <v>402</v>
      </c>
      <c r="AU9" s="35" t="s">
        <v>402</v>
      </c>
      <c r="AV9" s="35" t="s">
        <v>402</v>
      </c>
      <c r="AW9" s="35" t="s">
        <v>402</v>
      </c>
      <c r="AX9" s="35" t="s">
        <v>402</v>
      </c>
      <c r="AY9" s="35" t="s">
        <v>402</v>
      </c>
      <c r="AZ9" s="33"/>
      <c r="BA9" s="47" t="s">
        <v>113</v>
      </c>
      <c r="BB9" s="47" t="s">
        <v>420</v>
      </c>
      <c r="BC9" s="47" t="s">
        <v>413</v>
      </c>
      <c r="BD9" s="47" t="s">
        <v>421</v>
      </c>
      <c r="BE9" s="33"/>
      <c r="BF9" s="54"/>
      <c r="BG9" s="33"/>
      <c r="BH9" s="126"/>
      <c r="BI9" s="67" t="s">
        <v>10</v>
      </c>
      <c r="BJ9" s="73">
        <v>0</v>
      </c>
      <c r="BK9" s="70">
        <v>1</v>
      </c>
      <c r="BL9" s="74">
        <v>0</v>
      </c>
      <c r="BN9" s="32" t="s">
        <v>570</v>
      </c>
      <c r="BO9" s="20" t="s">
        <v>573</v>
      </c>
    </row>
    <row r="10" spans="1:67" x14ac:dyDescent="0.2">
      <c r="A10" s="22">
        <v>7</v>
      </c>
      <c r="B10" s="23" t="s">
        <v>11</v>
      </c>
      <c r="C10" s="23" t="s">
        <v>21</v>
      </c>
      <c r="D10" s="23" t="s">
        <v>64</v>
      </c>
      <c r="E10" s="6"/>
      <c r="F10" s="6"/>
      <c r="G10" s="35" t="s">
        <v>239</v>
      </c>
      <c r="H10" s="35">
        <v>1</v>
      </c>
      <c r="I10" s="35">
        <v>0</v>
      </c>
      <c r="J10" s="35">
        <v>0</v>
      </c>
      <c r="K10" s="35">
        <v>0</v>
      </c>
      <c r="L10" s="35">
        <v>0</v>
      </c>
      <c r="M10" s="35">
        <v>0</v>
      </c>
      <c r="N10" s="35">
        <v>0</v>
      </c>
      <c r="O10" s="35">
        <v>0</v>
      </c>
      <c r="P10" s="35">
        <v>0</v>
      </c>
      <c r="Q10" s="34"/>
      <c r="R10" s="35" t="s">
        <v>239</v>
      </c>
      <c r="S10" s="36" t="s">
        <v>214</v>
      </c>
      <c r="T10" s="36">
        <v>0</v>
      </c>
      <c r="U10" s="36">
        <v>0</v>
      </c>
      <c r="V10" s="36">
        <v>0</v>
      </c>
      <c r="W10" s="36">
        <v>0</v>
      </c>
      <c r="X10" s="36">
        <v>0</v>
      </c>
      <c r="Y10" s="36">
        <v>0</v>
      </c>
      <c r="Z10" s="36">
        <v>0</v>
      </c>
      <c r="AA10" s="36" t="s">
        <v>216</v>
      </c>
      <c r="AB10" s="34"/>
      <c r="AC10" s="35" t="s">
        <v>239</v>
      </c>
      <c r="AD10" s="36" t="s">
        <v>214</v>
      </c>
      <c r="AE10" s="36">
        <v>0</v>
      </c>
      <c r="AF10" s="36">
        <v>0</v>
      </c>
      <c r="AG10" s="36">
        <v>0</v>
      </c>
      <c r="AH10" s="36">
        <v>0</v>
      </c>
      <c r="AI10" s="36">
        <v>0</v>
      </c>
      <c r="AJ10" s="36">
        <v>0</v>
      </c>
      <c r="AK10" s="36">
        <v>0</v>
      </c>
      <c r="AL10" s="36" t="s">
        <v>216</v>
      </c>
      <c r="AM10" s="38">
        <v>1</v>
      </c>
      <c r="AN10" s="38" t="s">
        <v>221</v>
      </c>
      <c r="AO10" s="34"/>
      <c r="AP10" s="35" t="s">
        <v>239</v>
      </c>
      <c r="AQ10" s="35" t="s">
        <v>221</v>
      </c>
      <c r="AR10" s="35" t="s">
        <v>402</v>
      </c>
      <c r="AS10" s="35" t="s">
        <v>402</v>
      </c>
      <c r="AT10" s="35" t="s">
        <v>402</v>
      </c>
      <c r="AU10" s="35" t="s">
        <v>402</v>
      </c>
      <c r="AV10" s="35" t="s">
        <v>402</v>
      </c>
      <c r="AW10" s="35" t="s">
        <v>402</v>
      </c>
      <c r="AX10" s="35" t="s">
        <v>402</v>
      </c>
      <c r="AY10" s="35" t="s">
        <v>402</v>
      </c>
      <c r="AZ10" s="33"/>
      <c r="BA10" s="47" t="s">
        <v>239</v>
      </c>
      <c r="BB10" s="47" t="s">
        <v>420</v>
      </c>
      <c r="BC10" s="47" t="s">
        <v>413</v>
      </c>
      <c r="BD10" s="47" t="s">
        <v>421</v>
      </c>
      <c r="BE10" s="33"/>
      <c r="BF10" s="54" t="s">
        <v>439</v>
      </c>
      <c r="BG10" s="33"/>
      <c r="BH10" s="127"/>
      <c r="BI10" s="67" t="s">
        <v>11</v>
      </c>
      <c r="BJ10" s="9">
        <v>1</v>
      </c>
      <c r="BK10" s="71">
        <v>0</v>
      </c>
      <c r="BL10" s="20">
        <v>1</v>
      </c>
      <c r="BN10" s="32" t="s">
        <v>571</v>
      </c>
      <c r="BO10" s="20" t="s">
        <v>574</v>
      </c>
    </row>
    <row r="11" spans="1:67" x14ac:dyDescent="0.2">
      <c r="A11" s="22">
        <v>8</v>
      </c>
      <c r="B11" s="23" t="s">
        <v>11</v>
      </c>
      <c r="C11" s="23" t="s">
        <v>15</v>
      </c>
      <c r="D11" s="23" t="s">
        <v>82</v>
      </c>
      <c r="E11" s="6"/>
      <c r="F11" s="6"/>
      <c r="G11" s="35" t="s">
        <v>115</v>
      </c>
      <c r="H11" s="35">
        <v>2</v>
      </c>
      <c r="I11" s="35">
        <v>0</v>
      </c>
      <c r="J11" s="35">
        <v>0</v>
      </c>
      <c r="K11" s="35">
        <v>0</v>
      </c>
      <c r="L11" s="35">
        <v>0</v>
      </c>
      <c r="M11" s="35">
        <v>0</v>
      </c>
      <c r="N11" s="35">
        <v>0</v>
      </c>
      <c r="O11" s="35">
        <v>0</v>
      </c>
      <c r="P11" s="35">
        <v>0</v>
      </c>
      <c r="Q11" s="34"/>
      <c r="R11" s="35" t="s">
        <v>115</v>
      </c>
      <c r="S11" s="36" t="s">
        <v>215</v>
      </c>
      <c r="T11" s="36">
        <v>0</v>
      </c>
      <c r="U11" s="36">
        <v>0</v>
      </c>
      <c r="V11" s="36">
        <v>0</v>
      </c>
      <c r="W11" s="36">
        <v>0</v>
      </c>
      <c r="X11" s="36">
        <v>0</v>
      </c>
      <c r="Y11" s="36">
        <v>0</v>
      </c>
      <c r="Z11" s="36">
        <v>0</v>
      </c>
      <c r="AA11" s="36" t="s">
        <v>216</v>
      </c>
      <c r="AB11" s="34"/>
      <c r="AC11" s="35" t="s">
        <v>115</v>
      </c>
      <c r="AD11" s="36" t="s">
        <v>215</v>
      </c>
      <c r="AE11" s="36">
        <v>0</v>
      </c>
      <c r="AF11" s="36">
        <v>0</v>
      </c>
      <c r="AG11" s="36">
        <v>0</v>
      </c>
      <c r="AH11" s="36">
        <v>0</v>
      </c>
      <c r="AI11" s="36">
        <v>0</v>
      </c>
      <c r="AJ11" s="36">
        <v>0</v>
      </c>
      <c r="AK11" s="36">
        <v>0</v>
      </c>
      <c r="AL11" s="36" t="s">
        <v>216</v>
      </c>
      <c r="AM11" s="38">
        <v>1</v>
      </c>
      <c r="AN11" s="38" t="s">
        <v>221</v>
      </c>
      <c r="AO11" s="41"/>
      <c r="AP11" s="35" t="s">
        <v>115</v>
      </c>
      <c r="AQ11" s="36" t="s">
        <v>227</v>
      </c>
      <c r="AR11" s="35" t="s">
        <v>402</v>
      </c>
      <c r="AS11" s="35" t="s">
        <v>402</v>
      </c>
      <c r="AT11" s="35" t="s">
        <v>402</v>
      </c>
      <c r="AU11" s="35" t="s">
        <v>402</v>
      </c>
      <c r="AV11" s="35" t="s">
        <v>402</v>
      </c>
      <c r="AW11" s="35" t="s">
        <v>402</v>
      </c>
      <c r="AX11" s="35" t="s">
        <v>402</v>
      </c>
      <c r="AY11" s="35" t="s">
        <v>402</v>
      </c>
      <c r="AZ11" s="33"/>
      <c r="BA11" s="47" t="s">
        <v>115</v>
      </c>
      <c r="BB11" s="47" t="s">
        <v>422</v>
      </c>
      <c r="BC11" s="47" t="s">
        <v>413</v>
      </c>
      <c r="BD11" s="47" t="s">
        <v>421</v>
      </c>
      <c r="BE11" s="33"/>
      <c r="BF11" s="54" t="s">
        <v>442</v>
      </c>
      <c r="BG11" s="33"/>
      <c r="BH11" s="33"/>
      <c r="BI11" s="6"/>
      <c r="BJ11" s="6"/>
    </row>
    <row r="12" spans="1:67" x14ac:dyDescent="0.2">
      <c r="A12" s="22">
        <v>9</v>
      </c>
      <c r="B12" s="23" t="s">
        <v>11</v>
      </c>
      <c r="C12" s="23" t="s">
        <v>19</v>
      </c>
      <c r="D12" s="23" t="s">
        <v>65</v>
      </c>
      <c r="E12" s="6"/>
      <c r="F12" s="6"/>
      <c r="G12" s="35" t="s">
        <v>116</v>
      </c>
      <c r="H12" s="35">
        <v>1</v>
      </c>
      <c r="I12" s="35">
        <v>0</v>
      </c>
      <c r="J12" s="35">
        <v>0</v>
      </c>
      <c r="K12" s="35">
        <v>0</v>
      </c>
      <c r="L12" s="35">
        <v>0</v>
      </c>
      <c r="M12" s="35">
        <v>0</v>
      </c>
      <c r="N12" s="35">
        <v>0</v>
      </c>
      <c r="O12" s="35">
        <v>0</v>
      </c>
      <c r="P12" s="35">
        <v>0</v>
      </c>
      <c r="Q12" s="34"/>
      <c r="R12" s="35" t="s">
        <v>116</v>
      </c>
      <c r="S12" s="36" t="s">
        <v>214</v>
      </c>
      <c r="T12" s="36">
        <v>0</v>
      </c>
      <c r="U12" s="36">
        <v>0</v>
      </c>
      <c r="V12" s="36">
        <v>0</v>
      </c>
      <c r="W12" s="36">
        <v>0</v>
      </c>
      <c r="X12" s="36">
        <v>0</v>
      </c>
      <c r="Y12" s="36">
        <v>0</v>
      </c>
      <c r="Z12" s="36">
        <v>0</v>
      </c>
      <c r="AA12" s="36" t="s">
        <v>216</v>
      </c>
      <c r="AB12" s="34"/>
      <c r="AC12" s="35" t="s">
        <v>116</v>
      </c>
      <c r="AD12" s="36" t="s">
        <v>214</v>
      </c>
      <c r="AE12" s="36">
        <v>0</v>
      </c>
      <c r="AF12" s="36">
        <v>0</v>
      </c>
      <c r="AG12" s="36">
        <v>0</v>
      </c>
      <c r="AH12" s="36">
        <v>0</v>
      </c>
      <c r="AI12" s="36">
        <v>0</v>
      </c>
      <c r="AJ12" s="36">
        <v>0</v>
      </c>
      <c r="AK12" s="36">
        <v>0</v>
      </c>
      <c r="AL12" s="36" t="s">
        <v>216</v>
      </c>
      <c r="AM12" s="38">
        <v>1</v>
      </c>
      <c r="AN12" s="38" t="s">
        <v>221</v>
      </c>
      <c r="AO12" s="34"/>
      <c r="AP12" s="35" t="s">
        <v>116</v>
      </c>
      <c r="AQ12" s="35" t="s">
        <v>221</v>
      </c>
      <c r="AR12" s="35" t="s">
        <v>402</v>
      </c>
      <c r="AS12" s="35" t="s">
        <v>402</v>
      </c>
      <c r="AT12" s="35" t="s">
        <v>402</v>
      </c>
      <c r="AU12" s="35" t="s">
        <v>402</v>
      </c>
      <c r="AV12" s="35" t="s">
        <v>402</v>
      </c>
      <c r="AW12" s="35" t="s">
        <v>402</v>
      </c>
      <c r="AX12" s="35" t="s">
        <v>402</v>
      </c>
      <c r="AY12" s="35" t="s">
        <v>402</v>
      </c>
      <c r="AZ12" s="33"/>
      <c r="BA12" s="47" t="s">
        <v>116</v>
      </c>
      <c r="BB12" s="47" t="s">
        <v>420</v>
      </c>
      <c r="BC12" s="47" t="s">
        <v>413</v>
      </c>
      <c r="BD12" s="47" t="s">
        <v>421</v>
      </c>
      <c r="BE12" s="33"/>
      <c r="BF12" s="54"/>
      <c r="BG12" s="33"/>
      <c r="BH12" s="146" t="s">
        <v>7</v>
      </c>
      <c r="BI12" s="51" t="s">
        <v>568</v>
      </c>
      <c r="BJ12" s="51" t="s">
        <v>569</v>
      </c>
      <c r="BK12" s="52" t="s">
        <v>570</v>
      </c>
      <c r="BL12" s="52" t="s">
        <v>571</v>
      </c>
    </row>
    <row r="13" spans="1:67" x14ac:dyDescent="0.2">
      <c r="A13" s="6"/>
      <c r="B13" s="6"/>
      <c r="C13" s="6"/>
      <c r="D13" s="6"/>
      <c r="E13" s="6"/>
      <c r="F13" s="6"/>
      <c r="G13" s="35" t="s">
        <v>117</v>
      </c>
      <c r="H13" s="35">
        <v>1</v>
      </c>
      <c r="I13" s="35">
        <v>0</v>
      </c>
      <c r="J13" s="35">
        <v>0</v>
      </c>
      <c r="K13" s="35">
        <v>0</v>
      </c>
      <c r="L13" s="35">
        <v>0</v>
      </c>
      <c r="M13" s="35">
        <v>0</v>
      </c>
      <c r="N13" s="35">
        <v>0</v>
      </c>
      <c r="O13" s="35">
        <v>0</v>
      </c>
      <c r="P13" s="35">
        <v>0</v>
      </c>
      <c r="Q13" s="34"/>
      <c r="R13" s="35" t="s">
        <v>117</v>
      </c>
      <c r="S13" s="36" t="s">
        <v>214</v>
      </c>
      <c r="T13" s="36">
        <v>0</v>
      </c>
      <c r="U13" s="36">
        <v>0</v>
      </c>
      <c r="V13" s="36">
        <v>0</v>
      </c>
      <c r="W13" s="36">
        <v>0</v>
      </c>
      <c r="X13" s="36">
        <v>0</v>
      </c>
      <c r="Y13" s="36">
        <v>0</v>
      </c>
      <c r="Z13" s="36">
        <v>0</v>
      </c>
      <c r="AA13" s="36" t="s">
        <v>216</v>
      </c>
      <c r="AB13" s="34"/>
      <c r="AC13" s="35" t="s">
        <v>117</v>
      </c>
      <c r="AD13" s="36" t="s">
        <v>214</v>
      </c>
      <c r="AE13" s="36">
        <v>0</v>
      </c>
      <c r="AF13" s="36">
        <v>0</v>
      </c>
      <c r="AG13" s="36">
        <v>0</v>
      </c>
      <c r="AH13" s="36">
        <v>0</v>
      </c>
      <c r="AI13" s="36">
        <v>0</v>
      </c>
      <c r="AJ13" s="36">
        <v>0</v>
      </c>
      <c r="AK13" s="36">
        <v>0</v>
      </c>
      <c r="AL13" s="36" t="s">
        <v>216</v>
      </c>
      <c r="AM13" s="38">
        <v>1</v>
      </c>
      <c r="AN13" s="38" t="s">
        <v>221</v>
      </c>
      <c r="AO13" s="34"/>
      <c r="AP13" s="35" t="s">
        <v>117</v>
      </c>
      <c r="AQ13" s="35" t="s">
        <v>221</v>
      </c>
      <c r="AR13" s="35" t="s">
        <v>402</v>
      </c>
      <c r="AS13" s="35" t="s">
        <v>402</v>
      </c>
      <c r="AT13" s="35" t="s">
        <v>402</v>
      </c>
      <c r="AU13" s="35" t="s">
        <v>402</v>
      </c>
      <c r="AV13" s="35" t="s">
        <v>402</v>
      </c>
      <c r="AW13" s="35" t="s">
        <v>402</v>
      </c>
      <c r="AX13" s="35" t="s">
        <v>402</v>
      </c>
      <c r="AY13" s="35" t="s">
        <v>402</v>
      </c>
      <c r="AZ13" s="33"/>
      <c r="BA13" s="47" t="s">
        <v>117</v>
      </c>
      <c r="BB13" s="47" t="s">
        <v>420</v>
      </c>
      <c r="BC13" s="47" t="s">
        <v>413</v>
      </c>
      <c r="BD13" s="47" t="s">
        <v>421</v>
      </c>
      <c r="BE13" s="33"/>
      <c r="BF13" s="54" t="s">
        <v>51</v>
      </c>
      <c r="BG13" s="33"/>
      <c r="BH13" s="146"/>
      <c r="BI13" s="65">
        <v>2</v>
      </c>
      <c r="BJ13" s="65">
        <v>0</v>
      </c>
      <c r="BK13" s="64">
        <v>1</v>
      </c>
      <c r="BL13" s="64">
        <v>2</v>
      </c>
    </row>
    <row r="14" spans="1:67" x14ac:dyDescent="0.2">
      <c r="A14" s="6"/>
      <c r="B14" s="6"/>
      <c r="C14" s="6"/>
      <c r="D14" s="6"/>
      <c r="E14" s="6"/>
      <c r="F14" s="6"/>
      <c r="G14" s="35" t="s">
        <v>240</v>
      </c>
      <c r="H14" s="35">
        <v>1</v>
      </c>
      <c r="I14" s="35">
        <v>0</v>
      </c>
      <c r="J14" s="35">
        <v>0</v>
      </c>
      <c r="K14" s="35">
        <v>0</v>
      </c>
      <c r="L14" s="35">
        <v>0</v>
      </c>
      <c r="M14" s="35">
        <v>0</v>
      </c>
      <c r="N14" s="35">
        <v>0</v>
      </c>
      <c r="O14" s="35">
        <v>0</v>
      </c>
      <c r="P14" s="35">
        <v>0</v>
      </c>
      <c r="Q14" s="34"/>
      <c r="R14" s="35" t="s">
        <v>240</v>
      </c>
      <c r="S14" s="36" t="s">
        <v>214</v>
      </c>
      <c r="T14" s="36">
        <v>0</v>
      </c>
      <c r="U14" s="36">
        <v>0</v>
      </c>
      <c r="V14" s="36">
        <v>0</v>
      </c>
      <c r="W14" s="36">
        <v>0</v>
      </c>
      <c r="X14" s="36">
        <v>0</v>
      </c>
      <c r="Y14" s="36">
        <v>0</v>
      </c>
      <c r="Z14" s="36">
        <v>0</v>
      </c>
      <c r="AA14" s="36" t="s">
        <v>216</v>
      </c>
      <c r="AB14" s="34"/>
      <c r="AC14" s="35" t="s">
        <v>240</v>
      </c>
      <c r="AD14" s="36" t="s">
        <v>214</v>
      </c>
      <c r="AE14" s="36">
        <v>0</v>
      </c>
      <c r="AF14" s="36">
        <v>0</v>
      </c>
      <c r="AG14" s="36">
        <v>0</v>
      </c>
      <c r="AH14" s="36">
        <v>0</v>
      </c>
      <c r="AI14" s="36">
        <v>0</v>
      </c>
      <c r="AJ14" s="36">
        <v>0</v>
      </c>
      <c r="AK14" s="36">
        <v>0</v>
      </c>
      <c r="AL14" s="36" t="s">
        <v>216</v>
      </c>
      <c r="AM14" s="38">
        <v>1</v>
      </c>
      <c r="AN14" s="38" t="s">
        <v>221</v>
      </c>
      <c r="AO14" s="34"/>
      <c r="AP14" s="35" t="s">
        <v>240</v>
      </c>
      <c r="AQ14" s="35" t="s">
        <v>221</v>
      </c>
      <c r="AR14" s="35" t="s">
        <v>402</v>
      </c>
      <c r="AS14" s="35" t="s">
        <v>402</v>
      </c>
      <c r="AT14" s="35" t="s">
        <v>402</v>
      </c>
      <c r="AU14" s="35" t="s">
        <v>402</v>
      </c>
      <c r="AV14" s="35" t="s">
        <v>402</v>
      </c>
      <c r="AW14" s="35" t="s">
        <v>402</v>
      </c>
      <c r="AX14" s="35" t="s">
        <v>402</v>
      </c>
      <c r="AY14" s="35" t="s">
        <v>402</v>
      </c>
      <c r="AZ14" s="33"/>
      <c r="BA14" s="47" t="s">
        <v>240</v>
      </c>
      <c r="BB14" s="47" t="s">
        <v>420</v>
      </c>
      <c r="BC14" s="47" t="s">
        <v>413</v>
      </c>
      <c r="BD14" s="47" t="s">
        <v>421</v>
      </c>
      <c r="BE14" s="33"/>
      <c r="BF14" s="54" t="s">
        <v>443</v>
      </c>
      <c r="BG14" s="33"/>
      <c r="BH14" s="146" t="s">
        <v>10</v>
      </c>
      <c r="BI14" s="69" t="s">
        <v>568</v>
      </c>
      <c r="BJ14" s="75" t="s">
        <v>569</v>
      </c>
      <c r="BK14" s="72" t="s">
        <v>570</v>
      </c>
      <c r="BL14" s="52" t="s">
        <v>571</v>
      </c>
    </row>
    <row r="15" spans="1:67" x14ac:dyDescent="0.2">
      <c r="A15" s="128" t="s">
        <v>31</v>
      </c>
      <c r="B15" s="128"/>
      <c r="C15" s="128"/>
      <c r="D15" s="128"/>
      <c r="E15" s="6"/>
      <c r="F15" s="6"/>
      <c r="G15" s="35" t="s">
        <v>118</v>
      </c>
      <c r="H15" s="35">
        <v>1</v>
      </c>
      <c r="I15" s="35">
        <v>0</v>
      </c>
      <c r="J15" s="35">
        <v>0</v>
      </c>
      <c r="K15" s="35">
        <v>0</v>
      </c>
      <c r="L15" s="35">
        <v>0</v>
      </c>
      <c r="M15" s="35">
        <v>0</v>
      </c>
      <c r="N15" s="35">
        <v>0</v>
      </c>
      <c r="O15" s="35">
        <v>0</v>
      </c>
      <c r="P15" s="35">
        <v>0</v>
      </c>
      <c r="Q15" s="34"/>
      <c r="R15" s="35" t="s">
        <v>118</v>
      </c>
      <c r="S15" s="36" t="s">
        <v>214</v>
      </c>
      <c r="T15" s="36">
        <v>0</v>
      </c>
      <c r="U15" s="36">
        <v>0</v>
      </c>
      <c r="V15" s="36">
        <v>0</v>
      </c>
      <c r="W15" s="36">
        <v>0</v>
      </c>
      <c r="X15" s="36">
        <v>0</v>
      </c>
      <c r="Y15" s="36">
        <v>0</v>
      </c>
      <c r="Z15" s="36">
        <v>0</v>
      </c>
      <c r="AA15" s="36" t="s">
        <v>216</v>
      </c>
      <c r="AB15" s="34"/>
      <c r="AC15" s="35" t="s">
        <v>118</v>
      </c>
      <c r="AD15" s="36" t="s">
        <v>214</v>
      </c>
      <c r="AE15" s="36">
        <v>0</v>
      </c>
      <c r="AF15" s="36">
        <v>0</v>
      </c>
      <c r="AG15" s="36">
        <v>0</v>
      </c>
      <c r="AH15" s="36">
        <v>0</v>
      </c>
      <c r="AI15" s="36">
        <v>0</v>
      </c>
      <c r="AJ15" s="36">
        <v>0</v>
      </c>
      <c r="AK15" s="36">
        <v>0</v>
      </c>
      <c r="AL15" s="36" t="s">
        <v>216</v>
      </c>
      <c r="AM15" s="38">
        <v>1</v>
      </c>
      <c r="AN15" s="38" t="s">
        <v>221</v>
      </c>
      <c r="AO15" s="34"/>
      <c r="AP15" s="35" t="s">
        <v>118</v>
      </c>
      <c r="AQ15" s="35" t="s">
        <v>221</v>
      </c>
      <c r="AR15" s="35" t="s">
        <v>402</v>
      </c>
      <c r="AS15" s="35" t="s">
        <v>402</v>
      </c>
      <c r="AT15" s="35" t="s">
        <v>402</v>
      </c>
      <c r="AU15" s="35" t="s">
        <v>402</v>
      </c>
      <c r="AV15" s="35" t="s">
        <v>402</v>
      </c>
      <c r="AW15" s="35" t="s">
        <v>402</v>
      </c>
      <c r="AX15" s="35" t="s">
        <v>402</v>
      </c>
      <c r="AY15" s="35" t="s">
        <v>402</v>
      </c>
      <c r="AZ15" s="33"/>
      <c r="BA15" s="47" t="s">
        <v>118</v>
      </c>
      <c r="BB15" s="47" t="s">
        <v>420</v>
      </c>
      <c r="BC15" s="47" t="s">
        <v>413</v>
      </c>
      <c r="BD15" s="47" t="s">
        <v>421</v>
      </c>
      <c r="BE15" s="33"/>
      <c r="BF15" s="54"/>
      <c r="BG15" s="33"/>
      <c r="BH15" s="146"/>
      <c r="BI15" s="65">
        <v>1</v>
      </c>
      <c r="BJ15" s="65">
        <v>0</v>
      </c>
      <c r="BK15" s="64">
        <v>0</v>
      </c>
      <c r="BL15" s="64">
        <v>4</v>
      </c>
    </row>
    <row r="16" spans="1:67" x14ac:dyDescent="0.2">
      <c r="A16" s="129"/>
      <c r="B16" s="129"/>
      <c r="C16" s="129"/>
      <c r="D16" s="129"/>
      <c r="E16" s="6"/>
      <c r="F16" s="6"/>
      <c r="G16" s="35" t="s">
        <v>241</v>
      </c>
      <c r="H16" s="35">
        <v>1</v>
      </c>
      <c r="I16" s="35">
        <v>0</v>
      </c>
      <c r="J16" s="35">
        <v>0</v>
      </c>
      <c r="K16" s="35">
        <v>0</v>
      </c>
      <c r="L16" s="35">
        <v>0</v>
      </c>
      <c r="M16" s="35">
        <v>0</v>
      </c>
      <c r="N16" s="35">
        <v>0</v>
      </c>
      <c r="O16" s="35">
        <v>0</v>
      </c>
      <c r="P16" s="35">
        <v>0</v>
      </c>
      <c r="Q16" s="34"/>
      <c r="R16" s="35" t="s">
        <v>241</v>
      </c>
      <c r="S16" s="36" t="s">
        <v>214</v>
      </c>
      <c r="T16" s="36">
        <v>0</v>
      </c>
      <c r="U16" s="36">
        <v>0</v>
      </c>
      <c r="V16" s="36">
        <v>0</v>
      </c>
      <c r="W16" s="36">
        <v>0</v>
      </c>
      <c r="X16" s="36">
        <v>0</v>
      </c>
      <c r="Y16" s="36">
        <v>0</v>
      </c>
      <c r="Z16" s="36">
        <v>0</v>
      </c>
      <c r="AA16" s="36" t="s">
        <v>216</v>
      </c>
      <c r="AB16" s="34"/>
      <c r="AC16" s="35" t="s">
        <v>241</v>
      </c>
      <c r="AD16" s="36" t="s">
        <v>214</v>
      </c>
      <c r="AE16" s="36">
        <v>0</v>
      </c>
      <c r="AF16" s="36">
        <v>0</v>
      </c>
      <c r="AG16" s="36">
        <v>0</v>
      </c>
      <c r="AH16" s="36">
        <v>0</v>
      </c>
      <c r="AI16" s="36">
        <v>0</v>
      </c>
      <c r="AJ16" s="36">
        <v>0</v>
      </c>
      <c r="AK16" s="36">
        <v>0</v>
      </c>
      <c r="AL16" s="36" t="s">
        <v>216</v>
      </c>
      <c r="AM16" s="38">
        <v>1</v>
      </c>
      <c r="AN16" s="38" t="s">
        <v>221</v>
      </c>
      <c r="AO16" s="34"/>
      <c r="AP16" s="35" t="s">
        <v>241</v>
      </c>
      <c r="AQ16" s="35" t="s">
        <v>221</v>
      </c>
      <c r="AR16" s="35" t="s">
        <v>402</v>
      </c>
      <c r="AS16" s="35" t="s">
        <v>402</v>
      </c>
      <c r="AT16" s="35" t="s">
        <v>402</v>
      </c>
      <c r="AU16" s="35" t="s">
        <v>402</v>
      </c>
      <c r="AV16" s="35" t="s">
        <v>402</v>
      </c>
      <c r="AW16" s="35" t="s">
        <v>402</v>
      </c>
      <c r="AX16" s="35" t="s">
        <v>402</v>
      </c>
      <c r="AY16" s="35" t="s">
        <v>402</v>
      </c>
      <c r="AZ16" s="33"/>
      <c r="BA16" s="47" t="s">
        <v>241</v>
      </c>
      <c r="BB16" s="47" t="s">
        <v>420</v>
      </c>
      <c r="BC16" s="47" t="s">
        <v>413</v>
      </c>
      <c r="BD16" s="47" t="s">
        <v>421</v>
      </c>
      <c r="BE16" s="33"/>
      <c r="BF16" s="54" t="s">
        <v>440</v>
      </c>
      <c r="BG16" s="33"/>
      <c r="BH16" s="146" t="s">
        <v>11</v>
      </c>
      <c r="BI16" s="51" t="s">
        <v>568</v>
      </c>
      <c r="BJ16" s="51" t="s">
        <v>569</v>
      </c>
      <c r="BK16" s="52" t="s">
        <v>570</v>
      </c>
      <c r="BL16" s="52" t="s">
        <v>571</v>
      </c>
    </row>
    <row r="17" spans="1:65" x14ac:dyDescent="0.2">
      <c r="A17" s="9" t="s">
        <v>0</v>
      </c>
      <c r="B17" s="21" t="s">
        <v>6</v>
      </c>
      <c r="C17" s="21" t="s">
        <v>5</v>
      </c>
      <c r="D17" s="21" t="s">
        <v>4</v>
      </c>
      <c r="E17" s="6"/>
      <c r="F17" s="6"/>
      <c r="G17" s="35" t="s">
        <v>316</v>
      </c>
      <c r="H17" s="35">
        <v>1</v>
      </c>
      <c r="I17" s="35">
        <v>0</v>
      </c>
      <c r="J17" s="35">
        <v>0</v>
      </c>
      <c r="K17" s="35">
        <v>0</v>
      </c>
      <c r="L17" s="35">
        <v>0</v>
      </c>
      <c r="M17" s="35">
        <v>0</v>
      </c>
      <c r="N17" s="35">
        <v>0</v>
      </c>
      <c r="O17" s="35">
        <v>0</v>
      </c>
      <c r="P17" s="35">
        <v>0</v>
      </c>
      <c r="Q17" s="34"/>
      <c r="R17" s="35" t="s">
        <v>316</v>
      </c>
      <c r="S17" s="36" t="s">
        <v>214</v>
      </c>
      <c r="T17" s="36">
        <v>0</v>
      </c>
      <c r="U17" s="36">
        <v>0</v>
      </c>
      <c r="V17" s="36">
        <v>0</v>
      </c>
      <c r="W17" s="36">
        <v>0</v>
      </c>
      <c r="X17" s="36">
        <v>0</v>
      </c>
      <c r="Y17" s="36">
        <v>0</v>
      </c>
      <c r="Z17" s="36">
        <v>0</v>
      </c>
      <c r="AA17" s="36" t="s">
        <v>216</v>
      </c>
      <c r="AB17" s="34"/>
      <c r="AC17" s="35" t="s">
        <v>316</v>
      </c>
      <c r="AD17" s="36" t="s">
        <v>214</v>
      </c>
      <c r="AE17" s="36">
        <v>0</v>
      </c>
      <c r="AF17" s="36">
        <v>0</v>
      </c>
      <c r="AG17" s="36">
        <v>0</v>
      </c>
      <c r="AH17" s="36">
        <v>0</v>
      </c>
      <c r="AI17" s="36">
        <v>0</v>
      </c>
      <c r="AJ17" s="36">
        <v>0</v>
      </c>
      <c r="AK17" s="36">
        <v>0</v>
      </c>
      <c r="AL17" s="36" t="s">
        <v>216</v>
      </c>
      <c r="AM17" s="38">
        <v>1</v>
      </c>
      <c r="AN17" s="38" t="s">
        <v>221</v>
      </c>
      <c r="AO17" s="34"/>
      <c r="AP17" s="35" t="s">
        <v>316</v>
      </c>
      <c r="AQ17" s="35" t="s">
        <v>221</v>
      </c>
      <c r="AR17" s="35" t="s">
        <v>402</v>
      </c>
      <c r="AS17" s="35" t="s">
        <v>402</v>
      </c>
      <c r="AT17" s="35" t="s">
        <v>402</v>
      </c>
      <c r="AU17" s="35" t="s">
        <v>402</v>
      </c>
      <c r="AV17" s="35" t="s">
        <v>402</v>
      </c>
      <c r="AW17" s="35" t="s">
        <v>402</v>
      </c>
      <c r="AX17" s="35" t="s">
        <v>402</v>
      </c>
      <c r="AY17" s="35" t="s">
        <v>402</v>
      </c>
      <c r="AZ17" s="33"/>
      <c r="BA17" s="47" t="s">
        <v>316</v>
      </c>
      <c r="BB17" s="47" t="s">
        <v>420</v>
      </c>
      <c r="BC17" s="47" t="s">
        <v>413</v>
      </c>
      <c r="BD17" s="47" t="s">
        <v>421</v>
      </c>
      <c r="BE17" s="33"/>
      <c r="BF17" s="54" t="s">
        <v>444</v>
      </c>
      <c r="BG17" s="33"/>
      <c r="BH17" s="146"/>
      <c r="BI17" s="65">
        <v>1</v>
      </c>
      <c r="BJ17" s="65">
        <v>1</v>
      </c>
      <c r="BK17" s="64">
        <v>0</v>
      </c>
      <c r="BL17" s="64">
        <v>3</v>
      </c>
    </row>
    <row r="18" spans="1:65" x14ac:dyDescent="0.2">
      <c r="A18" s="22">
        <v>1</v>
      </c>
      <c r="B18" s="23" t="s">
        <v>7</v>
      </c>
      <c r="C18" s="23" t="s">
        <v>1</v>
      </c>
      <c r="D18" s="23" t="s">
        <v>107</v>
      </c>
      <c r="E18" s="6"/>
      <c r="F18" s="6"/>
      <c r="G18" s="35" t="s">
        <v>242</v>
      </c>
      <c r="H18" s="35">
        <v>1</v>
      </c>
      <c r="I18" s="35">
        <v>0</v>
      </c>
      <c r="J18" s="35">
        <v>0</v>
      </c>
      <c r="K18" s="35">
        <v>0</v>
      </c>
      <c r="L18" s="35">
        <v>0</v>
      </c>
      <c r="M18" s="35">
        <v>0</v>
      </c>
      <c r="N18" s="35">
        <v>0</v>
      </c>
      <c r="O18" s="35">
        <v>0</v>
      </c>
      <c r="P18" s="35">
        <v>0</v>
      </c>
      <c r="Q18" s="34"/>
      <c r="R18" s="35" t="s">
        <v>242</v>
      </c>
      <c r="S18" s="36" t="s">
        <v>214</v>
      </c>
      <c r="T18" s="36">
        <v>0</v>
      </c>
      <c r="U18" s="36">
        <v>0</v>
      </c>
      <c r="V18" s="36">
        <v>0</v>
      </c>
      <c r="W18" s="36">
        <v>0</v>
      </c>
      <c r="X18" s="36">
        <v>0</v>
      </c>
      <c r="Y18" s="36">
        <v>0</v>
      </c>
      <c r="Z18" s="36">
        <v>0</v>
      </c>
      <c r="AA18" s="36" t="s">
        <v>216</v>
      </c>
      <c r="AB18" s="34"/>
      <c r="AC18" s="35" t="s">
        <v>242</v>
      </c>
      <c r="AD18" s="36" t="s">
        <v>214</v>
      </c>
      <c r="AE18" s="36">
        <v>0</v>
      </c>
      <c r="AF18" s="36">
        <v>0</v>
      </c>
      <c r="AG18" s="36">
        <v>0</v>
      </c>
      <c r="AH18" s="36">
        <v>0</v>
      </c>
      <c r="AI18" s="36">
        <v>0</v>
      </c>
      <c r="AJ18" s="36">
        <v>0</v>
      </c>
      <c r="AK18" s="36">
        <v>0</v>
      </c>
      <c r="AL18" s="36" t="s">
        <v>216</v>
      </c>
      <c r="AM18" s="38">
        <v>1</v>
      </c>
      <c r="AN18" s="38" t="s">
        <v>221</v>
      </c>
      <c r="AO18" s="34"/>
      <c r="AP18" s="35" t="s">
        <v>242</v>
      </c>
      <c r="AQ18" s="35" t="s">
        <v>221</v>
      </c>
      <c r="AR18" s="35" t="s">
        <v>402</v>
      </c>
      <c r="AS18" s="35" t="s">
        <v>402</v>
      </c>
      <c r="AT18" s="35" t="s">
        <v>402</v>
      </c>
      <c r="AU18" s="35" t="s">
        <v>402</v>
      </c>
      <c r="AV18" s="35" t="s">
        <v>402</v>
      </c>
      <c r="AW18" s="35" t="s">
        <v>402</v>
      </c>
      <c r="AX18" s="35" t="s">
        <v>402</v>
      </c>
      <c r="AY18" s="35" t="s">
        <v>402</v>
      </c>
      <c r="AZ18" s="33"/>
      <c r="BA18" s="47" t="s">
        <v>242</v>
      </c>
      <c r="BB18" s="47" t="s">
        <v>420</v>
      </c>
      <c r="BC18" s="47" t="s">
        <v>413</v>
      </c>
      <c r="BD18" s="47" t="s">
        <v>421</v>
      </c>
      <c r="BE18" s="33"/>
      <c r="BF18" s="54"/>
      <c r="BG18" s="33"/>
      <c r="BH18" s="33"/>
      <c r="BI18" s="6"/>
      <c r="BJ18" s="6"/>
    </row>
    <row r="19" spans="1:65" x14ac:dyDescent="0.2">
      <c r="A19" s="22">
        <v>2</v>
      </c>
      <c r="B19" s="23" t="s">
        <v>7</v>
      </c>
      <c r="C19" s="23" t="s">
        <v>8</v>
      </c>
      <c r="D19" s="23" t="s">
        <v>92</v>
      </c>
      <c r="E19" s="6"/>
      <c r="F19" s="6"/>
      <c r="G19" s="35" t="s">
        <v>120</v>
      </c>
      <c r="H19" s="35">
        <v>1</v>
      </c>
      <c r="I19" s="35">
        <v>1</v>
      </c>
      <c r="J19" s="35">
        <v>0</v>
      </c>
      <c r="K19" s="35">
        <v>0</v>
      </c>
      <c r="L19" s="35">
        <v>0</v>
      </c>
      <c r="M19" s="35">
        <v>0</v>
      </c>
      <c r="N19" s="35">
        <v>0</v>
      </c>
      <c r="O19" s="35">
        <v>0</v>
      </c>
      <c r="P19" s="35">
        <v>0</v>
      </c>
      <c r="Q19" s="34"/>
      <c r="R19" s="35" t="s">
        <v>120</v>
      </c>
      <c r="S19" s="36" t="s">
        <v>214</v>
      </c>
      <c r="T19" s="36" t="s">
        <v>400</v>
      </c>
      <c r="U19" s="36">
        <v>0</v>
      </c>
      <c r="V19" s="36">
        <v>0</v>
      </c>
      <c r="W19" s="36">
        <v>0</v>
      </c>
      <c r="X19" s="36">
        <v>0</v>
      </c>
      <c r="Y19" s="36">
        <v>0</v>
      </c>
      <c r="Z19" s="36">
        <v>0</v>
      </c>
      <c r="AA19" s="36" t="s">
        <v>216</v>
      </c>
      <c r="AB19" s="34"/>
      <c r="AC19" s="35" t="s">
        <v>120</v>
      </c>
      <c r="AD19" s="36" t="s">
        <v>214</v>
      </c>
      <c r="AE19" s="36" t="s">
        <v>400</v>
      </c>
      <c r="AF19" s="36">
        <v>0</v>
      </c>
      <c r="AG19" s="36">
        <v>0</v>
      </c>
      <c r="AH19" s="36">
        <v>0</v>
      </c>
      <c r="AI19" s="36">
        <v>0</v>
      </c>
      <c r="AJ19" s="36">
        <v>0</v>
      </c>
      <c r="AK19" s="36">
        <v>0</v>
      </c>
      <c r="AL19" s="36" t="s">
        <v>216</v>
      </c>
      <c r="AM19" s="38">
        <v>2</v>
      </c>
      <c r="AN19" s="40" t="s">
        <v>222</v>
      </c>
      <c r="AO19" s="34"/>
      <c r="AP19" s="35" t="s">
        <v>120</v>
      </c>
      <c r="AQ19" s="35" t="s">
        <v>222</v>
      </c>
      <c r="AR19" s="35" t="s">
        <v>404</v>
      </c>
      <c r="AS19" s="35" t="s">
        <v>402</v>
      </c>
      <c r="AT19" s="35" t="s">
        <v>402</v>
      </c>
      <c r="AU19" s="35" t="s">
        <v>402</v>
      </c>
      <c r="AV19" s="35" t="s">
        <v>402</v>
      </c>
      <c r="AW19" s="35" t="s">
        <v>402</v>
      </c>
      <c r="AX19" s="35" t="s">
        <v>402</v>
      </c>
      <c r="AY19" s="35" t="s">
        <v>402</v>
      </c>
      <c r="AZ19" s="33"/>
      <c r="BA19" s="47" t="s">
        <v>120</v>
      </c>
      <c r="BB19" s="47" t="s">
        <v>423</v>
      </c>
      <c r="BC19" s="47" t="s">
        <v>413</v>
      </c>
      <c r="BD19" s="47" t="s">
        <v>421</v>
      </c>
      <c r="BE19" s="33"/>
      <c r="BF19" s="54" t="s">
        <v>66</v>
      </c>
      <c r="BG19" s="33"/>
      <c r="BH19" s="66" t="s">
        <v>577</v>
      </c>
      <c r="BI19" s="110" t="s">
        <v>578</v>
      </c>
      <c r="BJ19" s="110"/>
      <c r="BK19" s="110"/>
      <c r="BL19" s="110"/>
      <c r="BM19" s="20">
        <f>4/5</f>
        <v>0.8</v>
      </c>
    </row>
    <row r="20" spans="1:65" x14ac:dyDescent="0.2">
      <c r="A20" s="22">
        <v>3</v>
      </c>
      <c r="B20" s="23" t="s">
        <v>7</v>
      </c>
      <c r="C20" s="23" t="s">
        <v>17</v>
      </c>
      <c r="D20" s="23" t="s">
        <v>101</v>
      </c>
      <c r="E20" s="6"/>
      <c r="F20" s="6"/>
      <c r="G20" s="35" t="s">
        <v>122</v>
      </c>
      <c r="H20" s="35">
        <v>1</v>
      </c>
      <c r="I20" s="35">
        <v>0</v>
      </c>
      <c r="J20" s="35">
        <v>0</v>
      </c>
      <c r="K20" s="35">
        <v>0</v>
      </c>
      <c r="L20" s="35">
        <v>0</v>
      </c>
      <c r="M20" s="35">
        <v>0</v>
      </c>
      <c r="N20" s="35">
        <v>0</v>
      </c>
      <c r="O20" s="35">
        <v>0</v>
      </c>
      <c r="P20" s="35">
        <v>0</v>
      </c>
      <c r="Q20" s="34"/>
      <c r="R20" s="35" t="s">
        <v>122</v>
      </c>
      <c r="S20" s="36" t="s">
        <v>214</v>
      </c>
      <c r="T20" s="36">
        <v>0</v>
      </c>
      <c r="U20" s="36">
        <v>0</v>
      </c>
      <c r="V20" s="36">
        <v>0</v>
      </c>
      <c r="W20" s="36">
        <v>0</v>
      </c>
      <c r="X20" s="36">
        <v>0</v>
      </c>
      <c r="Y20" s="36">
        <v>0</v>
      </c>
      <c r="Z20" s="36">
        <v>0</v>
      </c>
      <c r="AA20" s="36" t="s">
        <v>216</v>
      </c>
      <c r="AB20" s="34"/>
      <c r="AC20" s="35" t="s">
        <v>122</v>
      </c>
      <c r="AD20" s="36" t="s">
        <v>214</v>
      </c>
      <c r="AE20" s="36">
        <v>0</v>
      </c>
      <c r="AF20" s="36">
        <v>0</v>
      </c>
      <c r="AG20" s="36">
        <v>0</v>
      </c>
      <c r="AH20" s="36">
        <v>0</v>
      </c>
      <c r="AI20" s="36">
        <v>0</v>
      </c>
      <c r="AJ20" s="36">
        <v>0</v>
      </c>
      <c r="AK20" s="36">
        <v>0</v>
      </c>
      <c r="AL20" s="36" t="s">
        <v>216</v>
      </c>
      <c r="AM20" s="38">
        <v>1</v>
      </c>
      <c r="AN20" s="38" t="s">
        <v>221</v>
      </c>
      <c r="AO20" s="34"/>
      <c r="AP20" s="35" t="s">
        <v>122</v>
      </c>
      <c r="AQ20" s="35" t="s">
        <v>221</v>
      </c>
      <c r="AR20" s="35" t="s">
        <v>402</v>
      </c>
      <c r="AS20" s="35" t="s">
        <v>402</v>
      </c>
      <c r="AT20" s="35" t="s">
        <v>402</v>
      </c>
      <c r="AU20" s="35" t="s">
        <v>402</v>
      </c>
      <c r="AV20" s="35" t="s">
        <v>402</v>
      </c>
      <c r="AW20" s="35" t="s">
        <v>402</v>
      </c>
      <c r="AX20" s="35" t="s">
        <v>402</v>
      </c>
      <c r="AY20" s="35" t="s">
        <v>402</v>
      </c>
      <c r="AZ20" s="33"/>
      <c r="BA20" s="47" t="s">
        <v>122</v>
      </c>
      <c r="BB20" s="47" t="s">
        <v>420</v>
      </c>
      <c r="BC20" s="47" t="s">
        <v>413</v>
      </c>
      <c r="BD20" s="47" t="s">
        <v>421</v>
      </c>
      <c r="BE20" s="33"/>
      <c r="BF20" s="54" t="s">
        <v>445</v>
      </c>
      <c r="BG20" s="33"/>
      <c r="BH20" s="66" t="s">
        <v>579</v>
      </c>
      <c r="BI20" s="110" t="s">
        <v>582</v>
      </c>
      <c r="BJ20" s="110"/>
      <c r="BK20" s="110"/>
      <c r="BL20" s="110"/>
      <c r="BM20" s="20">
        <f>2/3</f>
        <v>0.66666666666666663</v>
      </c>
    </row>
    <row r="21" spans="1:65" x14ac:dyDescent="0.2">
      <c r="A21" s="22">
        <v>4</v>
      </c>
      <c r="B21" s="23" t="s">
        <v>10</v>
      </c>
      <c r="C21" s="23" t="s">
        <v>13</v>
      </c>
      <c r="D21" s="23" t="s">
        <v>67</v>
      </c>
      <c r="E21" s="6"/>
      <c r="F21" s="6"/>
      <c r="G21" s="35" t="s">
        <v>123</v>
      </c>
      <c r="H21" s="35">
        <v>1</v>
      </c>
      <c r="I21" s="35">
        <v>0</v>
      </c>
      <c r="J21" s="35">
        <v>0</v>
      </c>
      <c r="K21" s="35">
        <v>0</v>
      </c>
      <c r="L21" s="35">
        <v>0</v>
      </c>
      <c r="M21" s="35">
        <v>0</v>
      </c>
      <c r="N21" s="35">
        <v>0</v>
      </c>
      <c r="O21" s="35">
        <v>0</v>
      </c>
      <c r="P21" s="35">
        <v>0</v>
      </c>
      <c r="Q21" s="34"/>
      <c r="R21" s="35" t="s">
        <v>123</v>
      </c>
      <c r="S21" s="36" t="s">
        <v>214</v>
      </c>
      <c r="T21" s="36">
        <v>0</v>
      </c>
      <c r="U21" s="36">
        <v>0</v>
      </c>
      <c r="V21" s="36">
        <v>0</v>
      </c>
      <c r="W21" s="36">
        <v>0</v>
      </c>
      <c r="X21" s="36">
        <v>0</v>
      </c>
      <c r="Y21" s="36">
        <v>0</v>
      </c>
      <c r="Z21" s="36">
        <v>0</v>
      </c>
      <c r="AA21" s="36" t="s">
        <v>216</v>
      </c>
      <c r="AB21" s="34"/>
      <c r="AC21" s="35" t="s">
        <v>123</v>
      </c>
      <c r="AD21" s="36" t="s">
        <v>214</v>
      </c>
      <c r="AE21" s="36">
        <v>0</v>
      </c>
      <c r="AF21" s="36">
        <v>0</v>
      </c>
      <c r="AG21" s="36">
        <v>0</v>
      </c>
      <c r="AH21" s="36">
        <v>0</v>
      </c>
      <c r="AI21" s="36">
        <v>0</v>
      </c>
      <c r="AJ21" s="36">
        <v>0</v>
      </c>
      <c r="AK21" s="36">
        <v>0</v>
      </c>
      <c r="AL21" s="36" t="s">
        <v>216</v>
      </c>
      <c r="AM21" s="38">
        <v>1</v>
      </c>
      <c r="AN21" s="38" t="s">
        <v>221</v>
      </c>
      <c r="AO21" s="34"/>
      <c r="AP21" s="35" t="s">
        <v>123</v>
      </c>
      <c r="AQ21" s="35" t="s">
        <v>221</v>
      </c>
      <c r="AR21" s="35" t="s">
        <v>402</v>
      </c>
      <c r="AS21" s="35" t="s">
        <v>402</v>
      </c>
      <c r="AT21" s="35" t="s">
        <v>402</v>
      </c>
      <c r="AU21" s="35" t="s">
        <v>402</v>
      </c>
      <c r="AV21" s="35" t="s">
        <v>402</v>
      </c>
      <c r="AW21" s="35" t="s">
        <v>402</v>
      </c>
      <c r="AX21" s="35" t="s">
        <v>402</v>
      </c>
      <c r="AY21" s="35" t="s">
        <v>402</v>
      </c>
      <c r="AZ21" s="33"/>
      <c r="BA21" s="47" t="s">
        <v>123</v>
      </c>
      <c r="BB21" s="47" t="s">
        <v>420</v>
      </c>
      <c r="BC21" s="47" t="s">
        <v>413</v>
      </c>
      <c r="BD21" s="47" t="s">
        <v>421</v>
      </c>
      <c r="BE21" s="33"/>
      <c r="BF21" s="54"/>
      <c r="BG21" s="33"/>
      <c r="BH21" s="66" t="s">
        <v>580</v>
      </c>
      <c r="BI21" s="110" t="s">
        <v>583</v>
      </c>
      <c r="BJ21" s="110"/>
      <c r="BK21" s="110"/>
      <c r="BL21" s="110"/>
      <c r="BM21" s="20">
        <v>1</v>
      </c>
    </row>
    <row r="22" spans="1:65" x14ac:dyDescent="0.2">
      <c r="A22" s="22">
        <v>5</v>
      </c>
      <c r="B22" s="23" t="s">
        <v>10</v>
      </c>
      <c r="C22" s="23" t="s">
        <v>24</v>
      </c>
      <c r="D22" s="23" t="s">
        <v>97</v>
      </c>
      <c r="E22" s="6"/>
      <c r="F22" s="6"/>
      <c r="G22" s="35" t="s">
        <v>247</v>
      </c>
      <c r="H22" s="35">
        <v>1</v>
      </c>
      <c r="I22" s="35">
        <v>0</v>
      </c>
      <c r="J22" s="35">
        <v>0</v>
      </c>
      <c r="K22" s="35">
        <v>0</v>
      </c>
      <c r="L22" s="35">
        <v>0</v>
      </c>
      <c r="M22" s="35">
        <v>0</v>
      </c>
      <c r="N22" s="35">
        <v>0</v>
      </c>
      <c r="O22" s="35">
        <v>0</v>
      </c>
      <c r="P22" s="35">
        <v>0</v>
      </c>
      <c r="Q22" s="34"/>
      <c r="R22" s="35" t="s">
        <v>247</v>
      </c>
      <c r="S22" s="36" t="s">
        <v>214</v>
      </c>
      <c r="T22" s="36">
        <v>0</v>
      </c>
      <c r="U22" s="36">
        <v>0</v>
      </c>
      <c r="V22" s="36">
        <v>0</v>
      </c>
      <c r="W22" s="36">
        <v>0</v>
      </c>
      <c r="X22" s="36">
        <v>0</v>
      </c>
      <c r="Y22" s="36">
        <v>0</v>
      </c>
      <c r="Z22" s="36">
        <v>0</v>
      </c>
      <c r="AA22" s="36" t="s">
        <v>216</v>
      </c>
      <c r="AB22" s="34"/>
      <c r="AC22" s="35" t="s">
        <v>247</v>
      </c>
      <c r="AD22" s="36" t="s">
        <v>214</v>
      </c>
      <c r="AE22" s="36">
        <v>0</v>
      </c>
      <c r="AF22" s="36">
        <v>0</v>
      </c>
      <c r="AG22" s="36">
        <v>0</v>
      </c>
      <c r="AH22" s="36">
        <v>0</v>
      </c>
      <c r="AI22" s="36">
        <v>0</v>
      </c>
      <c r="AJ22" s="36">
        <v>0</v>
      </c>
      <c r="AK22" s="36">
        <v>0</v>
      </c>
      <c r="AL22" s="36" t="s">
        <v>216</v>
      </c>
      <c r="AM22" s="38">
        <v>1</v>
      </c>
      <c r="AN22" s="38" t="s">
        <v>221</v>
      </c>
      <c r="AO22" s="34"/>
      <c r="AP22" s="35" t="s">
        <v>247</v>
      </c>
      <c r="AQ22" s="35" t="s">
        <v>221</v>
      </c>
      <c r="AR22" s="35" t="s">
        <v>402</v>
      </c>
      <c r="AS22" s="35" t="s">
        <v>402</v>
      </c>
      <c r="AT22" s="35" t="s">
        <v>402</v>
      </c>
      <c r="AU22" s="35" t="s">
        <v>402</v>
      </c>
      <c r="AV22" s="35" t="s">
        <v>402</v>
      </c>
      <c r="AW22" s="35" t="s">
        <v>402</v>
      </c>
      <c r="AX22" s="35" t="s">
        <v>402</v>
      </c>
      <c r="AY22" s="35" t="s">
        <v>402</v>
      </c>
      <c r="AZ22" s="33"/>
      <c r="BA22" s="47" t="s">
        <v>247</v>
      </c>
      <c r="BB22" s="47" t="s">
        <v>420</v>
      </c>
      <c r="BC22" s="47" t="s">
        <v>413</v>
      </c>
      <c r="BD22" s="47" t="s">
        <v>421</v>
      </c>
      <c r="BE22" s="33"/>
      <c r="BF22" s="54" t="s">
        <v>450</v>
      </c>
      <c r="BG22" s="33"/>
      <c r="BH22" s="66" t="s">
        <v>581</v>
      </c>
      <c r="BI22" s="110" t="s">
        <v>583</v>
      </c>
      <c r="BJ22" s="110"/>
      <c r="BK22" s="110"/>
      <c r="BL22" s="110"/>
      <c r="BM22" s="20">
        <v>1</v>
      </c>
    </row>
    <row r="23" spans="1:65" ht="17" x14ac:dyDescent="0.2">
      <c r="A23" s="22">
        <v>6</v>
      </c>
      <c r="B23" s="23" t="s">
        <v>10</v>
      </c>
      <c r="C23" s="23" t="s">
        <v>26</v>
      </c>
      <c r="D23" s="23" t="s">
        <v>72</v>
      </c>
      <c r="E23" s="6"/>
      <c r="F23" s="6"/>
      <c r="G23" s="35" t="s">
        <v>318</v>
      </c>
      <c r="H23" s="35">
        <v>0</v>
      </c>
      <c r="I23" s="35">
        <v>1</v>
      </c>
      <c r="J23" s="35">
        <v>0</v>
      </c>
      <c r="K23" s="35">
        <v>0</v>
      </c>
      <c r="L23" s="35">
        <v>0</v>
      </c>
      <c r="M23" s="35">
        <v>0</v>
      </c>
      <c r="N23" s="35">
        <v>0</v>
      </c>
      <c r="O23" s="35">
        <v>0</v>
      </c>
      <c r="P23" s="35">
        <v>0</v>
      </c>
      <c r="Q23" s="34"/>
      <c r="R23" s="35" t="s">
        <v>318</v>
      </c>
      <c r="S23" s="36" t="s">
        <v>216</v>
      </c>
      <c r="T23" s="36" t="s">
        <v>400</v>
      </c>
      <c r="U23" s="36">
        <v>0</v>
      </c>
      <c r="V23" s="36">
        <v>0</v>
      </c>
      <c r="W23" s="36">
        <v>0</v>
      </c>
      <c r="X23" s="36">
        <v>0</v>
      </c>
      <c r="Y23" s="36">
        <v>0</v>
      </c>
      <c r="Z23" s="36">
        <v>0</v>
      </c>
      <c r="AA23" s="36" t="s">
        <v>216</v>
      </c>
      <c r="AB23" s="34"/>
      <c r="AC23" s="35" t="s">
        <v>318</v>
      </c>
      <c r="AD23" s="36" t="s">
        <v>216</v>
      </c>
      <c r="AE23" s="36" t="s">
        <v>400</v>
      </c>
      <c r="AF23" s="36">
        <v>0</v>
      </c>
      <c r="AG23" s="36">
        <v>0</v>
      </c>
      <c r="AH23" s="36">
        <v>0</v>
      </c>
      <c r="AI23" s="36">
        <v>0</v>
      </c>
      <c r="AJ23" s="36">
        <v>0</v>
      </c>
      <c r="AK23" s="36">
        <v>0</v>
      </c>
      <c r="AL23" s="36" t="s">
        <v>216</v>
      </c>
      <c r="AM23" s="38">
        <v>1</v>
      </c>
      <c r="AN23" s="38" t="s">
        <v>221</v>
      </c>
      <c r="AO23" s="34"/>
      <c r="AP23" s="35" t="s">
        <v>318</v>
      </c>
      <c r="AQ23" s="35" t="s">
        <v>402</v>
      </c>
      <c r="AR23" s="35" t="s">
        <v>405</v>
      </c>
      <c r="AS23" s="35" t="s">
        <v>402</v>
      </c>
      <c r="AT23" s="35" t="s">
        <v>402</v>
      </c>
      <c r="AU23" s="35" t="s">
        <v>402</v>
      </c>
      <c r="AV23" s="35" t="s">
        <v>402</v>
      </c>
      <c r="AW23" s="35" t="s">
        <v>402</v>
      </c>
      <c r="AX23" s="35" t="s">
        <v>402</v>
      </c>
      <c r="AY23" s="35" t="s">
        <v>402</v>
      </c>
      <c r="AZ23" s="33"/>
      <c r="BA23" s="47" t="s">
        <v>318</v>
      </c>
      <c r="BB23" s="47" t="s">
        <v>420</v>
      </c>
      <c r="BC23" s="47" t="s">
        <v>413</v>
      </c>
      <c r="BD23" s="47" t="s">
        <v>421</v>
      </c>
      <c r="BE23" s="33"/>
      <c r="BF23" s="55" t="s">
        <v>446</v>
      </c>
      <c r="BG23" s="33"/>
      <c r="BH23" s="66" t="s">
        <v>584</v>
      </c>
      <c r="BI23" s="110" t="s">
        <v>587</v>
      </c>
      <c r="BJ23" s="110"/>
      <c r="BK23" s="110"/>
      <c r="BL23" s="110"/>
      <c r="BM23" s="20">
        <v>1</v>
      </c>
    </row>
    <row r="24" spans="1:65" x14ac:dyDescent="0.2">
      <c r="A24" s="22">
        <v>7</v>
      </c>
      <c r="B24" s="23" t="s">
        <v>11</v>
      </c>
      <c r="C24" s="23" t="s">
        <v>21</v>
      </c>
      <c r="D24" s="23" t="s">
        <v>77</v>
      </c>
      <c r="E24" s="6"/>
      <c r="F24" s="6"/>
      <c r="G24" s="35" t="s">
        <v>125</v>
      </c>
      <c r="H24" s="35">
        <v>0</v>
      </c>
      <c r="I24" s="35">
        <v>1</v>
      </c>
      <c r="J24" s="35">
        <v>0</v>
      </c>
      <c r="K24" s="35">
        <v>0</v>
      </c>
      <c r="L24" s="35">
        <v>0</v>
      </c>
      <c r="M24" s="35">
        <v>0</v>
      </c>
      <c r="N24" s="35">
        <v>0</v>
      </c>
      <c r="O24" s="35">
        <v>0</v>
      </c>
      <c r="P24" s="35">
        <v>0</v>
      </c>
      <c r="Q24" s="34"/>
      <c r="R24" s="35" t="s">
        <v>125</v>
      </c>
      <c r="S24" s="36" t="s">
        <v>216</v>
      </c>
      <c r="T24" s="36" t="s">
        <v>400</v>
      </c>
      <c r="U24" s="36">
        <v>0</v>
      </c>
      <c r="V24" s="36">
        <v>0</v>
      </c>
      <c r="W24" s="36">
        <v>0</v>
      </c>
      <c r="X24" s="36">
        <v>0</v>
      </c>
      <c r="Y24" s="36">
        <v>0</v>
      </c>
      <c r="Z24" s="36">
        <v>0</v>
      </c>
      <c r="AA24" s="36" t="s">
        <v>216</v>
      </c>
      <c r="AB24" s="34"/>
      <c r="AC24" s="35" t="s">
        <v>125</v>
      </c>
      <c r="AD24" s="36" t="s">
        <v>216</v>
      </c>
      <c r="AE24" s="36" t="s">
        <v>400</v>
      </c>
      <c r="AF24" s="36">
        <v>0</v>
      </c>
      <c r="AG24" s="36">
        <v>0</v>
      </c>
      <c r="AH24" s="36">
        <v>0</v>
      </c>
      <c r="AI24" s="36">
        <v>0</v>
      </c>
      <c r="AJ24" s="36">
        <v>0</v>
      </c>
      <c r="AK24" s="36">
        <v>0</v>
      </c>
      <c r="AL24" s="36" t="s">
        <v>216</v>
      </c>
      <c r="AM24" s="38">
        <v>1</v>
      </c>
      <c r="AN24" s="38" t="s">
        <v>221</v>
      </c>
      <c r="AO24" s="34"/>
      <c r="AP24" s="35" t="s">
        <v>125</v>
      </c>
      <c r="AQ24" s="35" t="s">
        <v>402</v>
      </c>
      <c r="AR24" s="35" t="s">
        <v>405</v>
      </c>
      <c r="AS24" s="35" t="s">
        <v>402</v>
      </c>
      <c r="AT24" s="35" t="s">
        <v>402</v>
      </c>
      <c r="AU24" s="35" t="s">
        <v>402</v>
      </c>
      <c r="AV24" s="35" t="s">
        <v>402</v>
      </c>
      <c r="AW24" s="35" t="s">
        <v>402</v>
      </c>
      <c r="AX24" s="35" t="s">
        <v>402</v>
      </c>
      <c r="AY24" s="35" t="s">
        <v>402</v>
      </c>
      <c r="AZ24" s="33"/>
      <c r="BA24" s="47" t="s">
        <v>125</v>
      </c>
      <c r="BB24" s="47" t="s">
        <v>420</v>
      </c>
      <c r="BC24" s="47" t="s">
        <v>413</v>
      </c>
      <c r="BD24" s="47" t="s">
        <v>421</v>
      </c>
      <c r="BE24" s="33"/>
      <c r="BF24" s="56" t="s">
        <v>447</v>
      </c>
      <c r="BG24" s="33"/>
      <c r="BH24" s="66" t="s">
        <v>585</v>
      </c>
      <c r="BI24" s="110" t="s">
        <v>587</v>
      </c>
      <c r="BJ24" s="110"/>
      <c r="BK24" s="110"/>
      <c r="BL24" s="110"/>
      <c r="BM24" s="20">
        <v>1</v>
      </c>
    </row>
    <row r="25" spans="1:65" x14ac:dyDescent="0.2">
      <c r="A25" s="22">
        <v>8</v>
      </c>
      <c r="B25" s="23" t="s">
        <v>11</v>
      </c>
      <c r="C25" s="23" t="s">
        <v>15</v>
      </c>
      <c r="D25" s="23" t="s">
        <v>83</v>
      </c>
      <c r="E25" s="6"/>
      <c r="F25" s="6"/>
      <c r="G25" s="35" t="s">
        <v>250</v>
      </c>
      <c r="H25" s="35">
        <v>0</v>
      </c>
      <c r="I25" s="35">
        <v>1</v>
      </c>
      <c r="J25" s="35">
        <v>0</v>
      </c>
      <c r="K25" s="35">
        <v>0</v>
      </c>
      <c r="L25" s="35">
        <v>0</v>
      </c>
      <c r="M25" s="35">
        <v>0</v>
      </c>
      <c r="N25" s="35">
        <v>0</v>
      </c>
      <c r="O25" s="35">
        <v>0</v>
      </c>
      <c r="P25" s="35">
        <v>0</v>
      </c>
      <c r="Q25" s="34"/>
      <c r="R25" s="35" t="s">
        <v>250</v>
      </c>
      <c r="S25" s="36" t="s">
        <v>216</v>
      </c>
      <c r="T25" s="36" t="s">
        <v>400</v>
      </c>
      <c r="U25" s="36">
        <v>0</v>
      </c>
      <c r="V25" s="36">
        <v>0</v>
      </c>
      <c r="W25" s="36">
        <v>0</v>
      </c>
      <c r="X25" s="36">
        <v>0</v>
      </c>
      <c r="Y25" s="36">
        <v>0</v>
      </c>
      <c r="Z25" s="36">
        <v>0</v>
      </c>
      <c r="AA25" s="36" t="s">
        <v>216</v>
      </c>
      <c r="AB25" s="34"/>
      <c r="AC25" s="35" t="s">
        <v>250</v>
      </c>
      <c r="AD25" s="36" t="s">
        <v>216</v>
      </c>
      <c r="AE25" s="36" t="s">
        <v>400</v>
      </c>
      <c r="AF25" s="36">
        <v>0</v>
      </c>
      <c r="AG25" s="36">
        <v>0</v>
      </c>
      <c r="AH25" s="36">
        <v>0</v>
      </c>
      <c r="AI25" s="36">
        <v>0</v>
      </c>
      <c r="AJ25" s="36">
        <v>0</v>
      </c>
      <c r="AK25" s="36">
        <v>0</v>
      </c>
      <c r="AL25" s="36" t="s">
        <v>216</v>
      </c>
      <c r="AM25" s="38">
        <v>1</v>
      </c>
      <c r="AN25" s="38" t="s">
        <v>221</v>
      </c>
      <c r="AO25" s="34"/>
      <c r="AP25" s="35" t="s">
        <v>250</v>
      </c>
      <c r="AQ25" s="35" t="s">
        <v>402</v>
      </c>
      <c r="AR25" s="35" t="s">
        <v>405</v>
      </c>
      <c r="AS25" s="35" t="s">
        <v>402</v>
      </c>
      <c r="AT25" s="35" t="s">
        <v>402</v>
      </c>
      <c r="AU25" s="35" t="s">
        <v>402</v>
      </c>
      <c r="AV25" s="35" t="s">
        <v>402</v>
      </c>
      <c r="AW25" s="35" t="s">
        <v>402</v>
      </c>
      <c r="AX25" s="35" t="s">
        <v>402</v>
      </c>
      <c r="AY25" s="35" t="s">
        <v>402</v>
      </c>
      <c r="AZ25" s="33"/>
      <c r="BA25" s="47" t="s">
        <v>250</v>
      </c>
      <c r="BB25" s="47" t="s">
        <v>420</v>
      </c>
      <c r="BC25" s="47" t="s">
        <v>413</v>
      </c>
      <c r="BD25" s="47" t="s">
        <v>421</v>
      </c>
      <c r="BE25" s="33"/>
      <c r="BF25" s="54"/>
      <c r="BG25" s="33"/>
      <c r="BH25" s="66" t="s">
        <v>586</v>
      </c>
      <c r="BI25" s="110" t="s">
        <v>588</v>
      </c>
      <c r="BJ25" s="110"/>
      <c r="BK25" s="110"/>
      <c r="BL25" s="110"/>
      <c r="BM25" s="20">
        <f>1/2</f>
        <v>0.5</v>
      </c>
    </row>
    <row r="26" spans="1:65" x14ac:dyDescent="0.2">
      <c r="A26" s="22">
        <v>9</v>
      </c>
      <c r="B26" s="23" t="s">
        <v>11</v>
      </c>
      <c r="C26" s="23" t="s">
        <v>19</v>
      </c>
      <c r="D26" s="23" t="s">
        <v>88</v>
      </c>
      <c r="E26" s="6"/>
      <c r="F26" s="6"/>
      <c r="G26" s="35" t="s">
        <v>251</v>
      </c>
      <c r="H26" s="35">
        <v>0</v>
      </c>
      <c r="I26" s="35">
        <v>1</v>
      </c>
      <c r="J26" s="35">
        <v>0</v>
      </c>
      <c r="K26" s="35">
        <v>1</v>
      </c>
      <c r="L26" s="35">
        <v>0</v>
      </c>
      <c r="M26" s="35">
        <v>0</v>
      </c>
      <c r="N26" s="35">
        <v>0</v>
      </c>
      <c r="O26" s="35">
        <v>0</v>
      </c>
      <c r="P26" s="35">
        <v>0</v>
      </c>
      <c r="Q26" s="34"/>
      <c r="R26" s="35" t="s">
        <v>251</v>
      </c>
      <c r="S26" s="36" t="s">
        <v>216</v>
      </c>
      <c r="T26" s="36" t="s">
        <v>400</v>
      </c>
      <c r="U26" s="36">
        <v>0</v>
      </c>
      <c r="V26" s="36" t="s">
        <v>400</v>
      </c>
      <c r="W26" s="36">
        <v>0</v>
      </c>
      <c r="X26" s="36">
        <v>0</v>
      </c>
      <c r="Y26" s="36">
        <v>0</v>
      </c>
      <c r="Z26" s="36">
        <v>0</v>
      </c>
      <c r="AA26" s="36" t="s">
        <v>216</v>
      </c>
      <c r="AB26" s="34"/>
      <c r="AC26" s="35" t="s">
        <v>251</v>
      </c>
      <c r="AD26" s="36" t="s">
        <v>216</v>
      </c>
      <c r="AE26" s="36" t="s">
        <v>400</v>
      </c>
      <c r="AF26" s="36">
        <v>0</v>
      </c>
      <c r="AG26" s="36" t="s">
        <v>400</v>
      </c>
      <c r="AH26" s="36">
        <v>0</v>
      </c>
      <c r="AI26" s="36">
        <v>0</v>
      </c>
      <c r="AJ26" s="36">
        <v>0</v>
      </c>
      <c r="AK26" s="36">
        <v>0</v>
      </c>
      <c r="AL26" s="36" t="s">
        <v>216</v>
      </c>
      <c r="AM26" s="38">
        <v>2</v>
      </c>
      <c r="AN26" s="38" t="s">
        <v>222</v>
      </c>
      <c r="AO26" s="34"/>
      <c r="AP26" s="35" t="s">
        <v>251</v>
      </c>
      <c r="AQ26" s="35" t="s">
        <v>402</v>
      </c>
      <c r="AR26" s="35" t="s">
        <v>404</v>
      </c>
      <c r="AS26" s="35" t="s">
        <v>402</v>
      </c>
      <c r="AT26" s="35" t="s">
        <v>404</v>
      </c>
      <c r="AU26" s="35" t="s">
        <v>402</v>
      </c>
      <c r="AV26" s="35" t="s">
        <v>402</v>
      </c>
      <c r="AW26" s="35" t="s">
        <v>402</v>
      </c>
      <c r="AX26" s="35" t="s">
        <v>402</v>
      </c>
      <c r="AY26" s="35" t="s">
        <v>402</v>
      </c>
      <c r="AZ26" s="33"/>
      <c r="BA26" s="47" t="s">
        <v>251</v>
      </c>
      <c r="BB26" s="47" t="s">
        <v>412</v>
      </c>
      <c r="BC26" s="47" t="s">
        <v>424</v>
      </c>
      <c r="BD26" s="47" t="s">
        <v>421</v>
      </c>
      <c r="BE26" s="33"/>
      <c r="BF26" s="54" t="s">
        <v>451</v>
      </c>
      <c r="BG26" s="33"/>
      <c r="BH26" s="66" t="s">
        <v>589</v>
      </c>
      <c r="BI26" s="110" t="s">
        <v>592</v>
      </c>
      <c r="BJ26" s="110"/>
      <c r="BK26" s="110"/>
      <c r="BL26" s="110"/>
      <c r="BM26" s="20">
        <f>2/3</f>
        <v>0.66666666666666663</v>
      </c>
    </row>
    <row r="27" spans="1:65" ht="17" x14ac:dyDescent="0.2">
      <c r="A27" s="6"/>
      <c r="B27" s="6"/>
      <c r="C27" s="6"/>
      <c r="D27" s="6"/>
      <c r="E27" s="6"/>
      <c r="F27" s="6"/>
      <c r="G27" s="35" t="s">
        <v>126</v>
      </c>
      <c r="H27" s="35">
        <v>0</v>
      </c>
      <c r="I27" s="35">
        <v>1</v>
      </c>
      <c r="J27" s="35">
        <v>0</v>
      </c>
      <c r="K27" s="35">
        <v>0</v>
      </c>
      <c r="L27" s="35">
        <v>0</v>
      </c>
      <c r="M27" s="35">
        <v>0</v>
      </c>
      <c r="N27" s="35">
        <v>0</v>
      </c>
      <c r="O27" s="35">
        <v>0</v>
      </c>
      <c r="P27" s="35">
        <v>0</v>
      </c>
      <c r="Q27" s="34"/>
      <c r="R27" s="35" t="s">
        <v>126</v>
      </c>
      <c r="S27" s="36" t="s">
        <v>216</v>
      </c>
      <c r="T27" s="36" t="s">
        <v>400</v>
      </c>
      <c r="U27" s="36">
        <v>0</v>
      </c>
      <c r="V27" s="36">
        <v>0</v>
      </c>
      <c r="W27" s="36">
        <v>0</v>
      </c>
      <c r="X27" s="36">
        <v>0</v>
      </c>
      <c r="Y27" s="36">
        <v>0</v>
      </c>
      <c r="Z27" s="36">
        <v>0</v>
      </c>
      <c r="AA27" s="36" t="s">
        <v>216</v>
      </c>
      <c r="AB27" s="34"/>
      <c r="AC27" s="35" t="s">
        <v>126</v>
      </c>
      <c r="AD27" s="36" t="s">
        <v>216</v>
      </c>
      <c r="AE27" s="36" t="s">
        <v>400</v>
      </c>
      <c r="AF27" s="36">
        <v>0</v>
      </c>
      <c r="AG27" s="36">
        <v>0</v>
      </c>
      <c r="AH27" s="36">
        <v>0</v>
      </c>
      <c r="AI27" s="36">
        <v>0</v>
      </c>
      <c r="AJ27" s="36">
        <v>0</v>
      </c>
      <c r="AK27" s="36">
        <v>0</v>
      </c>
      <c r="AL27" s="36" t="s">
        <v>216</v>
      </c>
      <c r="AM27" s="38">
        <v>1</v>
      </c>
      <c r="AN27" s="38" t="s">
        <v>221</v>
      </c>
      <c r="AO27" s="34"/>
      <c r="AP27" s="35" t="s">
        <v>126</v>
      </c>
      <c r="AQ27" s="35" t="s">
        <v>402</v>
      </c>
      <c r="AR27" s="35" t="s">
        <v>405</v>
      </c>
      <c r="AS27" s="35" t="s">
        <v>402</v>
      </c>
      <c r="AT27" s="35" t="s">
        <v>402</v>
      </c>
      <c r="AU27" s="35" t="s">
        <v>402</v>
      </c>
      <c r="AV27" s="35" t="s">
        <v>402</v>
      </c>
      <c r="AW27" s="35" t="s">
        <v>402</v>
      </c>
      <c r="AX27" s="35" t="s">
        <v>402</v>
      </c>
      <c r="AY27" s="35" t="s">
        <v>402</v>
      </c>
      <c r="AZ27" s="33"/>
      <c r="BA27" s="47" t="s">
        <v>126</v>
      </c>
      <c r="BB27" s="47" t="s">
        <v>420</v>
      </c>
      <c r="BC27" s="47" t="s">
        <v>413</v>
      </c>
      <c r="BD27" s="47" t="s">
        <v>421</v>
      </c>
      <c r="BE27" s="33"/>
      <c r="BF27" s="55" t="s">
        <v>448</v>
      </c>
      <c r="BG27" s="33"/>
      <c r="BH27" s="66" t="s">
        <v>590</v>
      </c>
      <c r="BI27" s="110" t="s">
        <v>593</v>
      </c>
      <c r="BJ27" s="110"/>
      <c r="BK27" s="110"/>
      <c r="BL27" s="110"/>
      <c r="BM27" s="20">
        <v>1</v>
      </c>
    </row>
    <row r="28" spans="1:65" x14ac:dyDescent="0.2">
      <c r="A28" s="6"/>
      <c r="B28" s="6"/>
      <c r="C28" s="6"/>
      <c r="D28" s="6"/>
      <c r="E28" s="6"/>
      <c r="F28" s="6"/>
      <c r="G28" s="35" t="s">
        <v>252</v>
      </c>
      <c r="H28" s="35">
        <v>0</v>
      </c>
      <c r="I28" s="35">
        <v>2</v>
      </c>
      <c r="J28" s="35">
        <v>0</v>
      </c>
      <c r="K28" s="35">
        <v>1</v>
      </c>
      <c r="L28" s="35">
        <v>0</v>
      </c>
      <c r="M28" s="35">
        <v>0</v>
      </c>
      <c r="N28" s="35">
        <v>0</v>
      </c>
      <c r="O28" s="35">
        <v>0</v>
      </c>
      <c r="P28" s="35">
        <v>0</v>
      </c>
      <c r="Q28" s="34"/>
      <c r="R28" s="35" t="s">
        <v>252</v>
      </c>
      <c r="S28" s="36" t="s">
        <v>216</v>
      </c>
      <c r="T28" s="36" t="s">
        <v>215</v>
      </c>
      <c r="U28" s="36">
        <v>0</v>
      </c>
      <c r="V28" s="36" t="s">
        <v>400</v>
      </c>
      <c r="W28" s="36">
        <v>0</v>
      </c>
      <c r="X28" s="36">
        <v>0</v>
      </c>
      <c r="Y28" s="36">
        <v>0</v>
      </c>
      <c r="Z28" s="36">
        <v>0</v>
      </c>
      <c r="AA28" s="36" t="s">
        <v>216</v>
      </c>
      <c r="AB28" s="34"/>
      <c r="AC28" s="35" t="s">
        <v>252</v>
      </c>
      <c r="AD28" s="36" t="s">
        <v>216</v>
      </c>
      <c r="AE28" s="36" t="s">
        <v>215</v>
      </c>
      <c r="AF28" s="36">
        <v>0</v>
      </c>
      <c r="AG28" s="36" t="s">
        <v>400</v>
      </c>
      <c r="AH28" s="36">
        <v>0</v>
      </c>
      <c r="AI28" s="36">
        <v>0</v>
      </c>
      <c r="AJ28" s="36">
        <v>0</v>
      </c>
      <c r="AK28" s="36">
        <v>0</v>
      </c>
      <c r="AL28" s="36" t="s">
        <v>216</v>
      </c>
      <c r="AM28" s="38">
        <v>2</v>
      </c>
      <c r="AN28" s="38" t="s">
        <v>222</v>
      </c>
      <c r="AO28" s="34"/>
      <c r="AP28" s="35" t="s">
        <v>252</v>
      </c>
      <c r="AQ28" s="35" t="s">
        <v>402</v>
      </c>
      <c r="AR28" s="35" t="s">
        <v>406</v>
      </c>
      <c r="AS28" s="35" t="s">
        <v>402</v>
      </c>
      <c r="AT28" s="35" t="s">
        <v>404</v>
      </c>
      <c r="AU28" s="35" t="s">
        <v>402</v>
      </c>
      <c r="AV28" s="35" t="s">
        <v>402</v>
      </c>
      <c r="AW28" s="35" t="s">
        <v>402</v>
      </c>
      <c r="AX28" s="35" t="s">
        <v>402</v>
      </c>
      <c r="AY28" s="35" t="s">
        <v>402</v>
      </c>
      <c r="AZ28" s="33"/>
      <c r="BA28" s="47" t="s">
        <v>252</v>
      </c>
      <c r="BB28" s="47" t="s">
        <v>415</v>
      </c>
      <c r="BC28" s="47" t="s">
        <v>424</v>
      </c>
      <c r="BD28" s="47" t="s">
        <v>421</v>
      </c>
      <c r="BE28" s="33"/>
      <c r="BF28" s="56" t="s">
        <v>449</v>
      </c>
      <c r="BG28" s="33"/>
      <c r="BH28" s="66" t="s">
        <v>591</v>
      </c>
      <c r="BI28" s="110" t="s">
        <v>594</v>
      </c>
      <c r="BJ28" s="110"/>
      <c r="BK28" s="110"/>
      <c r="BL28" s="110"/>
      <c r="BM28" s="20">
        <v>1</v>
      </c>
    </row>
    <row r="29" spans="1:65" x14ac:dyDescent="0.2">
      <c r="A29" s="128" t="s">
        <v>41</v>
      </c>
      <c r="B29" s="128"/>
      <c r="C29" s="128"/>
      <c r="D29" s="128"/>
      <c r="E29" s="6"/>
      <c r="F29" s="6"/>
      <c r="G29" s="35" t="s">
        <v>127</v>
      </c>
      <c r="H29" s="35">
        <v>0</v>
      </c>
      <c r="I29" s="35">
        <v>1</v>
      </c>
      <c r="J29" s="35">
        <v>0</v>
      </c>
      <c r="K29" s="35">
        <v>0</v>
      </c>
      <c r="L29" s="35">
        <v>1</v>
      </c>
      <c r="M29" s="35">
        <v>0</v>
      </c>
      <c r="N29" s="35">
        <v>0</v>
      </c>
      <c r="O29" s="35">
        <v>0</v>
      </c>
      <c r="P29" s="35">
        <v>0</v>
      </c>
      <c r="Q29" s="34"/>
      <c r="R29" s="35" t="s">
        <v>127</v>
      </c>
      <c r="S29" s="36" t="s">
        <v>216</v>
      </c>
      <c r="T29" s="36" t="s">
        <v>400</v>
      </c>
      <c r="U29" s="36">
        <v>0</v>
      </c>
      <c r="V29" s="36">
        <v>0</v>
      </c>
      <c r="W29" s="36" t="s">
        <v>400</v>
      </c>
      <c r="X29" s="36">
        <v>0</v>
      </c>
      <c r="Y29" s="36">
        <v>0</v>
      </c>
      <c r="Z29" s="36">
        <v>0</v>
      </c>
      <c r="AA29" s="36" t="s">
        <v>216</v>
      </c>
      <c r="AB29" s="34"/>
      <c r="AC29" s="35" t="s">
        <v>127</v>
      </c>
      <c r="AD29" s="36" t="s">
        <v>216</v>
      </c>
      <c r="AE29" s="36" t="s">
        <v>400</v>
      </c>
      <c r="AF29" s="36">
        <v>0</v>
      </c>
      <c r="AG29" s="36">
        <v>0</v>
      </c>
      <c r="AH29" s="36" t="s">
        <v>400</v>
      </c>
      <c r="AI29" s="36">
        <v>0</v>
      </c>
      <c r="AJ29" s="36">
        <v>0</v>
      </c>
      <c r="AK29" s="36">
        <v>0</v>
      </c>
      <c r="AL29" s="36" t="s">
        <v>216</v>
      </c>
      <c r="AM29" s="38">
        <v>2</v>
      </c>
      <c r="AN29" s="38" t="s">
        <v>222</v>
      </c>
      <c r="AO29" s="34"/>
      <c r="AP29" s="35" t="s">
        <v>127</v>
      </c>
      <c r="AQ29" s="35" t="s">
        <v>402</v>
      </c>
      <c r="AR29" s="35" t="s">
        <v>404</v>
      </c>
      <c r="AS29" s="35" t="s">
        <v>402</v>
      </c>
      <c r="AT29" s="35" t="s">
        <v>402</v>
      </c>
      <c r="AU29" s="35" t="s">
        <v>404</v>
      </c>
      <c r="AV29" s="35" t="s">
        <v>402</v>
      </c>
      <c r="AW29" s="35" t="s">
        <v>402</v>
      </c>
      <c r="AX29" s="35" t="s">
        <v>402</v>
      </c>
      <c r="AY29" s="35" t="s">
        <v>402</v>
      </c>
      <c r="AZ29" s="33"/>
      <c r="BA29" s="47" t="s">
        <v>127</v>
      </c>
      <c r="BB29" s="47" t="s">
        <v>412</v>
      </c>
      <c r="BC29" s="47" t="s">
        <v>424</v>
      </c>
      <c r="BD29" s="47" t="s">
        <v>421</v>
      </c>
      <c r="BE29" s="33"/>
      <c r="BF29" s="54"/>
      <c r="BG29" s="33"/>
      <c r="BH29" s="66" t="s">
        <v>595</v>
      </c>
      <c r="BI29" s="110" t="s">
        <v>598</v>
      </c>
      <c r="BJ29" s="110"/>
      <c r="BK29" s="110"/>
      <c r="BL29" s="110"/>
      <c r="BM29" s="20">
        <f>2*(BM20*BM23)/(BM20+BM23)</f>
        <v>0.8</v>
      </c>
    </row>
    <row r="30" spans="1:65" x14ac:dyDescent="0.2">
      <c r="A30" s="129"/>
      <c r="B30" s="129"/>
      <c r="C30" s="129"/>
      <c r="D30" s="129"/>
      <c r="E30" s="6"/>
      <c r="F30" s="6"/>
      <c r="G30" s="35" t="s">
        <v>314</v>
      </c>
      <c r="H30" s="35">
        <v>0</v>
      </c>
      <c r="I30" s="35">
        <v>1</v>
      </c>
      <c r="J30" s="35">
        <v>1</v>
      </c>
      <c r="K30" s="35">
        <v>0</v>
      </c>
      <c r="L30" s="35">
        <v>0</v>
      </c>
      <c r="M30" s="35">
        <v>1</v>
      </c>
      <c r="N30" s="35">
        <v>0</v>
      </c>
      <c r="O30" s="35">
        <v>0</v>
      </c>
      <c r="P30" s="35">
        <v>0</v>
      </c>
      <c r="Q30" s="34"/>
      <c r="R30" s="35" t="s">
        <v>314</v>
      </c>
      <c r="S30" s="36" t="s">
        <v>216</v>
      </c>
      <c r="T30" s="36" t="s">
        <v>400</v>
      </c>
      <c r="U30" s="36" t="s">
        <v>400</v>
      </c>
      <c r="V30" s="36">
        <v>0</v>
      </c>
      <c r="W30" s="36">
        <v>0</v>
      </c>
      <c r="X30" s="36" t="s">
        <v>400</v>
      </c>
      <c r="Y30" s="36">
        <v>0</v>
      </c>
      <c r="Z30" s="36">
        <v>0</v>
      </c>
      <c r="AA30" s="36" t="s">
        <v>216</v>
      </c>
      <c r="AB30" s="34"/>
      <c r="AC30" s="35" t="s">
        <v>314</v>
      </c>
      <c r="AD30" s="36" t="s">
        <v>216</v>
      </c>
      <c r="AE30" s="36" t="s">
        <v>400</v>
      </c>
      <c r="AF30" s="36" t="s">
        <v>400</v>
      </c>
      <c r="AG30" s="36">
        <v>0</v>
      </c>
      <c r="AH30" s="36">
        <v>0</v>
      </c>
      <c r="AI30" s="36" t="s">
        <v>400</v>
      </c>
      <c r="AJ30" s="36">
        <v>0</v>
      </c>
      <c r="AK30" s="36">
        <v>0</v>
      </c>
      <c r="AL30" s="36" t="s">
        <v>216</v>
      </c>
      <c r="AM30" s="38">
        <v>3</v>
      </c>
      <c r="AN30" s="38" t="s">
        <v>223</v>
      </c>
      <c r="AO30" s="34"/>
      <c r="AP30" s="35" t="s">
        <v>314</v>
      </c>
      <c r="AQ30" s="35" t="s">
        <v>402</v>
      </c>
      <c r="AR30" s="35" t="s">
        <v>403</v>
      </c>
      <c r="AS30" s="35" t="s">
        <v>403</v>
      </c>
      <c r="AT30" s="35" t="s">
        <v>402</v>
      </c>
      <c r="AU30" s="35" t="s">
        <v>402</v>
      </c>
      <c r="AV30" s="35" t="s">
        <v>403</v>
      </c>
      <c r="AW30" s="35" t="s">
        <v>402</v>
      </c>
      <c r="AX30" s="35" t="s">
        <v>402</v>
      </c>
      <c r="AY30" s="35" t="s">
        <v>402</v>
      </c>
      <c r="AZ30" s="33"/>
      <c r="BA30" s="47" t="s">
        <v>314</v>
      </c>
      <c r="BB30" s="47" t="s">
        <v>420</v>
      </c>
      <c r="BC30" s="47" t="s">
        <v>418</v>
      </c>
      <c r="BD30" s="47" t="s">
        <v>421</v>
      </c>
      <c r="BE30" s="33"/>
      <c r="BF30" s="54" t="s">
        <v>452</v>
      </c>
      <c r="BG30" s="33"/>
      <c r="BH30" s="66" t="s">
        <v>596</v>
      </c>
      <c r="BI30" s="110" t="s">
        <v>598</v>
      </c>
      <c r="BJ30" s="110"/>
      <c r="BK30" s="110"/>
      <c r="BL30" s="110"/>
      <c r="BM30" s="20">
        <f>2*(BM21*BM24)/(BM21+BM24)</f>
        <v>1</v>
      </c>
    </row>
    <row r="31" spans="1:65" ht="17" x14ac:dyDescent="0.2">
      <c r="A31" s="9" t="s">
        <v>0</v>
      </c>
      <c r="B31" s="21" t="s">
        <v>6</v>
      </c>
      <c r="C31" s="21" t="s">
        <v>5</v>
      </c>
      <c r="D31" s="21" t="s">
        <v>4</v>
      </c>
      <c r="E31" s="6"/>
      <c r="F31" s="6"/>
      <c r="G31" s="35" t="s">
        <v>128</v>
      </c>
      <c r="H31" s="35">
        <v>0</v>
      </c>
      <c r="I31" s="35">
        <v>1</v>
      </c>
      <c r="J31" s="35">
        <v>0</v>
      </c>
      <c r="K31" s="35">
        <v>0</v>
      </c>
      <c r="L31" s="35">
        <v>0</v>
      </c>
      <c r="M31" s="35">
        <v>0</v>
      </c>
      <c r="N31" s="35">
        <v>0</v>
      </c>
      <c r="O31" s="35">
        <v>0</v>
      </c>
      <c r="P31" s="35">
        <v>0</v>
      </c>
      <c r="Q31" s="34"/>
      <c r="R31" s="35" t="s">
        <v>128</v>
      </c>
      <c r="S31" s="36" t="s">
        <v>216</v>
      </c>
      <c r="T31" s="36" t="s">
        <v>400</v>
      </c>
      <c r="U31" s="36">
        <v>0</v>
      </c>
      <c r="V31" s="36">
        <v>0</v>
      </c>
      <c r="W31" s="36">
        <v>0</v>
      </c>
      <c r="X31" s="36">
        <v>0</v>
      </c>
      <c r="Y31" s="36">
        <v>0</v>
      </c>
      <c r="Z31" s="36">
        <v>0</v>
      </c>
      <c r="AA31" s="36" t="s">
        <v>216</v>
      </c>
      <c r="AB31" s="34"/>
      <c r="AC31" s="35" t="s">
        <v>128</v>
      </c>
      <c r="AD31" s="36" t="s">
        <v>216</v>
      </c>
      <c r="AE31" s="36" t="s">
        <v>400</v>
      </c>
      <c r="AF31" s="36">
        <v>0</v>
      </c>
      <c r="AG31" s="36">
        <v>0</v>
      </c>
      <c r="AH31" s="36">
        <v>0</v>
      </c>
      <c r="AI31" s="36">
        <v>0</v>
      </c>
      <c r="AJ31" s="36">
        <v>0</v>
      </c>
      <c r="AK31" s="36">
        <v>0</v>
      </c>
      <c r="AL31" s="36" t="s">
        <v>216</v>
      </c>
      <c r="AM31" s="38">
        <v>1</v>
      </c>
      <c r="AN31" s="38" t="s">
        <v>221</v>
      </c>
      <c r="AO31" s="34"/>
      <c r="AP31" s="35" t="s">
        <v>128</v>
      </c>
      <c r="AQ31" s="35" t="s">
        <v>402</v>
      </c>
      <c r="AR31" s="35" t="s">
        <v>405</v>
      </c>
      <c r="AS31" s="35" t="s">
        <v>402</v>
      </c>
      <c r="AT31" s="35" t="s">
        <v>402</v>
      </c>
      <c r="AU31" s="35" t="s">
        <v>402</v>
      </c>
      <c r="AV31" s="35" t="s">
        <v>402</v>
      </c>
      <c r="AW31" s="35" t="s">
        <v>402</v>
      </c>
      <c r="AX31" s="35" t="s">
        <v>402</v>
      </c>
      <c r="AY31" s="35" t="s">
        <v>402</v>
      </c>
      <c r="AZ31" s="33"/>
      <c r="BA31" s="47" t="s">
        <v>128</v>
      </c>
      <c r="BB31" s="47" t="s">
        <v>420</v>
      </c>
      <c r="BC31" s="47" t="s">
        <v>413</v>
      </c>
      <c r="BD31" s="47" t="s">
        <v>421</v>
      </c>
      <c r="BE31" s="33"/>
      <c r="BF31" s="55" t="s">
        <v>453</v>
      </c>
      <c r="BG31" s="33"/>
      <c r="BH31" s="66" t="s">
        <v>597</v>
      </c>
      <c r="BI31" s="110" t="s">
        <v>598</v>
      </c>
      <c r="BJ31" s="110"/>
      <c r="BK31" s="110"/>
      <c r="BL31" s="110"/>
      <c r="BM31" s="20">
        <f>2*(BM22*BM25)/(BM22+BM25)</f>
        <v>0.66666666666666663</v>
      </c>
    </row>
    <row r="32" spans="1:65" x14ac:dyDescent="0.2">
      <c r="A32" s="22">
        <v>1</v>
      </c>
      <c r="B32" s="23" t="s">
        <v>7</v>
      </c>
      <c r="C32" s="23" t="s">
        <v>1</v>
      </c>
      <c r="D32" s="23" t="s">
        <v>108</v>
      </c>
      <c r="E32" s="6"/>
      <c r="F32" s="6"/>
      <c r="G32" s="35" t="s">
        <v>129</v>
      </c>
      <c r="H32" s="35">
        <v>0</v>
      </c>
      <c r="I32" s="35">
        <v>1</v>
      </c>
      <c r="J32" s="35">
        <v>0</v>
      </c>
      <c r="K32" s="35">
        <v>0</v>
      </c>
      <c r="L32" s="35">
        <v>0</v>
      </c>
      <c r="M32" s="35">
        <v>0</v>
      </c>
      <c r="N32" s="35">
        <v>0</v>
      </c>
      <c r="O32" s="35">
        <v>0</v>
      </c>
      <c r="P32" s="35">
        <v>0</v>
      </c>
      <c r="Q32" s="34"/>
      <c r="R32" s="35" t="s">
        <v>129</v>
      </c>
      <c r="S32" s="36" t="s">
        <v>216</v>
      </c>
      <c r="T32" s="36" t="s">
        <v>400</v>
      </c>
      <c r="U32" s="36">
        <v>0</v>
      </c>
      <c r="V32" s="36">
        <v>0</v>
      </c>
      <c r="W32" s="36">
        <v>0</v>
      </c>
      <c r="X32" s="36">
        <v>0</v>
      </c>
      <c r="Y32" s="36">
        <v>0</v>
      </c>
      <c r="Z32" s="36">
        <v>0</v>
      </c>
      <c r="AA32" s="36" t="s">
        <v>216</v>
      </c>
      <c r="AB32" s="34"/>
      <c r="AC32" s="35" t="s">
        <v>129</v>
      </c>
      <c r="AD32" s="36" t="s">
        <v>216</v>
      </c>
      <c r="AE32" s="36" t="s">
        <v>400</v>
      </c>
      <c r="AF32" s="36">
        <v>0</v>
      </c>
      <c r="AG32" s="36">
        <v>0</v>
      </c>
      <c r="AH32" s="36">
        <v>0</v>
      </c>
      <c r="AI32" s="36">
        <v>0</v>
      </c>
      <c r="AJ32" s="36">
        <v>0</v>
      </c>
      <c r="AK32" s="36">
        <v>0</v>
      </c>
      <c r="AL32" s="36" t="s">
        <v>216</v>
      </c>
      <c r="AM32" s="38">
        <v>1</v>
      </c>
      <c r="AN32" s="38" t="s">
        <v>221</v>
      </c>
      <c r="AO32" s="34"/>
      <c r="AP32" s="35" t="s">
        <v>129</v>
      </c>
      <c r="AQ32" s="35" t="s">
        <v>402</v>
      </c>
      <c r="AR32" s="35" t="s">
        <v>405</v>
      </c>
      <c r="AS32" s="35" t="s">
        <v>402</v>
      </c>
      <c r="AT32" s="35" t="s">
        <v>402</v>
      </c>
      <c r="AU32" s="35" t="s">
        <v>402</v>
      </c>
      <c r="AV32" s="35" t="s">
        <v>402</v>
      </c>
      <c r="AW32" s="35" t="s">
        <v>402</v>
      </c>
      <c r="AX32" s="35" t="s">
        <v>402</v>
      </c>
      <c r="AY32" s="35" t="s">
        <v>402</v>
      </c>
      <c r="AZ32" s="33"/>
      <c r="BA32" s="47" t="s">
        <v>129</v>
      </c>
      <c r="BB32" s="47" t="s">
        <v>420</v>
      </c>
      <c r="BC32" s="47" t="s">
        <v>413</v>
      </c>
      <c r="BD32" s="47" t="s">
        <v>421</v>
      </c>
      <c r="BE32" s="33"/>
      <c r="BF32" s="56" t="s">
        <v>454</v>
      </c>
      <c r="BG32" s="33"/>
      <c r="BH32" s="33"/>
      <c r="BI32" s="6"/>
      <c r="BJ32" s="6"/>
    </row>
    <row r="33" spans="1:62" ht="24" x14ac:dyDescent="0.3">
      <c r="A33" s="22">
        <v>2</v>
      </c>
      <c r="B33" s="23" t="s">
        <v>7</v>
      </c>
      <c r="C33" s="23" t="s">
        <v>8</v>
      </c>
      <c r="D33" s="23" t="s">
        <v>94</v>
      </c>
      <c r="E33" s="6"/>
      <c r="F33" s="6"/>
      <c r="G33" s="35" t="s">
        <v>254</v>
      </c>
      <c r="H33" s="35">
        <v>0</v>
      </c>
      <c r="I33" s="35">
        <v>1</v>
      </c>
      <c r="J33" s="35">
        <v>0</v>
      </c>
      <c r="K33" s="35">
        <v>0</v>
      </c>
      <c r="L33" s="35">
        <v>0</v>
      </c>
      <c r="M33" s="35">
        <v>0</v>
      </c>
      <c r="N33" s="35">
        <v>0</v>
      </c>
      <c r="O33" s="35">
        <v>0</v>
      </c>
      <c r="P33" s="35">
        <v>0</v>
      </c>
      <c r="Q33" s="34"/>
      <c r="R33" s="35" t="s">
        <v>254</v>
      </c>
      <c r="S33" s="36" t="s">
        <v>216</v>
      </c>
      <c r="T33" s="36" t="s">
        <v>400</v>
      </c>
      <c r="U33" s="36">
        <v>0</v>
      </c>
      <c r="V33" s="36">
        <v>0</v>
      </c>
      <c r="W33" s="36">
        <v>0</v>
      </c>
      <c r="X33" s="36">
        <v>0</v>
      </c>
      <c r="Y33" s="36">
        <v>0</v>
      </c>
      <c r="Z33" s="36">
        <v>0</v>
      </c>
      <c r="AA33" s="36" t="s">
        <v>216</v>
      </c>
      <c r="AB33" s="34"/>
      <c r="AC33" s="35" t="s">
        <v>254</v>
      </c>
      <c r="AD33" s="36" t="s">
        <v>216</v>
      </c>
      <c r="AE33" s="36" t="s">
        <v>400</v>
      </c>
      <c r="AF33" s="36">
        <v>0</v>
      </c>
      <c r="AG33" s="36">
        <v>0</v>
      </c>
      <c r="AH33" s="36">
        <v>0</v>
      </c>
      <c r="AI33" s="36">
        <v>0</v>
      </c>
      <c r="AJ33" s="36">
        <v>0</v>
      </c>
      <c r="AK33" s="36">
        <v>0</v>
      </c>
      <c r="AL33" s="36" t="s">
        <v>216</v>
      </c>
      <c r="AM33" s="38">
        <v>1</v>
      </c>
      <c r="AN33" s="38" t="s">
        <v>221</v>
      </c>
      <c r="AO33" s="34"/>
      <c r="AP33" s="35" t="s">
        <v>254</v>
      </c>
      <c r="AQ33" s="35" t="s">
        <v>402</v>
      </c>
      <c r="AR33" s="35" t="s">
        <v>405</v>
      </c>
      <c r="AS33" s="35" t="s">
        <v>402</v>
      </c>
      <c r="AT33" s="35" t="s">
        <v>402</v>
      </c>
      <c r="AU33" s="35" t="s">
        <v>402</v>
      </c>
      <c r="AV33" s="35" t="s">
        <v>402</v>
      </c>
      <c r="AW33" s="35" t="s">
        <v>402</v>
      </c>
      <c r="AX33" s="35" t="s">
        <v>402</v>
      </c>
      <c r="AY33" s="35" t="s">
        <v>402</v>
      </c>
      <c r="AZ33" s="33"/>
      <c r="BA33" s="47" t="s">
        <v>254</v>
      </c>
      <c r="BB33" s="47" t="s">
        <v>420</v>
      </c>
      <c r="BC33" s="47" t="s">
        <v>413</v>
      </c>
      <c r="BD33" s="47" t="s">
        <v>421</v>
      </c>
      <c r="BE33" s="33"/>
      <c r="BF33" s="57" t="s">
        <v>510</v>
      </c>
      <c r="BG33" s="33"/>
      <c r="BH33" s="33"/>
      <c r="BI33" s="6"/>
      <c r="BJ33" s="6"/>
    </row>
    <row r="34" spans="1:62" ht="25" thickBot="1" x14ac:dyDescent="0.35">
      <c r="A34" s="22">
        <v>3</v>
      </c>
      <c r="B34" s="23" t="s">
        <v>7</v>
      </c>
      <c r="C34" s="23" t="s">
        <v>17</v>
      </c>
      <c r="D34" s="23" t="s">
        <v>102</v>
      </c>
      <c r="E34" s="6"/>
      <c r="F34" s="6"/>
      <c r="G34" s="35" t="s">
        <v>130</v>
      </c>
      <c r="H34" s="35">
        <v>0</v>
      </c>
      <c r="I34" s="35">
        <v>1</v>
      </c>
      <c r="J34" s="35">
        <v>0</v>
      </c>
      <c r="K34" s="35">
        <v>0</v>
      </c>
      <c r="L34" s="35">
        <v>0</v>
      </c>
      <c r="M34" s="35">
        <v>0</v>
      </c>
      <c r="N34" s="35">
        <v>0</v>
      </c>
      <c r="O34" s="35">
        <v>0</v>
      </c>
      <c r="P34" s="35">
        <v>0</v>
      </c>
      <c r="Q34" s="34"/>
      <c r="R34" s="35" t="s">
        <v>130</v>
      </c>
      <c r="S34" s="36" t="s">
        <v>216</v>
      </c>
      <c r="T34" s="36" t="s">
        <v>400</v>
      </c>
      <c r="U34" s="36">
        <v>0</v>
      </c>
      <c r="V34" s="36">
        <v>0</v>
      </c>
      <c r="W34" s="36">
        <v>0</v>
      </c>
      <c r="X34" s="36">
        <v>0</v>
      </c>
      <c r="Y34" s="36">
        <v>0</v>
      </c>
      <c r="Z34" s="36">
        <v>0</v>
      </c>
      <c r="AA34" s="36" t="s">
        <v>216</v>
      </c>
      <c r="AB34" s="34"/>
      <c r="AC34" s="35" t="s">
        <v>130</v>
      </c>
      <c r="AD34" s="36" t="s">
        <v>216</v>
      </c>
      <c r="AE34" s="36" t="s">
        <v>400</v>
      </c>
      <c r="AF34" s="36">
        <v>0</v>
      </c>
      <c r="AG34" s="36">
        <v>0</v>
      </c>
      <c r="AH34" s="36">
        <v>0</v>
      </c>
      <c r="AI34" s="36">
        <v>0</v>
      </c>
      <c r="AJ34" s="36">
        <v>0</v>
      </c>
      <c r="AK34" s="36">
        <v>0</v>
      </c>
      <c r="AL34" s="36" t="s">
        <v>216</v>
      </c>
      <c r="AM34" s="38">
        <v>1</v>
      </c>
      <c r="AN34" s="38" t="s">
        <v>221</v>
      </c>
      <c r="AO34" s="34"/>
      <c r="AP34" s="35" t="s">
        <v>130</v>
      </c>
      <c r="AQ34" s="35" t="s">
        <v>402</v>
      </c>
      <c r="AR34" s="35" t="s">
        <v>405</v>
      </c>
      <c r="AS34" s="35" t="s">
        <v>402</v>
      </c>
      <c r="AT34" s="35" t="s">
        <v>402</v>
      </c>
      <c r="AU34" s="35" t="s">
        <v>402</v>
      </c>
      <c r="AV34" s="35" t="s">
        <v>402</v>
      </c>
      <c r="AW34" s="35" t="s">
        <v>402</v>
      </c>
      <c r="AX34" s="35" t="s">
        <v>402</v>
      </c>
      <c r="AY34" s="35" t="s">
        <v>402</v>
      </c>
      <c r="AZ34" s="33"/>
      <c r="BA34" s="47" t="s">
        <v>130</v>
      </c>
      <c r="BB34" s="47" t="s">
        <v>420</v>
      </c>
      <c r="BC34" s="47" t="s">
        <v>413</v>
      </c>
      <c r="BD34" s="47" t="s">
        <v>421</v>
      </c>
      <c r="BE34" s="33"/>
      <c r="BF34" s="58" t="s">
        <v>511</v>
      </c>
      <c r="BG34" s="33"/>
      <c r="BH34" s="33"/>
      <c r="BI34" s="6"/>
      <c r="BJ34" s="6"/>
    </row>
    <row r="35" spans="1:62" x14ac:dyDescent="0.2">
      <c r="A35" s="22">
        <v>4</v>
      </c>
      <c r="B35" s="23" t="s">
        <v>10</v>
      </c>
      <c r="C35" s="23" t="s">
        <v>13</v>
      </c>
      <c r="D35" s="23" t="s">
        <v>68</v>
      </c>
      <c r="E35" s="6"/>
      <c r="F35" s="6"/>
      <c r="G35" s="35" t="s">
        <v>131</v>
      </c>
      <c r="H35" s="35">
        <v>0</v>
      </c>
      <c r="I35" s="35">
        <v>1</v>
      </c>
      <c r="J35" s="35">
        <v>0</v>
      </c>
      <c r="K35" s="35">
        <v>0</v>
      </c>
      <c r="L35" s="35">
        <v>0</v>
      </c>
      <c r="M35" s="35">
        <v>0</v>
      </c>
      <c r="N35" s="35">
        <v>0</v>
      </c>
      <c r="O35" s="35">
        <v>0</v>
      </c>
      <c r="P35" s="35">
        <v>0</v>
      </c>
      <c r="Q35" s="34"/>
      <c r="R35" s="35" t="s">
        <v>131</v>
      </c>
      <c r="S35" s="36" t="s">
        <v>216</v>
      </c>
      <c r="T35" s="36" t="s">
        <v>400</v>
      </c>
      <c r="U35" s="36">
        <v>0</v>
      </c>
      <c r="V35" s="36">
        <v>0</v>
      </c>
      <c r="W35" s="36">
        <v>0</v>
      </c>
      <c r="X35" s="36">
        <v>0</v>
      </c>
      <c r="Y35" s="36">
        <v>0</v>
      </c>
      <c r="Z35" s="36">
        <v>0</v>
      </c>
      <c r="AA35" s="36" t="s">
        <v>216</v>
      </c>
      <c r="AB35" s="34"/>
      <c r="AC35" s="35" t="s">
        <v>131</v>
      </c>
      <c r="AD35" s="36" t="s">
        <v>216</v>
      </c>
      <c r="AE35" s="36" t="s">
        <v>400</v>
      </c>
      <c r="AF35" s="36">
        <v>0</v>
      </c>
      <c r="AG35" s="36">
        <v>0</v>
      </c>
      <c r="AH35" s="36">
        <v>0</v>
      </c>
      <c r="AI35" s="36">
        <v>0</v>
      </c>
      <c r="AJ35" s="36">
        <v>0</v>
      </c>
      <c r="AK35" s="36">
        <v>0</v>
      </c>
      <c r="AL35" s="36" t="s">
        <v>216</v>
      </c>
      <c r="AM35" s="38">
        <v>1</v>
      </c>
      <c r="AN35" s="38" t="s">
        <v>221</v>
      </c>
      <c r="AO35" s="34"/>
      <c r="AP35" s="35" t="s">
        <v>131</v>
      </c>
      <c r="AQ35" s="35" t="s">
        <v>402</v>
      </c>
      <c r="AR35" s="35" t="s">
        <v>405</v>
      </c>
      <c r="AS35" s="35" t="s">
        <v>402</v>
      </c>
      <c r="AT35" s="35" t="s">
        <v>402</v>
      </c>
      <c r="AU35" s="35" t="s">
        <v>402</v>
      </c>
      <c r="AV35" s="35" t="s">
        <v>402</v>
      </c>
      <c r="AW35" s="35" t="s">
        <v>402</v>
      </c>
      <c r="AX35" s="35" t="s">
        <v>402</v>
      </c>
      <c r="AY35" s="35" t="s">
        <v>402</v>
      </c>
      <c r="AZ35" s="33"/>
      <c r="BA35" s="47" t="s">
        <v>131</v>
      </c>
      <c r="BB35" s="47" t="s">
        <v>420</v>
      </c>
      <c r="BC35" s="47" t="s">
        <v>413</v>
      </c>
      <c r="BD35" s="47" t="s">
        <v>421</v>
      </c>
      <c r="BE35" s="33"/>
      <c r="BF35" s="33"/>
      <c r="BG35" s="33"/>
      <c r="BH35" s="33"/>
      <c r="BI35" s="6"/>
      <c r="BJ35" s="6"/>
    </row>
    <row r="36" spans="1:62" ht="17" thickBot="1" x14ac:dyDescent="0.25">
      <c r="A36" s="22">
        <v>5</v>
      </c>
      <c r="B36" s="23" t="s">
        <v>10</v>
      </c>
      <c r="C36" s="23" t="s">
        <v>24</v>
      </c>
      <c r="D36" s="23" t="s">
        <v>98</v>
      </c>
      <c r="E36" s="6"/>
      <c r="F36" s="6"/>
      <c r="G36" s="35" t="s">
        <v>132</v>
      </c>
      <c r="H36" s="35">
        <v>0</v>
      </c>
      <c r="I36" s="35">
        <v>0</v>
      </c>
      <c r="J36" s="35">
        <v>1</v>
      </c>
      <c r="K36" s="35">
        <v>0</v>
      </c>
      <c r="L36" s="35">
        <v>0</v>
      </c>
      <c r="M36" s="35">
        <v>0</v>
      </c>
      <c r="N36" s="35">
        <v>0</v>
      </c>
      <c r="O36" s="35">
        <v>0</v>
      </c>
      <c r="P36" s="35">
        <v>0</v>
      </c>
      <c r="Q36" s="34"/>
      <c r="R36" s="35" t="s">
        <v>132</v>
      </c>
      <c r="S36" s="36" t="s">
        <v>216</v>
      </c>
      <c r="T36" s="36">
        <v>0</v>
      </c>
      <c r="U36" s="36" t="s">
        <v>400</v>
      </c>
      <c r="V36" s="36">
        <v>0</v>
      </c>
      <c r="W36" s="36">
        <v>0</v>
      </c>
      <c r="X36" s="36">
        <v>0</v>
      </c>
      <c r="Y36" s="36">
        <v>0</v>
      </c>
      <c r="Z36" s="36">
        <v>0</v>
      </c>
      <c r="AA36" s="36" t="s">
        <v>216</v>
      </c>
      <c r="AB36" s="34"/>
      <c r="AC36" s="35" t="s">
        <v>132</v>
      </c>
      <c r="AD36" s="36" t="s">
        <v>216</v>
      </c>
      <c r="AE36" s="36">
        <v>0</v>
      </c>
      <c r="AF36" s="36" t="s">
        <v>400</v>
      </c>
      <c r="AG36" s="36">
        <v>0</v>
      </c>
      <c r="AH36" s="36">
        <v>0</v>
      </c>
      <c r="AI36" s="36">
        <v>0</v>
      </c>
      <c r="AJ36" s="36">
        <v>0</v>
      </c>
      <c r="AK36" s="36">
        <v>0</v>
      </c>
      <c r="AL36" s="36" t="s">
        <v>216</v>
      </c>
      <c r="AM36" s="38">
        <v>1</v>
      </c>
      <c r="AN36" s="38" t="s">
        <v>221</v>
      </c>
      <c r="AO36" s="34"/>
      <c r="AP36" s="35" t="s">
        <v>132</v>
      </c>
      <c r="AQ36" s="35" t="s">
        <v>402</v>
      </c>
      <c r="AR36" s="35" t="s">
        <v>402</v>
      </c>
      <c r="AS36" s="35" t="s">
        <v>405</v>
      </c>
      <c r="AT36" s="35" t="s">
        <v>402</v>
      </c>
      <c r="AU36" s="35" t="s">
        <v>402</v>
      </c>
      <c r="AV36" s="35" t="s">
        <v>402</v>
      </c>
      <c r="AW36" s="35" t="s">
        <v>402</v>
      </c>
      <c r="AX36" s="35" t="s">
        <v>402</v>
      </c>
      <c r="AY36" s="35" t="s">
        <v>402</v>
      </c>
      <c r="AZ36" s="33"/>
      <c r="BA36" s="47" t="s">
        <v>132</v>
      </c>
      <c r="BB36" s="47" t="s">
        <v>420</v>
      </c>
      <c r="BC36" s="47" t="s">
        <v>413</v>
      </c>
      <c r="BD36" s="47" t="s">
        <v>421</v>
      </c>
      <c r="BE36" s="33"/>
      <c r="BF36" s="33"/>
      <c r="BG36" s="33"/>
      <c r="BH36" s="33"/>
      <c r="BI36" s="6"/>
      <c r="BJ36" s="6"/>
    </row>
    <row r="37" spans="1:62" ht="24" x14ac:dyDescent="0.3">
      <c r="A37" s="22">
        <v>6</v>
      </c>
      <c r="B37" s="23" t="s">
        <v>10</v>
      </c>
      <c r="C37" s="23" t="s">
        <v>26</v>
      </c>
      <c r="D37" s="23" t="s">
        <v>73</v>
      </c>
      <c r="E37" s="6"/>
      <c r="F37" s="6"/>
      <c r="G37" s="35" t="s">
        <v>317</v>
      </c>
      <c r="H37" s="35">
        <v>0</v>
      </c>
      <c r="I37" s="35">
        <v>0</v>
      </c>
      <c r="J37" s="35">
        <v>1</v>
      </c>
      <c r="K37" s="35">
        <v>0</v>
      </c>
      <c r="L37" s="35">
        <v>0</v>
      </c>
      <c r="M37" s="35">
        <v>0</v>
      </c>
      <c r="N37" s="35">
        <v>0</v>
      </c>
      <c r="O37" s="35">
        <v>0</v>
      </c>
      <c r="P37" s="35">
        <v>0</v>
      </c>
      <c r="Q37" s="34"/>
      <c r="R37" s="35" t="s">
        <v>317</v>
      </c>
      <c r="S37" s="36" t="s">
        <v>216</v>
      </c>
      <c r="T37" s="36">
        <v>0</v>
      </c>
      <c r="U37" s="36" t="s">
        <v>400</v>
      </c>
      <c r="V37" s="36">
        <v>0</v>
      </c>
      <c r="W37" s="36">
        <v>0</v>
      </c>
      <c r="X37" s="36">
        <v>0</v>
      </c>
      <c r="Y37" s="36">
        <v>0</v>
      </c>
      <c r="Z37" s="36">
        <v>0</v>
      </c>
      <c r="AA37" s="36" t="s">
        <v>216</v>
      </c>
      <c r="AB37" s="34"/>
      <c r="AC37" s="35" t="s">
        <v>317</v>
      </c>
      <c r="AD37" s="36" t="s">
        <v>216</v>
      </c>
      <c r="AE37" s="36">
        <v>0</v>
      </c>
      <c r="AF37" s="36" t="s">
        <v>400</v>
      </c>
      <c r="AG37" s="36">
        <v>0</v>
      </c>
      <c r="AH37" s="36">
        <v>0</v>
      </c>
      <c r="AI37" s="36">
        <v>0</v>
      </c>
      <c r="AJ37" s="36">
        <v>0</v>
      </c>
      <c r="AK37" s="36">
        <v>0</v>
      </c>
      <c r="AL37" s="36" t="s">
        <v>216</v>
      </c>
      <c r="AM37" s="38">
        <v>1</v>
      </c>
      <c r="AN37" s="38" t="s">
        <v>221</v>
      </c>
      <c r="AO37" s="34"/>
      <c r="AP37" s="35" t="s">
        <v>317</v>
      </c>
      <c r="AQ37" s="35" t="s">
        <v>402</v>
      </c>
      <c r="AR37" s="35" t="s">
        <v>402</v>
      </c>
      <c r="AS37" s="35" t="s">
        <v>405</v>
      </c>
      <c r="AT37" s="35" t="s">
        <v>402</v>
      </c>
      <c r="AU37" s="35" t="s">
        <v>402</v>
      </c>
      <c r="AV37" s="35" t="s">
        <v>402</v>
      </c>
      <c r="AW37" s="35" t="s">
        <v>402</v>
      </c>
      <c r="AX37" s="35" t="s">
        <v>402</v>
      </c>
      <c r="AY37" s="35" t="s">
        <v>402</v>
      </c>
      <c r="AZ37" s="33"/>
      <c r="BA37" s="47" t="s">
        <v>317</v>
      </c>
      <c r="BB37" s="47" t="s">
        <v>420</v>
      </c>
      <c r="BC37" s="47" t="s">
        <v>413</v>
      </c>
      <c r="BD37" s="47" t="s">
        <v>421</v>
      </c>
      <c r="BE37" s="33"/>
      <c r="BF37" s="53" t="s">
        <v>494</v>
      </c>
      <c r="BG37" s="33"/>
      <c r="BH37" s="33"/>
      <c r="BI37" s="6"/>
      <c r="BJ37" s="6"/>
    </row>
    <row r="38" spans="1:62" x14ac:dyDescent="0.2">
      <c r="A38" s="22">
        <v>7</v>
      </c>
      <c r="B38" s="23" t="s">
        <v>11</v>
      </c>
      <c r="C38" s="23" t="s">
        <v>21</v>
      </c>
      <c r="D38" s="23" t="s">
        <v>78</v>
      </c>
      <c r="E38" s="6"/>
      <c r="F38" s="6"/>
      <c r="G38" s="35" t="s">
        <v>133</v>
      </c>
      <c r="H38" s="35">
        <v>0</v>
      </c>
      <c r="I38" s="35">
        <v>0</v>
      </c>
      <c r="J38" s="35">
        <v>1</v>
      </c>
      <c r="K38" s="35">
        <v>0</v>
      </c>
      <c r="L38" s="35">
        <v>0</v>
      </c>
      <c r="M38" s="35">
        <v>0</v>
      </c>
      <c r="N38" s="35">
        <v>0</v>
      </c>
      <c r="O38" s="35">
        <v>0</v>
      </c>
      <c r="P38" s="35">
        <v>0</v>
      </c>
      <c r="Q38" s="34"/>
      <c r="R38" s="35" t="s">
        <v>133</v>
      </c>
      <c r="S38" s="36" t="s">
        <v>216</v>
      </c>
      <c r="T38" s="36">
        <v>0</v>
      </c>
      <c r="U38" s="36" t="s">
        <v>400</v>
      </c>
      <c r="V38" s="36">
        <v>0</v>
      </c>
      <c r="W38" s="36">
        <v>0</v>
      </c>
      <c r="X38" s="36">
        <v>0</v>
      </c>
      <c r="Y38" s="36">
        <v>0</v>
      </c>
      <c r="Z38" s="36">
        <v>0</v>
      </c>
      <c r="AA38" s="36" t="s">
        <v>216</v>
      </c>
      <c r="AB38" s="34"/>
      <c r="AC38" s="35" t="s">
        <v>133</v>
      </c>
      <c r="AD38" s="36" t="s">
        <v>216</v>
      </c>
      <c r="AE38" s="36">
        <v>0</v>
      </c>
      <c r="AF38" s="36" t="s">
        <v>400</v>
      </c>
      <c r="AG38" s="36">
        <v>0</v>
      </c>
      <c r="AH38" s="36">
        <v>0</v>
      </c>
      <c r="AI38" s="36">
        <v>0</v>
      </c>
      <c r="AJ38" s="36">
        <v>0</v>
      </c>
      <c r="AK38" s="36">
        <v>0</v>
      </c>
      <c r="AL38" s="36" t="s">
        <v>216</v>
      </c>
      <c r="AM38" s="38">
        <v>1</v>
      </c>
      <c r="AN38" s="38" t="s">
        <v>221</v>
      </c>
      <c r="AO38" s="34"/>
      <c r="AP38" s="35" t="s">
        <v>133</v>
      </c>
      <c r="AQ38" s="35" t="s">
        <v>402</v>
      </c>
      <c r="AR38" s="35" t="s">
        <v>402</v>
      </c>
      <c r="AS38" s="35" t="s">
        <v>405</v>
      </c>
      <c r="AT38" s="35" t="s">
        <v>402</v>
      </c>
      <c r="AU38" s="35" t="s">
        <v>402</v>
      </c>
      <c r="AV38" s="35" t="s">
        <v>402</v>
      </c>
      <c r="AW38" s="35" t="s">
        <v>402</v>
      </c>
      <c r="AX38" s="35" t="s">
        <v>402</v>
      </c>
      <c r="AY38" s="35" t="s">
        <v>402</v>
      </c>
      <c r="AZ38" s="33"/>
      <c r="BA38" s="47" t="s">
        <v>133</v>
      </c>
      <c r="BB38" s="47" t="s">
        <v>420</v>
      </c>
      <c r="BC38" s="47" t="s">
        <v>413</v>
      </c>
      <c r="BD38" s="47" t="s">
        <v>421</v>
      </c>
      <c r="BE38" s="33"/>
      <c r="BF38" s="54" t="s">
        <v>495</v>
      </c>
      <c r="BG38" s="33"/>
      <c r="BH38" s="33"/>
      <c r="BI38" s="6"/>
      <c r="BJ38" s="6"/>
    </row>
    <row r="39" spans="1:62" x14ac:dyDescent="0.2">
      <c r="A39" s="22">
        <v>8</v>
      </c>
      <c r="B39" s="23" t="s">
        <v>11</v>
      </c>
      <c r="C39" s="23" t="s">
        <v>15</v>
      </c>
      <c r="D39" s="23" t="s">
        <v>84</v>
      </c>
      <c r="E39" s="6"/>
      <c r="F39" s="6"/>
      <c r="G39" s="35" t="s">
        <v>135</v>
      </c>
      <c r="H39" s="35">
        <v>0</v>
      </c>
      <c r="I39" s="35">
        <v>0</v>
      </c>
      <c r="J39" s="35">
        <v>1</v>
      </c>
      <c r="K39" s="35">
        <v>0</v>
      </c>
      <c r="L39" s="35">
        <v>0</v>
      </c>
      <c r="M39" s="35">
        <v>0</v>
      </c>
      <c r="N39" s="35">
        <v>0</v>
      </c>
      <c r="O39" s="35">
        <v>0</v>
      </c>
      <c r="P39" s="35">
        <v>0</v>
      </c>
      <c r="Q39" s="34"/>
      <c r="R39" s="35" t="s">
        <v>135</v>
      </c>
      <c r="S39" s="36" t="s">
        <v>216</v>
      </c>
      <c r="T39" s="36">
        <v>0</v>
      </c>
      <c r="U39" s="36" t="s">
        <v>400</v>
      </c>
      <c r="V39" s="36">
        <v>0</v>
      </c>
      <c r="W39" s="36">
        <v>0</v>
      </c>
      <c r="X39" s="36">
        <v>0</v>
      </c>
      <c r="Y39" s="36">
        <v>0</v>
      </c>
      <c r="Z39" s="36">
        <v>0</v>
      </c>
      <c r="AA39" s="36" t="s">
        <v>216</v>
      </c>
      <c r="AB39" s="34"/>
      <c r="AC39" s="35" t="s">
        <v>135</v>
      </c>
      <c r="AD39" s="36" t="s">
        <v>216</v>
      </c>
      <c r="AE39" s="36">
        <v>0</v>
      </c>
      <c r="AF39" s="36" t="s">
        <v>400</v>
      </c>
      <c r="AG39" s="36">
        <v>0</v>
      </c>
      <c r="AH39" s="36">
        <v>0</v>
      </c>
      <c r="AI39" s="36">
        <v>0</v>
      </c>
      <c r="AJ39" s="36">
        <v>0</v>
      </c>
      <c r="AK39" s="36">
        <v>0</v>
      </c>
      <c r="AL39" s="36" t="s">
        <v>216</v>
      </c>
      <c r="AM39" s="38">
        <v>1</v>
      </c>
      <c r="AN39" s="38" t="s">
        <v>221</v>
      </c>
      <c r="AO39" s="34"/>
      <c r="AP39" s="35" t="s">
        <v>135</v>
      </c>
      <c r="AQ39" s="35" t="s">
        <v>402</v>
      </c>
      <c r="AR39" s="35" t="s">
        <v>402</v>
      </c>
      <c r="AS39" s="35" t="s">
        <v>405</v>
      </c>
      <c r="AT39" s="35" t="s">
        <v>402</v>
      </c>
      <c r="AU39" s="35" t="s">
        <v>402</v>
      </c>
      <c r="AV39" s="35" t="s">
        <v>402</v>
      </c>
      <c r="AW39" s="35" t="s">
        <v>402</v>
      </c>
      <c r="AX39" s="35" t="s">
        <v>402</v>
      </c>
      <c r="AY39" s="35" t="s">
        <v>402</v>
      </c>
      <c r="AZ39" s="33"/>
      <c r="BA39" s="47" t="s">
        <v>135</v>
      </c>
      <c r="BB39" s="47" t="s">
        <v>420</v>
      </c>
      <c r="BC39" s="47" t="s">
        <v>413</v>
      </c>
      <c r="BD39" s="47" t="s">
        <v>421</v>
      </c>
      <c r="BE39" s="33"/>
      <c r="BF39" s="54"/>
      <c r="BG39" s="33"/>
      <c r="BH39" s="33"/>
      <c r="BI39" s="6"/>
      <c r="BJ39" s="6"/>
    </row>
    <row r="40" spans="1:62" x14ac:dyDescent="0.2">
      <c r="A40" s="22">
        <v>9</v>
      </c>
      <c r="B40" s="23" t="s">
        <v>11</v>
      </c>
      <c r="C40" s="23" t="s">
        <v>19</v>
      </c>
      <c r="D40" s="23" t="s">
        <v>89</v>
      </c>
      <c r="E40" s="6"/>
      <c r="F40" s="6"/>
      <c r="G40" s="35" t="s">
        <v>256</v>
      </c>
      <c r="H40" s="35">
        <v>0</v>
      </c>
      <c r="I40" s="35">
        <v>0</v>
      </c>
      <c r="J40" s="35">
        <v>1</v>
      </c>
      <c r="K40" s="35">
        <v>0</v>
      </c>
      <c r="L40" s="35">
        <v>0</v>
      </c>
      <c r="M40" s="35">
        <v>0</v>
      </c>
      <c r="N40" s="35">
        <v>0</v>
      </c>
      <c r="O40" s="35">
        <v>0</v>
      </c>
      <c r="P40" s="35">
        <v>0</v>
      </c>
      <c r="Q40" s="34"/>
      <c r="R40" s="35" t="s">
        <v>256</v>
      </c>
      <c r="S40" s="36" t="s">
        <v>216</v>
      </c>
      <c r="T40" s="36">
        <v>0</v>
      </c>
      <c r="U40" s="36" t="s">
        <v>400</v>
      </c>
      <c r="V40" s="36">
        <v>0</v>
      </c>
      <c r="W40" s="36">
        <v>0</v>
      </c>
      <c r="X40" s="36">
        <v>0</v>
      </c>
      <c r="Y40" s="36">
        <v>0</v>
      </c>
      <c r="Z40" s="36">
        <v>0</v>
      </c>
      <c r="AA40" s="36" t="s">
        <v>216</v>
      </c>
      <c r="AB40" s="34"/>
      <c r="AC40" s="35" t="s">
        <v>256</v>
      </c>
      <c r="AD40" s="36" t="s">
        <v>216</v>
      </c>
      <c r="AE40" s="36">
        <v>0</v>
      </c>
      <c r="AF40" s="36" t="s">
        <v>400</v>
      </c>
      <c r="AG40" s="36">
        <v>0</v>
      </c>
      <c r="AH40" s="36">
        <v>0</v>
      </c>
      <c r="AI40" s="36">
        <v>0</v>
      </c>
      <c r="AJ40" s="36">
        <v>0</v>
      </c>
      <c r="AK40" s="36">
        <v>0</v>
      </c>
      <c r="AL40" s="36" t="s">
        <v>216</v>
      </c>
      <c r="AM40" s="38">
        <v>1</v>
      </c>
      <c r="AN40" s="38" t="s">
        <v>221</v>
      </c>
      <c r="AO40" s="34"/>
      <c r="AP40" s="35" t="s">
        <v>256</v>
      </c>
      <c r="AQ40" s="35" t="s">
        <v>402</v>
      </c>
      <c r="AR40" s="35" t="s">
        <v>402</v>
      </c>
      <c r="AS40" s="35" t="s">
        <v>405</v>
      </c>
      <c r="AT40" s="35" t="s">
        <v>402</v>
      </c>
      <c r="AU40" s="35" t="s">
        <v>402</v>
      </c>
      <c r="AV40" s="35" t="s">
        <v>402</v>
      </c>
      <c r="AW40" s="35" t="s">
        <v>402</v>
      </c>
      <c r="AX40" s="35" t="s">
        <v>402</v>
      </c>
      <c r="AY40" s="35" t="s">
        <v>402</v>
      </c>
      <c r="AZ40" s="33"/>
      <c r="BA40" s="47" t="s">
        <v>256</v>
      </c>
      <c r="BB40" s="47" t="s">
        <v>420</v>
      </c>
      <c r="BC40" s="47" t="s">
        <v>413</v>
      </c>
      <c r="BD40" s="47" t="s">
        <v>421</v>
      </c>
      <c r="BE40" s="33"/>
      <c r="BF40" s="54" t="s">
        <v>31</v>
      </c>
      <c r="BG40" s="33"/>
      <c r="BH40" s="33"/>
      <c r="BI40" s="6"/>
      <c r="BJ40" s="6"/>
    </row>
    <row r="41" spans="1:62" x14ac:dyDescent="0.2">
      <c r="A41" s="6"/>
      <c r="B41" s="6"/>
      <c r="C41" s="6"/>
      <c r="D41" s="6"/>
      <c r="E41" s="6"/>
      <c r="F41" s="6"/>
      <c r="G41" s="35" t="s">
        <v>136</v>
      </c>
      <c r="H41" s="35">
        <v>0</v>
      </c>
      <c r="I41" s="35">
        <v>0</v>
      </c>
      <c r="J41" s="35">
        <v>1</v>
      </c>
      <c r="K41" s="35">
        <v>0</v>
      </c>
      <c r="L41" s="35">
        <v>0</v>
      </c>
      <c r="M41" s="35">
        <v>0</v>
      </c>
      <c r="N41" s="35">
        <v>0</v>
      </c>
      <c r="O41" s="35">
        <v>0</v>
      </c>
      <c r="P41" s="35">
        <v>0</v>
      </c>
      <c r="Q41" s="34"/>
      <c r="R41" s="35" t="s">
        <v>136</v>
      </c>
      <c r="S41" s="36" t="s">
        <v>216</v>
      </c>
      <c r="T41" s="36">
        <v>0</v>
      </c>
      <c r="U41" s="36" t="s">
        <v>400</v>
      </c>
      <c r="V41" s="36">
        <v>0</v>
      </c>
      <c r="W41" s="36">
        <v>0</v>
      </c>
      <c r="X41" s="36">
        <v>0</v>
      </c>
      <c r="Y41" s="36">
        <v>0</v>
      </c>
      <c r="Z41" s="36">
        <v>0</v>
      </c>
      <c r="AA41" s="36" t="s">
        <v>216</v>
      </c>
      <c r="AB41" s="34"/>
      <c r="AC41" s="35" t="s">
        <v>136</v>
      </c>
      <c r="AD41" s="36" t="s">
        <v>216</v>
      </c>
      <c r="AE41" s="36">
        <v>0</v>
      </c>
      <c r="AF41" s="36" t="s">
        <v>400</v>
      </c>
      <c r="AG41" s="36">
        <v>0</v>
      </c>
      <c r="AH41" s="36">
        <v>0</v>
      </c>
      <c r="AI41" s="36">
        <v>0</v>
      </c>
      <c r="AJ41" s="36">
        <v>0</v>
      </c>
      <c r="AK41" s="36">
        <v>0</v>
      </c>
      <c r="AL41" s="36" t="s">
        <v>216</v>
      </c>
      <c r="AM41" s="38">
        <v>1</v>
      </c>
      <c r="AN41" s="38" t="s">
        <v>221</v>
      </c>
      <c r="AO41" s="34"/>
      <c r="AP41" s="35" t="s">
        <v>136</v>
      </c>
      <c r="AQ41" s="35" t="s">
        <v>402</v>
      </c>
      <c r="AR41" s="35" t="s">
        <v>402</v>
      </c>
      <c r="AS41" s="35" t="s">
        <v>405</v>
      </c>
      <c r="AT41" s="35" t="s">
        <v>402</v>
      </c>
      <c r="AU41" s="35" t="s">
        <v>402</v>
      </c>
      <c r="AV41" s="35" t="s">
        <v>402</v>
      </c>
      <c r="AW41" s="35" t="s">
        <v>402</v>
      </c>
      <c r="AX41" s="35" t="s">
        <v>402</v>
      </c>
      <c r="AY41" s="35" t="s">
        <v>402</v>
      </c>
      <c r="AZ41" s="33"/>
      <c r="BA41" s="47" t="s">
        <v>136</v>
      </c>
      <c r="BB41" s="47" t="s">
        <v>420</v>
      </c>
      <c r="BC41" s="47" t="s">
        <v>413</v>
      </c>
      <c r="BD41" s="47" t="s">
        <v>421</v>
      </c>
      <c r="BE41" s="33"/>
      <c r="BF41" s="54" t="s">
        <v>496</v>
      </c>
      <c r="BG41" s="33"/>
      <c r="BH41" s="33"/>
      <c r="BI41" s="6"/>
      <c r="BJ41" s="6"/>
    </row>
    <row r="42" spans="1:62" x14ac:dyDescent="0.2">
      <c r="A42" s="6"/>
      <c r="B42" s="6"/>
      <c r="C42" s="6"/>
      <c r="D42" s="6"/>
      <c r="E42" s="6"/>
      <c r="F42" s="6"/>
      <c r="G42" s="35" t="s">
        <v>137</v>
      </c>
      <c r="H42" s="35">
        <v>0</v>
      </c>
      <c r="I42" s="35">
        <v>0</v>
      </c>
      <c r="J42" s="35">
        <v>1</v>
      </c>
      <c r="K42" s="35">
        <v>0</v>
      </c>
      <c r="L42" s="35">
        <v>0</v>
      </c>
      <c r="M42" s="35">
        <v>0</v>
      </c>
      <c r="N42" s="35">
        <v>0</v>
      </c>
      <c r="O42" s="35">
        <v>0</v>
      </c>
      <c r="P42" s="35">
        <v>0</v>
      </c>
      <c r="Q42" s="34"/>
      <c r="R42" s="35" t="s">
        <v>137</v>
      </c>
      <c r="S42" s="36" t="s">
        <v>216</v>
      </c>
      <c r="T42" s="36">
        <v>0</v>
      </c>
      <c r="U42" s="36" t="s">
        <v>400</v>
      </c>
      <c r="V42" s="36">
        <v>0</v>
      </c>
      <c r="W42" s="36">
        <v>0</v>
      </c>
      <c r="X42" s="36">
        <v>0</v>
      </c>
      <c r="Y42" s="36">
        <v>0</v>
      </c>
      <c r="Z42" s="36">
        <v>0</v>
      </c>
      <c r="AA42" s="36" t="s">
        <v>216</v>
      </c>
      <c r="AB42" s="34"/>
      <c r="AC42" s="35" t="s">
        <v>137</v>
      </c>
      <c r="AD42" s="36" t="s">
        <v>216</v>
      </c>
      <c r="AE42" s="36">
        <v>0</v>
      </c>
      <c r="AF42" s="36" t="s">
        <v>400</v>
      </c>
      <c r="AG42" s="36">
        <v>0</v>
      </c>
      <c r="AH42" s="36">
        <v>0</v>
      </c>
      <c r="AI42" s="36">
        <v>0</v>
      </c>
      <c r="AJ42" s="36">
        <v>0</v>
      </c>
      <c r="AK42" s="36">
        <v>0</v>
      </c>
      <c r="AL42" s="36" t="s">
        <v>216</v>
      </c>
      <c r="AM42" s="38">
        <v>1</v>
      </c>
      <c r="AN42" s="38" t="s">
        <v>221</v>
      </c>
      <c r="AO42" s="34"/>
      <c r="AP42" s="35" t="s">
        <v>137</v>
      </c>
      <c r="AQ42" s="35" t="s">
        <v>402</v>
      </c>
      <c r="AR42" s="35" t="s">
        <v>402</v>
      </c>
      <c r="AS42" s="35" t="s">
        <v>405</v>
      </c>
      <c r="AT42" s="35" t="s">
        <v>402</v>
      </c>
      <c r="AU42" s="35" t="s">
        <v>402</v>
      </c>
      <c r="AV42" s="35" t="s">
        <v>402</v>
      </c>
      <c r="AW42" s="35" t="s">
        <v>402</v>
      </c>
      <c r="AX42" s="35" t="s">
        <v>402</v>
      </c>
      <c r="AY42" s="35" t="s">
        <v>402</v>
      </c>
      <c r="AZ42" s="33"/>
      <c r="BA42" s="47" t="s">
        <v>137</v>
      </c>
      <c r="BB42" s="47" t="s">
        <v>420</v>
      </c>
      <c r="BC42" s="47" t="s">
        <v>413</v>
      </c>
      <c r="BD42" s="47" t="s">
        <v>421</v>
      </c>
      <c r="BE42" s="33"/>
      <c r="BF42" s="54"/>
      <c r="BG42" s="33"/>
      <c r="BH42" s="33"/>
      <c r="BI42" s="6"/>
      <c r="BJ42" s="6"/>
    </row>
    <row r="43" spans="1:62" x14ac:dyDescent="0.2">
      <c r="A43" s="131" t="s">
        <v>51</v>
      </c>
      <c r="B43" s="131"/>
      <c r="C43" s="131"/>
      <c r="D43" s="131"/>
      <c r="E43" s="6"/>
      <c r="F43" s="6"/>
      <c r="G43" s="35" t="s">
        <v>139</v>
      </c>
      <c r="H43" s="35">
        <v>0</v>
      </c>
      <c r="I43" s="35">
        <v>0</v>
      </c>
      <c r="J43" s="35">
        <v>1</v>
      </c>
      <c r="K43" s="35">
        <v>0</v>
      </c>
      <c r="L43" s="35">
        <v>0</v>
      </c>
      <c r="M43" s="35">
        <v>0</v>
      </c>
      <c r="N43" s="35">
        <v>0</v>
      </c>
      <c r="O43" s="35">
        <v>0</v>
      </c>
      <c r="P43" s="35">
        <v>0</v>
      </c>
      <c r="Q43" s="34"/>
      <c r="R43" s="35" t="s">
        <v>139</v>
      </c>
      <c r="S43" s="36" t="s">
        <v>216</v>
      </c>
      <c r="T43" s="36">
        <v>0</v>
      </c>
      <c r="U43" s="36" t="s">
        <v>400</v>
      </c>
      <c r="V43" s="36">
        <v>0</v>
      </c>
      <c r="W43" s="36">
        <v>0</v>
      </c>
      <c r="X43" s="36">
        <v>0</v>
      </c>
      <c r="Y43" s="36">
        <v>0</v>
      </c>
      <c r="Z43" s="36">
        <v>0</v>
      </c>
      <c r="AA43" s="36" t="s">
        <v>216</v>
      </c>
      <c r="AB43" s="34"/>
      <c r="AC43" s="35" t="s">
        <v>139</v>
      </c>
      <c r="AD43" s="36" t="s">
        <v>216</v>
      </c>
      <c r="AE43" s="36">
        <v>0</v>
      </c>
      <c r="AF43" s="36" t="s">
        <v>400</v>
      </c>
      <c r="AG43" s="36">
        <v>0</v>
      </c>
      <c r="AH43" s="36">
        <v>0</v>
      </c>
      <c r="AI43" s="36">
        <v>0</v>
      </c>
      <c r="AJ43" s="36">
        <v>0</v>
      </c>
      <c r="AK43" s="36">
        <v>0</v>
      </c>
      <c r="AL43" s="36" t="s">
        <v>216</v>
      </c>
      <c r="AM43" s="38">
        <v>1</v>
      </c>
      <c r="AN43" s="38" t="s">
        <v>221</v>
      </c>
      <c r="AO43" s="34"/>
      <c r="AP43" s="35" t="s">
        <v>139</v>
      </c>
      <c r="AQ43" s="35" t="s">
        <v>402</v>
      </c>
      <c r="AR43" s="35" t="s">
        <v>402</v>
      </c>
      <c r="AS43" s="35" t="s">
        <v>405</v>
      </c>
      <c r="AT43" s="35" t="s">
        <v>402</v>
      </c>
      <c r="AU43" s="35" t="s">
        <v>402</v>
      </c>
      <c r="AV43" s="35" t="s">
        <v>402</v>
      </c>
      <c r="AW43" s="35" t="s">
        <v>402</v>
      </c>
      <c r="AX43" s="35" t="s">
        <v>402</v>
      </c>
      <c r="AY43" s="35" t="s">
        <v>402</v>
      </c>
      <c r="AZ43" s="33"/>
      <c r="BA43" s="47" t="s">
        <v>139</v>
      </c>
      <c r="BB43" s="47" t="s">
        <v>420</v>
      </c>
      <c r="BC43" s="47" t="s">
        <v>413</v>
      </c>
      <c r="BD43" s="47" t="s">
        <v>421</v>
      </c>
      <c r="BE43" s="33"/>
      <c r="BF43" s="54" t="s">
        <v>439</v>
      </c>
      <c r="BG43" s="33"/>
      <c r="BH43" s="33"/>
      <c r="BI43" s="6"/>
      <c r="BJ43" s="6"/>
    </row>
    <row r="44" spans="1:62" x14ac:dyDescent="0.2">
      <c r="A44" s="131"/>
      <c r="B44" s="131"/>
      <c r="C44" s="131"/>
      <c r="D44" s="131"/>
      <c r="E44" s="6"/>
      <c r="F44" s="6"/>
      <c r="G44" s="35" t="s">
        <v>257</v>
      </c>
      <c r="H44" s="35">
        <v>0</v>
      </c>
      <c r="I44" s="35">
        <v>0</v>
      </c>
      <c r="J44" s="35">
        <v>1</v>
      </c>
      <c r="K44" s="35">
        <v>0</v>
      </c>
      <c r="L44" s="35">
        <v>0</v>
      </c>
      <c r="M44" s="35">
        <v>0</v>
      </c>
      <c r="N44" s="35">
        <v>0</v>
      </c>
      <c r="O44" s="35">
        <v>0</v>
      </c>
      <c r="P44" s="35">
        <v>0</v>
      </c>
      <c r="Q44" s="34"/>
      <c r="R44" s="35" t="s">
        <v>257</v>
      </c>
      <c r="S44" s="36" t="s">
        <v>216</v>
      </c>
      <c r="T44" s="36">
        <v>0</v>
      </c>
      <c r="U44" s="36" t="s">
        <v>400</v>
      </c>
      <c r="V44" s="36">
        <v>0</v>
      </c>
      <c r="W44" s="36">
        <v>0</v>
      </c>
      <c r="X44" s="36">
        <v>0</v>
      </c>
      <c r="Y44" s="36">
        <v>0</v>
      </c>
      <c r="Z44" s="36">
        <v>0</v>
      </c>
      <c r="AA44" s="36" t="s">
        <v>216</v>
      </c>
      <c r="AB44" s="34"/>
      <c r="AC44" s="35" t="s">
        <v>257</v>
      </c>
      <c r="AD44" s="36" t="s">
        <v>216</v>
      </c>
      <c r="AE44" s="36">
        <v>0</v>
      </c>
      <c r="AF44" s="36" t="s">
        <v>400</v>
      </c>
      <c r="AG44" s="36">
        <v>0</v>
      </c>
      <c r="AH44" s="36">
        <v>0</v>
      </c>
      <c r="AI44" s="36">
        <v>0</v>
      </c>
      <c r="AJ44" s="36">
        <v>0</v>
      </c>
      <c r="AK44" s="36">
        <v>0</v>
      </c>
      <c r="AL44" s="36" t="s">
        <v>216</v>
      </c>
      <c r="AM44" s="38">
        <v>1</v>
      </c>
      <c r="AN44" s="38" t="s">
        <v>221</v>
      </c>
      <c r="AO44" s="34"/>
      <c r="AP44" s="35" t="s">
        <v>257</v>
      </c>
      <c r="AQ44" s="35" t="s">
        <v>402</v>
      </c>
      <c r="AR44" s="35" t="s">
        <v>402</v>
      </c>
      <c r="AS44" s="35" t="s">
        <v>405</v>
      </c>
      <c r="AT44" s="35" t="s">
        <v>402</v>
      </c>
      <c r="AU44" s="35" t="s">
        <v>402</v>
      </c>
      <c r="AV44" s="35" t="s">
        <v>402</v>
      </c>
      <c r="AW44" s="35" t="s">
        <v>402</v>
      </c>
      <c r="AX44" s="35" t="s">
        <v>402</v>
      </c>
      <c r="AY44" s="35" t="s">
        <v>402</v>
      </c>
      <c r="AZ44" s="33"/>
      <c r="BA44" s="47" t="s">
        <v>257</v>
      </c>
      <c r="BB44" s="47" t="s">
        <v>420</v>
      </c>
      <c r="BC44" s="47" t="s">
        <v>413</v>
      </c>
      <c r="BD44" s="47" t="s">
        <v>421</v>
      </c>
      <c r="BE44" s="33"/>
      <c r="BF44" s="54" t="s">
        <v>497</v>
      </c>
      <c r="BG44" s="33"/>
      <c r="BH44" s="33"/>
      <c r="BI44" s="6"/>
      <c r="BJ44" s="6"/>
    </row>
    <row r="45" spans="1:62" x14ac:dyDescent="0.2">
      <c r="A45" s="9" t="s">
        <v>0</v>
      </c>
      <c r="B45" s="21" t="s">
        <v>6</v>
      </c>
      <c r="C45" s="21" t="s">
        <v>5</v>
      </c>
      <c r="D45" s="21" t="s">
        <v>4</v>
      </c>
      <c r="E45" s="6"/>
      <c r="F45" s="6"/>
      <c r="G45" s="35" t="s">
        <v>258</v>
      </c>
      <c r="H45" s="35">
        <v>0</v>
      </c>
      <c r="I45" s="35">
        <v>0</v>
      </c>
      <c r="J45" s="35">
        <v>2</v>
      </c>
      <c r="K45" s="35">
        <v>0</v>
      </c>
      <c r="L45" s="35">
        <v>0</v>
      </c>
      <c r="M45" s="35">
        <v>0</v>
      </c>
      <c r="N45" s="35">
        <v>1</v>
      </c>
      <c r="O45" s="35">
        <v>0</v>
      </c>
      <c r="P45" s="35">
        <v>0</v>
      </c>
      <c r="Q45" s="34"/>
      <c r="R45" s="35" t="s">
        <v>258</v>
      </c>
      <c r="S45" s="36" t="s">
        <v>216</v>
      </c>
      <c r="T45" s="36">
        <v>0</v>
      </c>
      <c r="U45" s="36" t="s">
        <v>215</v>
      </c>
      <c r="V45" s="36">
        <v>0</v>
      </c>
      <c r="W45" s="36">
        <v>0</v>
      </c>
      <c r="X45" s="36">
        <v>0</v>
      </c>
      <c r="Y45" s="36" t="s">
        <v>400</v>
      </c>
      <c r="Z45" s="36">
        <v>0</v>
      </c>
      <c r="AA45" s="36" t="s">
        <v>216</v>
      </c>
      <c r="AB45" s="34"/>
      <c r="AC45" s="35" t="s">
        <v>258</v>
      </c>
      <c r="AD45" s="36" t="s">
        <v>216</v>
      </c>
      <c r="AE45" s="36">
        <v>0</v>
      </c>
      <c r="AF45" s="36" t="s">
        <v>215</v>
      </c>
      <c r="AG45" s="36">
        <v>0</v>
      </c>
      <c r="AH45" s="36">
        <v>0</v>
      </c>
      <c r="AI45" s="36">
        <v>0</v>
      </c>
      <c r="AJ45" s="36" t="s">
        <v>400</v>
      </c>
      <c r="AK45" s="36">
        <v>0</v>
      </c>
      <c r="AL45" s="36" t="s">
        <v>216</v>
      </c>
      <c r="AM45" s="38">
        <v>2</v>
      </c>
      <c r="AN45" s="38" t="s">
        <v>222</v>
      </c>
      <c r="AO45" s="34"/>
      <c r="AP45" s="35" t="s">
        <v>258</v>
      </c>
      <c r="AQ45" s="35" t="s">
        <v>402</v>
      </c>
      <c r="AR45" s="35" t="s">
        <v>402</v>
      </c>
      <c r="AS45" s="35" t="s">
        <v>406</v>
      </c>
      <c r="AT45" s="35" t="s">
        <v>402</v>
      </c>
      <c r="AU45" s="35" t="s">
        <v>402</v>
      </c>
      <c r="AV45" s="35" t="s">
        <v>402</v>
      </c>
      <c r="AW45" s="35" t="s">
        <v>404</v>
      </c>
      <c r="AX45" s="35" t="s">
        <v>402</v>
      </c>
      <c r="AY45" s="35" t="s">
        <v>402</v>
      </c>
      <c r="AZ45" s="33"/>
      <c r="BA45" s="47" t="s">
        <v>258</v>
      </c>
      <c r="BB45" s="47" t="s">
        <v>415</v>
      </c>
      <c r="BC45" s="47" t="s">
        <v>413</v>
      </c>
      <c r="BD45" s="47" t="s">
        <v>416</v>
      </c>
      <c r="BE45" s="33"/>
      <c r="BF45" s="54"/>
      <c r="BG45" s="33"/>
      <c r="BH45" s="33"/>
      <c r="BI45" s="6"/>
      <c r="BJ45" s="6"/>
    </row>
    <row r="46" spans="1:62" ht="34" x14ac:dyDescent="0.2">
      <c r="A46" s="22">
        <v>1</v>
      </c>
      <c r="B46" s="23" t="s">
        <v>7</v>
      </c>
      <c r="C46" s="23" t="s">
        <v>1</v>
      </c>
      <c r="D46" s="30" t="s">
        <v>109</v>
      </c>
      <c r="E46" s="6"/>
      <c r="F46" s="6"/>
      <c r="G46" s="35" t="s">
        <v>142</v>
      </c>
      <c r="H46" s="35">
        <v>0</v>
      </c>
      <c r="I46" s="35">
        <v>0</v>
      </c>
      <c r="J46" s="35">
        <v>2</v>
      </c>
      <c r="K46" s="35">
        <v>0</v>
      </c>
      <c r="L46" s="35">
        <v>0</v>
      </c>
      <c r="M46" s="35">
        <v>0</v>
      </c>
      <c r="N46" s="35">
        <v>0</v>
      </c>
      <c r="O46" s="35">
        <v>0</v>
      </c>
      <c r="P46" s="35">
        <v>0</v>
      </c>
      <c r="Q46" s="34"/>
      <c r="R46" s="35" t="s">
        <v>142</v>
      </c>
      <c r="S46" s="36" t="s">
        <v>216</v>
      </c>
      <c r="T46" s="36">
        <v>0</v>
      </c>
      <c r="U46" s="36" t="s">
        <v>215</v>
      </c>
      <c r="V46" s="36">
        <v>0</v>
      </c>
      <c r="W46" s="36">
        <v>0</v>
      </c>
      <c r="X46" s="36">
        <v>0</v>
      </c>
      <c r="Y46" s="36">
        <v>0</v>
      </c>
      <c r="Z46" s="36">
        <v>0</v>
      </c>
      <c r="AA46" s="36" t="s">
        <v>216</v>
      </c>
      <c r="AB46" s="34"/>
      <c r="AC46" s="35" t="s">
        <v>142</v>
      </c>
      <c r="AD46" s="36" t="s">
        <v>216</v>
      </c>
      <c r="AE46" s="36">
        <v>0</v>
      </c>
      <c r="AF46" s="36" t="s">
        <v>215</v>
      </c>
      <c r="AG46" s="36">
        <v>0</v>
      </c>
      <c r="AH46" s="36">
        <v>0</v>
      </c>
      <c r="AI46" s="36">
        <v>0</v>
      </c>
      <c r="AJ46" s="36">
        <v>0</v>
      </c>
      <c r="AK46" s="36">
        <v>0</v>
      </c>
      <c r="AL46" s="36" t="s">
        <v>216</v>
      </c>
      <c r="AM46" s="38">
        <v>1</v>
      </c>
      <c r="AN46" s="38" t="s">
        <v>221</v>
      </c>
      <c r="AO46" s="34"/>
      <c r="AP46" s="35" t="s">
        <v>142</v>
      </c>
      <c r="AQ46" s="35" t="s">
        <v>402</v>
      </c>
      <c r="AR46" s="35" t="s">
        <v>402</v>
      </c>
      <c r="AS46" s="36" t="s">
        <v>227</v>
      </c>
      <c r="AT46" s="35" t="s">
        <v>402</v>
      </c>
      <c r="AU46" s="35" t="s">
        <v>402</v>
      </c>
      <c r="AV46" s="35" t="s">
        <v>402</v>
      </c>
      <c r="AW46" s="35" t="s">
        <v>402</v>
      </c>
      <c r="AX46" s="35" t="s">
        <v>402</v>
      </c>
      <c r="AY46" s="35" t="s">
        <v>402</v>
      </c>
      <c r="AZ46" s="33"/>
      <c r="BA46" s="47" t="s">
        <v>142</v>
      </c>
      <c r="BB46" s="47" t="s">
        <v>422</v>
      </c>
      <c r="BC46" s="47" t="s">
        <v>413</v>
      </c>
      <c r="BD46" s="47" t="s">
        <v>421</v>
      </c>
      <c r="BE46" s="33"/>
      <c r="BF46" s="54" t="s">
        <v>51</v>
      </c>
      <c r="BG46" s="33"/>
      <c r="BH46" s="33"/>
      <c r="BI46" s="6"/>
      <c r="BJ46" s="6"/>
    </row>
    <row r="47" spans="1:62" ht="34" x14ac:dyDescent="0.2">
      <c r="A47" s="22">
        <v>2</v>
      </c>
      <c r="B47" s="23" t="s">
        <v>7</v>
      </c>
      <c r="C47" s="23" t="s">
        <v>8</v>
      </c>
      <c r="D47" s="23" t="s">
        <v>95</v>
      </c>
      <c r="E47" s="6"/>
      <c r="F47" s="6"/>
      <c r="G47" s="35" t="s">
        <v>140</v>
      </c>
      <c r="H47" s="35">
        <v>0</v>
      </c>
      <c r="I47" s="35">
        <v>0</v>
      </c>
      <c r="J47" s="35">
        <v>1</v>
      </c>
      <c r="K47" s="35">
        <v>0</v>
      </c>
      <c r="L47" s="35">
        <v>0</v>
      </c>
      <c r="M47" s="35">
        <v>0</v>
      </c>
      <c r="N47" s="35">
        <v>0</v>
      </c>
      <c r="O47" s="35">
        <v>0</v>
      </c>
      <c r="P47" s="35">
        <v>0</v>
      </c>
      <c r="Q47" s="34"/>
      <c r="R47" s="35" t="s">
        <v>140</v>
      </c>
      <c r="S47" s="36" t="s">
        <v>216</v>
      </c>
      <c r="T47" s="36">
        <v>0</v>
      </c>
      <c r="U47" s="36" t="s">
        <v>400</v>
      </c>
      <c r="V47" s="36">
        <v>0</v>
      </c>
      <c r="W47" s="36">
        <v>0</v>
      </c>
      <c r="X47" s="36">
        <v>0</v>
      </c>
      <c r="Y47" s="36">
        <v>0</v>
      </c>
      <c r="Z47" s="36">
        <v>0</v>
      </c>
      <c r="AA47" s="36" t="s">
        <v>216</v>
      </c>
      <c r="AB47" s="34"/>
      <c r="AC47" s="35" t="s">
        <v>140</v>
      </c>
      <c r="AD47" s="36" t="s">
        <v>216</v>
      </c>
      <c r="AE47" s="36">
        <v>0</v>
      </c>
      <c r="AF47" s="36" t="s">
        <v>400</v>
      </c>
      <c r="AG47" s="36">
        <v>0</v>
      </c>
      <c r="AH47" s="36">
        <v>0</v>
      </c>
      <c r="AI47" s="36">
        <v>0</v>
      </c>
      <c r="AJ47" s="36">
        <v>0</v>
      </c>
      <c r="AK47" s="36">
        <v>0</v>
      </c>
      <c r="AL47" s="36" t="s">
        <v>216</v>
      </c>
      <c r="AM47" s="38">
        <v>1</v>
      </c>
      <c r="AN47" s="38" t="s">
        <v>221</v>
      </c>
      <c r="AO47" s="34"/>
      <c r="AP47" s="35" t="s">
        <v>140</v>
      </c>
      <c r="AQ47" s="35" t="s">
        <v>402</v>
      </c>
      <c r="AR47" s="35" t="s">
        <v>402</v>
      </c>
      <c r="AS47" s="35" t="s">
        <v>405</v>
      </c>
      <c r="AT47" s="35" t="s">
        <v>402</v>
      </c>
      <c r="AU47" s="35" t="s">
        <v>402</v>
      </c>
      <c r="AV47" s="35" t="s">
        <v>402</v>
      </c>
      <c r="AW47" s="35" t="s">
        <v>402</v>
      </c>
      <c r="AX47" s="35" t="s">
        <v>402</v>
      </c>
      <c r="AY47" s="35" t="s">
        <v>402</v>
      </c>
      <c r="AZ47" s="33"/>
      <c r="BA47" s="47" t="s">
        <v>140</v>
      </c>
      <c r="BB47" s="47" t="s">
        <v>420</v>
      </c>
      <c r="BC47" s="47" t="s">
        <v>413</v>
      </c>
      <c r="BD47" s="47" t="s">
        <v>421</v>
      </c>
      <c r="BE47" s="33"/>
      <c r="BF47" s="55" t="s">
        <v>498</v>
      </c>
      <c r="BG47" s="33"/>
      <c r="BH47" s="33"/>
      <c r="BI47" s="6"/>
      <c r="BJ47" s="6"/>
    </row>
    <row r="48" spans="1:62" x14ac:dyDescent="0.2">
      <c r="A48" s="22">
        <v>3</v>
      </c>
      <c r="B48" s="23" t="s">
        <v>7</v>
      </c>
      <c r="C48" s="23" t="s">
        <v>17</v>
      </c>
      <c r="D48" s="9" t="s">
        <v>103</v>
      </c>
      <c r="E48" s="25"/>
      <c r="F48" s="6"/>
      <c r="G48" s="35" t="s">
        <v>119</v>
      </c>
      <c r="H48" s="35">
        <v>0</v>
      </c>
      <c r="I48" s="35">
        <v>0</v>
      </c>
      <c r="J48" s="35">
        <v>1</v>
      </c>
      <c r="K48" s="35">
        <v>0</v>
      </c>
      <c r="L48" s="35">
        <v>0</v>
      </c>
      <c r="M48" s="35">
        <v>0</v>
      </c>
      <c r="N48" s="35">
        <v>0</v>
      </c>
      <c r="O48" s="35">
        <v>0</v>
      </c>
      <c r="P48" s="35">
        <v>0</v>
      </c>
      <c r="Q48" s="34"/>
      <c r="R48" s="35" t="s">
        <v>119</v>
      </c>
      <c r="S48" s="36" t="s">
        <v>216</v>
      </c>
      <c r="T48" s="36">
        <v>0</v>
      </c>
      <c r="U48" s="36" t="s">
        <v>400</v>
      </c>
      <c r="V48" s="36">
        <v>0</v>
      </c>
      <c r="W48" s="36">
        <v>0</v>
      </c>
      <c r="X48" s="36">
        <v>0</v>
      </c>
      <c r="Y48" s="36">
        <v>0</v>
      </c>
      <c r="Z48" s="36">
        <v>0</v>
      </c>
      <c r="AA48" s="36" t="s">
        <v>216</v>
      </c>
      <c r="AB48" s="34"/>
      <c r="AC48" s="35" t="s">
        <v>119</v>
      </c>
      <c r="AD48" s="36" t="s">
        <v>216</v>
      </c>
      <c r="AE48" s="36">
        <v>0</v>
      </c>
      <c r="AF48" s="36" t="s">
        <v>400</v>
      </c>
      <c r="AG48" s="36">
        <v>0</v>
      </c>
      <c r="AH48" s="36">
        <v>0</v>
      </c>
      <c r="AI48" s="36">
        <v>0</v>
      </c>
      <c r="AJ48" s="36">
        <v>0</v>
      </c>
      <c r="AK48" s="36">
        <v>0</v>
      </c>
      <c r="AL48" s="36" t="s">
        <v>216</v>
      </c>
      <c r="AM48" s="38">
        <v>1</v>
      </c>
      <c r="AN48" s="38" t="s">
        <v>221</v>
      </c>
      <c r="AO48" s="34"/>
      <c r="AP48" s="35" t="s">
        <v>119</v>
      </c>
      <c r="AQ48" s="35" t="s">
        <v>402</v>
      </c>
      <c r="AR48" s="35" t="s">
        <v>402</v>
      </c>
      <c r="AS48" s="35" t="s">
        <v>405</v>
      </c>
      <c r="AT48" s="35" t="s">
        <v>402</v>
      </c>
      <c r="AU48" s="35" t="s">
        <v>402</v>
      </c>
      <c r="AV48" s="35" t="s">
        <v>402</v>
      </c>
      <c r="AW48" s="35" t="s">
        <v>402</v>
      </c>
      <c r="AX48" s="35" t="s">
        <v>402</v>
      </c>
      <c r="AY48" s="35" t="s">
        <v>402</v>
      </c>
      <c r="AZ48" s="33"/>
      <c r="BA48" s="47" t="s">
        <v>119</v>
      </c>
      <c r="BB48" s="47" t="s">
        <v>420</v>
      </c>
      <c r="BC48" s="47" t="s">
        <v>413</v>
      </c>
      <c r="BD48" s="47" t="s">
        <v>421</v>
      </c>
      <c r="BE48" s="33"/>
      <c r="BF48" s="54"/>
      <c r="BG48" s="33"/>
      <c r="BH48" s="33"/>
      <c r="BI48" s="6"/>
      <c r="BJ48" s="6"/>
    </row>
    <row r="49" spans="1:62" x14ac:dyDescent="0.2">
      <c r="A49" s="22">
        <v>4</v>
      </c>
      <c r="B49" s="23" t="s">
        <v>10</v>
      </c>
      <c r="C49" s="23" t="s">
        <v>13</v>
      </c>
      <c r="D49" s="9" t="s">
        <v>69</v>
      </c>
      <c r="E49" s="25"/>
      <c r="F49" s="6"/>
      <c r="G49" s="35" t="s">
        <v>141</v>
      </c>
      <c r="H49" s="35">
        <v>0</v>
      </c>
      <c r="I49" s="35">
        <v>0</v>
      </c>
      <c r="J49" s="35">
        <v>1</v>
      </c>
      <c r="K49" s="35">
        <v>0</v>
      </c>
      <c r="L49" s="35">
        <v>0</v>
      </c>
      <c r="M49" s="35">
        <v>0</v>
      </c>
      <c r="N49" s="35">
        <v>0</v>
      </c>
      <c r="O49" s="35">
        <v>0</v>
      </c>
      <c r="P49" s="35">
        <v>0</v>
      </c>
      <c r="Q49" s="34"/>
      <c r="R49" s="35" t="s">
        <v>141</v>
      </c>
      <c r="S49" s="36" t="s">
        <v>216</v>
      </c>
      <c r="T49" s="36">
        <v>0</v>
      </c>
      <c r="U49" s="36" t="s">
        <v>400</v>
      </c>
      <c r="V49" s="36">
        <v>0</v>
      </c>
      <c r="W49" s="36">
        <v>0</v>
      </c>
      <c r="X49" s="36">
        <v>0</v>
      </c>
      <c r="Y49" s="36">
        <v>0</v>
      </c>
      <c r="Z49" s="36">
        <v>0</v>
      </c>
      <c r="AA49" s="36" t="s">
        <v>216</v>
      </c>
      <c r="AB49" s="34"/>
      <c r="AC49" s="35" t="s">
        <v>141</v>
      </c>
      <c r="AD49" s="36" t="s">
        <v>216</v>
      </c>
      <c r="AE49" s="36">
        <v>0</v>
      </c>
      <c r="AF49" s="36" t="s">
        <v>400</v>
      </c>
      <c r="AG49" s="36">
        <v>0</v>
      </c>
      <c r="AH49" s="36">
        <v>0</v>
      </c>
      <c r="AI49" s="36">
        <v>0</v>
      </c>
      <c r="AJ49" s="36">
        <v>0</v>
      </c>
      <c r="AK49" s="36">
        <v>0</v>
      </c>
      <c r="AL49" s="36" t="s">
        <v>216</v>
      </c>
      <c r="AM49" s="38">
        <v>1</v>
      </c>
      <c r="AN49" s="38" t="s">
        <v>221</v>
      </c>
      <c r="AO49" s="34"/>
      <c r="AP49" s="35" t="s">
        <v>141</v>
      </c>
      <c r="AQ49" s="35" t="s">
        <v>402</v>
      </c>
      <c r="AR49" s="35" t="s">
        <v>402</v>
      </c>
      <c r="AS49" s="35" t="s">
        <v>405</v>
      </c>
      <c r="AT49" s="35" t="s">
        <v>402</v>
      </c>
      <c r="AU49" s="35" t="s">
        <v>402</v>
      </c>
      <c r="AV49" s="35" t="s">
        <v>402</v>
      </c>
      <c r="AW49" s="35" t="s">
        <v>402</v>
      </c>
      <c r="AX49" s="35" t="s">
        <v>402</v>
      </c>
      <c r="AY49" s="35" t="s">
        <v>402</v>
      </c>
      <c r="AZ49" s="33"/>
      <c r="BA49" s="47" t="s">
        <v>141</v>
      </c>
      <c r="BB49" s="47" t="s">
        <v>420</v>
      </c>
      <c r="BC49" s="47" t="s">
        <v>413</v>
      </c>
      <c r="BD49" s="47" t="s">
        <v>421</v>
      </c>
      <c r="BE49" s="33"/>
      <c r="BF49" s="54" t="s">
        <v>440</v>
      </c>
      <c r="BG49" s="33"/>
      <c r="BH49" s="33"/>
      <c r="BI49" s="6"/>
      <c r="BJ49" s="6"/>
    </row>
    <row r="50" spans="1:62" ht="34" x14ac:dyDescent="0.2">
      <c r="A50" s="22">
        <v>5</v>
      </c>
      <c r="B50" s="23" t="s">
        <v>10</v>
      </c>
      <c r="C50" s="23" t="s">
        <v>24</v>
      </c>
      <c r="D50" s="11" t="s">
        <v>99</v>
      </c>
      <c r="E50" s="25"/>
      <c r="F50" s="6"/>
      <c r="G50" s="35" t="s">
        <v>143</v>
      </c>
      <c r="H50" s="35">
        <v>0</v>
      </c>
      <c r="I50" s="35">
        <v>0</v>
      </c>
      <c r="J50" s="35">
        <v>1</v>
      </c>
      <c r="K50" s="35">
        <v>0</v>
      </c>
      <c r="L50" s="35">
        <v>1</v>
      </c>
      <c r="M50" s="35">
        <v>0</v>
      </c>
      <c r="N50" s="35">
        <v>0</v>
      </c>
      <c r="O50" s="35">
        <v>0</v>
      </c>
      <c r="P50" s="35">
        <v>0</v>
      </c>
      <c r="Q50" s="34"/>
      <c r="R50" s="35" t="s">
        <v>143</v>
      </c>
      <c r="S50" s="36" t="s">
        <v>216</v>
      </c>
      <c r="T50" s="36">
        <v>0</v>
      </c>
      <c r="U50" s="36" t="s">
        <v>400</v>
      </c>
      <c r="V50" s="36">
        <v>0</v>
      </c>
      <c r="W50" s="36" t="s">
        <v>400</v>
      </c>
      <c r="X50" s="36">
        <v>0</v>
      </c>
      <c r="Y50" s="36">
        <v>0</v>
      </c>
      <c r="Z50" s="36">
        <v>0</v>
      </c>
      <c r="AA50" s="36" t="s">
        <v>216</v>
      </c>
      <c r="AB50" s="34"/>
      <c r="AC50" s="35" t="s">
        <v>143</v>
      </c>
      <c r="AD50" s="36" t="s">
        <v>216</v>
      </c>
      <c r="AE50" s="36">
        <v>0</v>
      </c>
      <c r="AF50" s="36" t="s">
        <v>400</v>
      </c>
      <c r="AG50" s="36">
        <v>0</v>
      </c>
      <c r="AH50" s="36" t="s">
        <v>400</v>
      </c>
      <c r="AI50" s="36">
        <v>0</v>
      </c>
      <c r="AJ50" s="36">
        <v>0</v>
      </c>
      <c r="AK50" s="36">
        <v>0</v>
      </c>
      <c r="AL50" s="36" t="s">
        <v>216</v>
      </c>
      <c r="AM50" s="38">
        <v>2</v>
      </c>
      <c r="AN50" s="38" t="s">
        <v>222</v>
      </c>
      <c r="AO50" s="34"/>
      <c r="AP50" s="35" t="s">
        <v>143</v>
      </c>
      <c r="AQ50" s="35" t="s">
        <v>402</v>
      </c>
      <c r="AR50" s="35" t="s">
        <v>402</v>
      </c>
      <c r="AS50" s="35" t="s">
        <v>404</v>
      </c>
      <c r="AT50" s="35" t="s">
        <v>402</v>
      </c>
      <c r="AU50" s="35" t="s">
        <v>404</v>
      </c>
      <c r="AV50" s="35" t="s">
        <v>402</v>
      </c>
      <c r="AW50" s="35" t="s">
        <v>402</v>
      </c>
      <c r="AX50" s="35" t="s">
        <v>402</v>
      </c>
      <c r="AY50" s="35" t="s">
        <v>402</v>
      </c>
      <c r="AZ50" s="33"/>
      <c r="BA50" s="47" t="s">
        <v>143</v>
      </c>
      <c r="BB50" s="47" t="s">
        <v>412</v>
      </c>
      <c r="BC50" s="47" t="s">
        <v>424</v>
      </c>
      <c r="BD50" s="47" t="s">
        <v>421</v>
      </c>
      <c r="BE50" s="33"/>
      <c r="BF50" s="54" t="s">
        <v>499</v>
      </c>
      <c r="BG50" s="33"/>
      <c r="BH50" s="33"/>
      <c r="BI50" s="6"/>
      <c r="BJ50" s="6"/>
    </row>
    <row r="51" spans="1:62" ht="34" x14ac:dyDescent="0.2">
      <c r="A51" s="22">
        <v>6</v>
      </c>
      <c r="B51" s="23" t="s">
        <v>10</v>
      </c>
      <c r="C51" s="23" t="s">
        <v>26</v>
      </c>
      <c r="D51" s="11" t="s">
        <v>74</v>
      </c>
      <c r="E51" s="25"/>
      <c r="F51" s="6"/>
      <c r="G51" s="35" t="s">
        <v>144</v>
      </c>
      <c r="H51" s="35">
        <v>0</v>
      </c>
      <c r="I51" s="35">
        <v>0</v>
      </c>
      <c r="J51" s="35">
        <v>1</v>
      </c>
      <c r="K51" s="35">
        <v>0</v>
      </c>
      <c r="L51" s="35">
        <v>0</v>
      </c>
      <c r="M51" s="35">
        <v>0</v>
      </c>
      <c r="N51" s="35">
        <v>0</v>
      </c>
      <c r="O51" s="35">
        <v>0</v>
      </c>
      <c r="P51" s="35">
        <v>0</v>
      </c>
      <c r="Q51" s="34"/>
      <c r="R51" s="35" t="s">
        <v>144</v>
      </c>
      <c r="S51" s="36" t="s">
        <v>216</v>
      </c>
      <c r="T51" s="36">
        <v>0</v>
      </c>
      <c r="U51" s="36" t="s">
        <v>400</v>
      </c>
      <c r="V51" s="36">
        <v>0</v>
      </c>
      <c r="W51" s="36">
        <v>0</v>
      </c>
      <c r="X51" s="36">
        <v>0</v>
      </c>
      <c r="Y51" s="36">
        <v>0</v>
      </c>
      <c r="Z51" s="36">
        <v>0</v>
      </c>
      <c r="AA51" s="36" t="s">
        <v>216</v>
      </c>
      <c r="AB51" s="34"/>
      <c r="AC51" s="35" t="s">
        <v>144</v>
      </c>
      <c r="AD51" s="36" t="s">
        <v>216</v>
      </c>
      <c r="AE51" s="36">
        <v>0</v>
      </c>
      <c r="AF51" s="36" t="s">
        <v>400</v>
      </c>
      <c r="AG51" s="36">
        <v>0</v>
      </c>
      <c r="AH51" s="36">
        <v>0</v>
      </c>
      <c r="AI51" s="36">
        <v>0</v>
      </c>
      <c r="AJ51" s="36">
        <v>0</v>
      </c>
      <c r="AK51" s="36">
        <v>0</v>
      </c>
      <c r="AL51" s="36" t="s">
        <v>216</v>
      </c>
      <c r="AM51" s="38">
        <v>1</v>
      </c>
      <c r="AN51" s="38" t="s">
        <v>221</v>
      </c>
      <c r="AO51" s="34"/>
      <c r="AP51" s="35" t="s">
        <v>144</v>
      </c>
      <c r="AQ51" s="35" t="s">
        <v>402</v>
      </c>
      <c r="AR51" s="35" t="s">
        <v>402</v>
      </c>
      <c r="AS51" s="35" t="s">
        <v>405</v>
      </c>
      <c r="AT51" s="35" t="s">
        <v>402</v>
      </c>
      <c r="AU51" s="35" t="s">
        <v>402</v>
      </c>
      <c r="AV51" s="35" t="s">
        <v>402</v>
      </c>
      <c r="AW51" s="35" t="s">
        <v>402</v>
      </c>
      <c r="AX51" s="35" t="s">
        <v>402</v>
      </c>
      <c r="AY51" s="35" t="s">
        <v>402</v>
      </c>
      <c r="AZ51" s="33"/>
      <c r="BA51" s="47" t="s">
        <v>144</v>
      </c>
      <c r="BB51" s="47" t="s">
        <v>420</v>
      </c>
      <c r="BC51" s="47" t="s">
        <v>413</v>
      </c>
      <c r="BD51" s="47" t="s">
        <v>421</v>
      </c>
      <c r="BE51" s="33"/>
      <c r="BF51" s="54"/>
      <c r="BG51" s="33"/>
      <c r="BH51" s="33"/>
      <c r="BI51" s="6"/>
      <c r="BJ51" s="6"/>
    </row>
    <row r="52" spans="1:62" x14ac:dyDescent="0.2">
      <c r="A52" s="22">
        <v>7</v>
      </c>
      <c r="B52" s="23" t="s">
        <v>11</v>
      </c>
      <c r="C52" s="23" t="s">
        <v>21</v>
      </c>
      <c r="D52" s="9" t="s">
        <v>79</v>
      </c>
      <c r="E52" s="25"/>
      <c r="F52" s="6"/>
      <c r="G52" s="35" t="s">
        <v>145</v>
      </c>
      <c r="H52" s="35">
        <v>0</v>
      </c>
      <c r="I52" s="35">
        <v>0</v>
      </c>
      <c r="J52" s="35">
        <v>1</v>
      </c>
      <c r="K52" s="35">
        <v>0</v>
      </c>
      <c r="L52" s="35">
        <v>0</v>
      </c>
      <c r="M52" s="35">
        <v>0</v>
      </c>
      <c r="N52" s="35">
        <v>0</v>
      </c>
      <c r="O52" s="35">
        <v>0</v>
      </c>
      <c r="P52" s="35">
        <v>0</v>
      </c>
      <c r="Q52" s="34"/>
      <c r="R52" s="35" t="s">
        <v>145</v>
      </c>
      <c r="S52" s="36" t="s">
        <v>216</v>
      </c>
      <c r="T52" s="36">
        <v>0</v>
      </c>
      <c r="U52" s="36" t="s">
        <v>400</v>
      </c>
      <c r="V52" s="36">
        <v>0</v>
      </c>
      <c r="W52" s="36">
        <v>0</v>
      </c>
      <c r="X52" s="36">
        <v>0</v>
      </c>
      <c r="Y52" s="36">
        <v>0</v>
      </c>
      <c r="Z52" s="36">
        <v>0</v>
      </c>
      <c r="AA52" s="36" t="s">
        <v>216</v>
      </c>
      <c r="AB52" s="34"/>
      <c r="AC52" s="35" t="s">
        <v>145</v>
      </c>
      <c r="AD52" s="36" t="s">
        <v>216</v>
      </c>
      <c r="AE52" s="36">
        <v>0</v>
      </c>
      <c r="AF52" s="36" t="s">
        <v>400</v>
      </c>
      <c r="AG52" s="36">
        <v>0</v>
      </c>
      <c r="AH52" s="36">
        <v>0</v>
      </c>
      <c r="AI52" s="36">
        <v>0</v>
      </c>
      <c r="AJ52" s="36">
        <v>0</v>
      </c>
      <c r="AK52" s="36">
        <v>0</v>
      </c>
      <c r="AL52" s="36" t="s">
        <v>216</v>
      </c>
      <c r="AM52" s="38">
        <v>1</v>
      </c>
      <c r="AN52" s="38" t="s">
        <v>221</v>
      </c>
      <c r="AO52" s="34"/>
      <c r="AP52" s="35" t="s">
        <v>145</v>
      </c>
      <c r="AQ52" s="35" t="s">
        <v>402</v>
      </c>
      <c r="AR52" s="35" t="s">
        <v>402</v>
      </c>
      <c r="AS52" s="35" t="s">
        <v>405</v>
      </c>
      <c r="AT52" s="35" t="s">
        <v>402</v>
      </c>
      <c r="AU52" s="35" t="s">
        <v>402</v>
      </c>
      <c r="AV52" s="35" t="s">
        <v>402</v>
      </c>
      <c r="AW52" s="35" t="s">
        <v>402</v>
      </c>
      <c r="AX52" s="35" t="s">
        <v>402</v>
      </c>
      <c r="AY52" s="35" t="s">
        <v>402</v>
      </c>
      <c r="AZ52" s="33"/>
      <c r="BA52" s="47" t="s">
        <v>145</v>
      </c>
      <c r="BB52" s="47" t="s">
        <v>420</v>
      </c>
      <c r="BC52" s="47" t="s">
        <v>413</v>
      </c>
      <c r="BD52" s="47" t="s">
        <v>421</v>
      </c>
      <c r="BE52" s="33"/>
      <c r="BF52" s="54" t="s">
        <v>66</v>
      </c>
      <c r="BG52" s="33"/>
      <c r="BH52" s="33"/>
      <c r="BI52" s="6"/>
      <c r="BJ52" s="6"/>
    </row>
    <row r="53" spans="1:62" x14ac:dyDescent="0.2">
      <c r="A53" s="22">
        <v>8</v>
      </c>
      <c r="B53" s="23" t="s">
        <v>11</v>
      </c>
      <c r="C53" s="23" t="s">
        <v>15</v>
      </c>
      <c r="D53" s="9" t="s">
        <v>85</v>
      </c>
      <c r="E53" s="25"/>
      <c r="F53" s="6"/>
      <c r="G53" s="35" t="s">
        <v>146</v>
      </c>
      <c r="H53" s="35">
        <v>0</v>
      </c>
      <c r="I53" s="35">
        <v>0</v>
      </c>
      <c r="J53" s="35">
        <v>1</v>
      </c>
      <c r="K53" s="35">
        <v>0</v>
      </c>
      <c r="L53" s="35">
        <v>0</v>
      </c>
      <c r="M53" s="35">
        <v>0</v>
      </c>
      <c r="N53" s="35">
        <v>0</v>
      </c>
      <c r="O53" s="35">
        <v>0</v>
      </c>
      <c r="P53" s="35">
        <v>0</v>
      </c>
      <c r="Q53" s="34"/>
      <c r="R53" s="35" t="s">
        <v>146</v>
      </c>
      <c r="S53" s="36" t="s">
        <v>216</v>
      </c>
      <c r="T53" s="36">
        <v>0</v>
      </c>
      <c r="U53" s="36" t="s">
        <v>400</v>
      </c>
      <c r="V53" s="36">
        <v>0</v>
      </c>
      <c r="W53" s="36">
        <v>0</v>
      </c>
      <c r="X53" s="36">
        <v>0</v>
      </c>
      <c r="Y53" s="36">
        <v>0</v>
      </c>
      <c r="Z53" s="36">
        <v>0</v>
      </c>
      <c r="AA53" s="36" t="s">
        <v>216</v>
      </c>
      <c r="AB53" s="34"/>
      <c r="AC53" s="35" t="s">
        <v>146</v>
      </c>
      <c r="AD53" s="36" t="s">
        <v>216</v>
      </c>
      <c r="AE53" s="36">
        <v>0</v>
      </c>
      <c r="AF53" s="36" t="s">
        <v>400</v>
      </c>
      <c r="AG53" s="36">
        <v>0</v>
      </c>
      <c r="AH53" s="36">
        <v>0</v>
      </c>
      <c r="AI53" s="36">
        <v>0</v>
      </c>
      <c r="AJ53" s="36">
        <v>0</v>
      </c>
      <c r="AK53" s="36">
        <v>0</v>
      </c>
      <c r="AL53" s="36" t="s">
        <v>216</v>
      </c>
      <c r="AM53" s="38">
        <v>1</v>
      </c>
      <c r="AN53" s="38" t="s">
        <v>221</v>
      </c>
      <c r="AO53" s="34"/>
      <c r="AP53" s="35" t="s">
        <v>146</v>
      </c>
      <c r="AQ53" s="35" t="s">
        <v>402</v>
      </c>
      <c r="AR53" s="35" t="s">
        <v>402</v>
      </c>
      <c r="AS53" s="35" t="s">
        <v>405</v>
      </c>
      <c r="AT53" s="35" t="s">
        <v>402</v>
      </c>
      <c r="AU53" s="35" t="s">
        <v>402</v>
      </c>
      <c r="AV53" s="35" t="s">
        <v>402</v>
      </c>
      <c r="AW53" s="35" t="s">
        <v>402</v>
      </c>
      <c r="AX53" s="35" t="s">
        <v>402</v>
      </c>
      <c r="AY53" s="35" t="s">
        <v>402</v>
      </c>
      <c r="AZ53" s="33"/>
      <c r="BA53" s="47" t="s">
        <v>146</v>
      </c>
      <c r="BB53" s="47" t="s">
        <v>420</v>
      </c>
      <c r="BC53" s="47" t="s">
        <v>413</v>
      </c>
      <c r="BD53" s="47" t="s">
        <v>421</v>
      </c>
      <c r="BE53" s="33"/>
      <c r="BF53" s="54" t="s">
        <v>500</v>
      </c>
      <c r="BG53" s="33"/>
      <c r="BH53" s="33"/>
      <c r="BI53" s="6"/>
      <c r="BJ53" s="6"/>
    </row>
    <row r="54" spans="1:62" x14ac:dyDescent="0.2">
      <c r="A54" s="22">
        <v>9</v>
      </c>
      <c r="B54" s="23" t="s">
        <v>11</v>
      </c>
      <c r="C54" s="23" t="s">
        <v>19</v>
      </c>
      <c r="D54" s="9" t="s">
        <v>90</v>
      </c>
      <c r="E54" s="25"/>
      <c r="F54" s="6"/>
      <c r="G54" s="35" t="s">
        <v>114</v>
      </c>
      <c r="H54" s="35">
        <v>0</v>
      </c>
      <c r="I54" s="35">
        <v>0</v>
      </c>
      <c r="J54" s="35">
        <v>0</v>
      </c>
      <c r="K54" s="35">
        <v>1</v>
      </c>
      <c r="L54" s="35">
        <v>0</v>
      </c>
      <c r="M54" s="35">
        <v>0</v>
      </c>
      <c r="N54" s="35">
        <v>0</v>
      </c>
      <c r="O54" s="35">
        <v>0</v>
      </c>
      <c r="P54" s="35">
        <v>0</v>
      </c>
      <c r="Q54" s="34"/>
      <c r="R54" s="35" t="s">
        <v>114</v>
      </c>
      <c r="S54" s="36" t="s">
        <v>216</v>
      </c>
      <c r="T54" s="36">
        <v>0</v>
      </c>
      <c r="U54" s="36">
        <v>0</v>
      </c>
      <c r="V54" s="36" t="s">
        <v>400</v>
      </c>
      <c r="W54" s="36">
        <v>0</v>
      </c>
      <c r="X54" s="36">
        <v>0</v>
      </c>
      <c r="Y54" s="36">
        <v>0</v>
      </c>
      <c r="Z54" s="36">
        <v>0</v>
      </c>
      <c r="AA54" s="36" t="s">
        <v>216</v>
      </c>
      <c r="AB54" s="34"/>
      <c r="AC54" s="35" t="s">
        <v>114</v>
      </c>
      <c r="AD54" s="36" t="s">
        <v>216</v>
      </c>
      <c r="AE54" s="36">
        <v>0</v>
      </c>
      <c r="AF54" s="36">
        <v>0</v>
      </c>
      <c r="AG54" s="36" t="s">
        <v>400</v>
      </c>
      <c r="AH54" s="36">
        <v>0</v>
      </c>
      <c r="AI54" s="36">
        <v>0</v>
      </c>
      <c r="AJ54" s="36">
        <v>0</v>
      </c>
      <c r="AK54" s="36">
        <v>0</v>
      </c>
      <c r="AL54" s="36" t="s">
        <v>216</v>
      </c>
      <c r="AM54" s="38">
        <v>1</v>
      </c>
      <c r="AN54" s="38" t="s">
        <v>221</v>
      </c>
      <c r="AO54" s="34"/>
      <c r="AP54" s="35" t="s">
        <v>114</v>
      </c>
      <c r="AQ54" s="35" t="s">
        <v>402</v>
      </c>
      <c r="AR54" s="35" t="s">
        <v>402</v>
      </c>
      <c r="AS54" s="35" t="s">
        <v>402</v>
      </c>
      <c r="AT54" s="35" t="s">
        <v>405</v>
      </c>
      <c r="AU54" s="35" t="s">
        <v>402</v>
      </c>
      <c r="AV54" s="35" t="s">
        <v>402</v>
      </c>
      <c r="AW54" s="35" t="s">
        <v>402</v>
      </c>
      <c r="AX54" s="35" t="s">
        <v>402</v>
      </c>
      <c r="AY54" s="35" t="s">
        <v>402</v>
      </c>
      <c r="AZ54" s="33"/>
      <c r="BA54" s="47" t="s">
        <v>114</v>
      </c>
      <c r="BB54" s="47" t="s">
        <v>425</v>
      </c>
      <c r="BC54" s="47" t="s">
        <v>426</v>
      </c>
      <c r="BD54" s="47" t="s">
        <v>421</v>
      </c>
      <c r="BE54" s="33"/>
      <c r="BF54" s="54"/>
      <c r="BG54" s="33"/>
      <c r="BH54" s="33"/>
      <c r="BI54" s="6"/>
      <c r="BJ54" s="6"/>
    </row>
    <row r="55" spans="1:62" x14ac:dyDescent="0.2">
      <c r="A55" s="6"/>
      <c r="B55" s="6"/>
      <c r="C55" s="6"/>
      <c r="D55" s="6"/>
      <c r="E55" s="25"/>
      <c r="F55" s="6"/>
      <c r="G55" s="35" t="s">
        <v>147</v>
      </c>
      <c r="H55" s="35">
        <v>0</v>
      </c>
      <c r="I55" s="35">
        <v>0</v>
      </c>
      <c r="J55" s="35">
        <v>0</v>
      </c>
      <c r="K55" s="35">
        <v>2</v>
      </c>
      <c r="L55" s="35">
        <v>0</v>
      </c>
      <c r="M55" s="35">
        <v>0</v>
      </c>
      <c r="N55" s="35">
        <v>0</v>
      </c>
      <c r="O55" s="35">
        <v>0</v>
      </c>
      <c r="P55" s="35">
        <v>0</v>
      </c>
      <c r="Q55" s="34"/>
      <c r="R55" s="35" t="s">
        <v>147</v>
      </c>
      <c r="S55" s="36" t="s">
        <v>216</v>
      </c>
      <c r="T55" s="36">
        <v>0</v>
      </c>
      <c r="U55" s="36">
        <v>0</v>
      </c>
      <c r="V55" s="36" t="s">
        <v>215</v>
      </c>
      <c r="W55" s="36">
        <v>0</v>
      </c>
      <c r="X55" s="36">
        <v>0</v>
      </c>
      <c r="Y55" s="36">
        <v>0</v>
      </c>
      <c r="Z55" s="36">
        <v>0</v>
      </c>
      <c r="AA55" s="36" t="s">
        <v>216</v>
      </c>
      <c r="AB55" s="34"/>
      <c r="AC55" s="35" t="s">
        <v>147</v>
      </c>
      <c r="AD55" s="36" t="s">
        <v>216</v>
      </c>
      <c r="AE55" s="36">
        <v>0</v>
      </c>
      <c r="AF55" s="36">
        <v>0</v>
      </c>
      <c r="AG55" s="36" t="s">
        <v>215</v>
      </c>
      <c r="AH55" s="36">
        <v>0</v>
      </c>
      <c r="AI55" s="36">
        <v>0</v>
      </c>
      <c r="AJ55" s="36">
        <v>0</v>
      </c>
      <c r="AK55" s="36">
        <v>0</v>
      </c>
      <c r="AL55" s="36" t="s">
        <v>216</v>
      </c>
      <c r="AM55" s="38">
        <v>1</v>
      </c>
      <c r="AN55" s="38" t="s">
        <v>221</v>
      </c>
      <c r="AO55" s="34"/>
      <c r="AP55" s="35" t="s">
        <v>147</v>
      </c>
      <c r="AQ55" s="35" t="s">
        <v>402</v>
      </c>
      <c r="AR55" s="35" t="s">
        <v>402</v>
      </c>
      <c r="AS55" s="35" t="s">
        <v>402</v>
      </c>
      <c r="AT55" s="36" t="s">
        <v>227</v>
      </c>
      <c r="AU55" s="35" t="s">
        <v>402</v>
      </c>
      <c r="AV55" s="35" t="s">
        <v>402</v>
      </c>
      <c r="AW55" s="35" t="s">
        <v>402</v>
      </c>
      <c r="AX55" s="35" t="s">
        <v>402</v>
      </c>
      <c r="AY55" s="35" t="s">
        <v>402</v>
      </c>
      <c r="AZ55" s="33"/>
      <c r="BA55" s="47" t="s">
        <v>147</v>
      </c>
      <c r="BB55" s="47" t="s">
        <v>425</v>
      </c>
      <c r="BC55" s="47" t="s">
        <v>427</v>
      </c>
      <c r="BD55" s="47" t="s">
        <v>421</v>
      </c>
      <c r="BE55" s="33"/>
      <c r="BF55" s="54" t="s">
        <v>508</v>
      </c>
      <c r="BG55" s="33"/>
      <c r="BH55" s="33"/>
      <c r="BI55" s="6"/>
      <c r="BJ55" s="6"/>
    </row>
    <row r="56" spans="1:62" ht="17" x14ac:dyDescent="0.2">
      <c r="A56" s="144" t="s">
        <v>411</v>
      </c>
      <c r="B56" s="144"/>
      <c r="C56" s="144"/>
      <c r="D56" s="144"/>
      <c r="E56" s="25"/>
      <c r="F56" s="6"/>
      <c r="G56" s="35" t="s">
        <v>262</v>
      </c>
      <c r="H56" s="35">
        <v>0</v>
      </c>
      <c r="I56" s="35">
        <v>0</v>
      </c>
      <c r="J56" s="35">
        <v>0</v>
      </c>
      <c r="K56" s="35">
        <v>1</v>
      </c>
      <c r="L56" s="35">
        <v>0</v>
      </c>
      <c r="M56" s="35">
        <v>0</v>
      </c>
      <c r="N56" s="35">
        <v>0</v>
      </c>
      <c r="O56" s="35">
        <v>0</v>
      </c>
      <c r="P56" s="35">
        <v>0</v>
      </c>
      <c r="Q56" s="34"/>
      <c r="R56" s="35" t="s">
        <v>262</v>
      </c>
      <c r="S56" s="36" t="s">
        <v>216</v>
      </c>
      <c r="T56" s="36">
        <v>0</v>
      </c>
      <c r="U56" s="36">
        <v>0</v>
      </c>
      <c r="V56" s="36" t="s">
        <v>400</v>
      </c>
      <c r="W56" s="36">
        <v>0</v>
      </c>
      <c r="X56" s="36">
        <v>0</v>
      </c>
      <c r="Y56" s="36">
        <v>0</v>
      </c>
      <c r="Z56" s="36">
        <v>0</v>
      </c>
      <c r="AA56" s="36" t="s">
        <v>216</v>
      </c>
      <c r="AB56" s="34"/>
      <c r="AC56" s="35" t="s">
        <v>262</v>
      </c>
      <c r="AD56" s="36" t="s">
        <v>216</v>
      </c>
      <c r="AE56" s="36">
        <v>0</v>
      </c>
      <c r="AF56" s="36">
        <v>0</v>
      </c>
      <c r="AG56" s="36" t="s">
        <v>400</v>
      </c>
      <c r="AH56" s="36">
        <v>0</v>
      </c>
      <c r="AI56" s="36">
        <v>0</v>
      </c>
      <c r="AJ56" s="36">
        <v>0</v>
      </c>
      <c r="AK56" s="36">
        <v>0</v>
      </c>
      <c r="AL56" s="36" t="s">
        <v>216</v>
      </c>
      <c r="AM56" s="38">
        <v>1</v>
      </c>
      <c r="AN56" s="38" t="s">
        <v>221</v>
      </c>
      <c r="AO56" s="34"/>
      <c r="AP56" s="35" t="s">
        <v>262</v>
      </c>
      <c r="AQ56" s="35" t="s">
        <v>402</v>
      </c>
      <c r="AR56" s="35" t="s">
        <v>402</v>
      </c>
      <c r="AS56" s="35" t="s">
        <v>402</v>
      </c>
      <c r="AT56" s="35" t="s">
        <v>405</v>
      </c>
      <c r="AU56" s="35" t="s">
        <v>402</v>
      </c>
      <c r="AV56" s="35" t="s">
        <v>402</v>
      </c>
      <c r="AW56" s="35" t="s">
        <v>402</v>
      </c>
      <c r="AX56" s="35" t="s">
        <v>402</v>
      </c>
      <c r="AY56" s="35" t="s">
        <v>402</v>
      </c>
      <c r="AZ56" s="33"/>
      <c r="BA56" s="47" t="s">
        <v>262</v>
      </c>
      <c r="BB56" s="47" t="s">
        <v>425</v>
      </c>
      <c r="BC56" s="47" t="s">
        <v>426</v>
      </c>
      <c r="BD56" s="47" t="s">
        <v>421</v>
      </c>
      <c r="BE56" s="33"/>
      <c r="BF56" s="55" t="s">
        <v>501</v>
      </c>
      <c r="BG56" s="33"/>
      <c r="BH56" s="33"/>
      <c r="BI56" s="6"/>
      <c r="BJ56" s="6"/>
    </row>
    <row r="57" spans="1:62" x14ac:dyDescent="0.2">
      <c r="A57" s="144"/>
      <c r="B57" s="144"/>
      <c r="C57" s="144"/>
      <c r="D57" s="144"/>
      <c r="E57" s="25"/>
      <c r="F57" s="6"/>
      <c r="G57" s="35" t="s">
        <v>149</v>
      </c>
      <c r="H57" s="35">
        <v>0</v>
      </c>
      <c r="I57" s="35">
        <v>0</v>
      </c>
      <c r="J57" s="35">
        <v>0</v>
      </c>
      <c r="K57" s="35">
        <v>1</v>
      </c>
      <c r="L57" s="35">
        <v>0</v>
      </c>
      <c r="M57" s="35">
        <v>0</v>
      </c>
      <c r="N57" s="35">
        <v>0</v>
      </c>
      <c r="O57" s="35">
        <v>0</v>
      </c>
      <c r="P57" s="35">
        <v>0</v>
      </c>
      <c r="Q57" s="34"/>
      <c r="R57" s="35" t="s">
        <v>149</v>
      </c>
      <c r="S57" s="36" t="s">
        <v>216</v>
      </c>
      <c r="T57" s="36">
        <v>0</v>
      </c>
      <c r="U57" s="36">
        <v>0</v>
      </c>
      <c r="V57" s="36" t="s">
        <v>400</v>
      </c>
      <c r="W57" s="36">
        <v>0</v>
      </c>
      <c r="X57" s="36">
        <v>0</v>
      </c>
      <c r="Y57" s="36">
        <v>0</v>
      </c>
      <c r="Z57" s="36">
        <v>0</v>
      </c>
      <c r="AA57" s="36" t="s">
        <v>216</v>
      </c>
      <c r="AB57" s="34"/>
      <c r="AC57" s="35" t="s">
        <v>149</v>
      </c>
      <c r="AD57" s="36" t="s">
        <v>216</v>
      </c>
      <c r="AE57" s="36">
        <v>0</v>
      </c>
      <c r="AF57" s="36">
        <v>0</v>
      </c>
      <c r="AG57" s="36" t="s">
        <v>400</v>
      </c>
      <c r="AH57" s="36">
        <v>0</v>
      </c>
      <c r="AI57" s="36">
        <v>0</v>
      </c>
      <c r="AJ57" s="36">
        <v>0</v>
      </c>
      <c r="AK57" s="36">
        <v>0</v>
      </c>
      <c r="AL57" s="36" t="s">
        <v>216</v>
      </c>
      <c r="AM57" s="38">
        <v>1</v>
      </c>
      <c r="AN57" s="38" t="s">
        <v>221</v>
      </c>
      <c r="AO57" s="34"/>
      <c r="AP57" s="35" t="s">
        <v>149</v>
      </c>
      <c r="AQ57" s="35" t="s">
        <v>402</v>
      </c>
      <c r="AR57" s="35" t="s">
        <v>402</v>
      </c>
      <c r="AS57" s="35" t="s">
        <v>402</v>
      </c>
      <c r="AT57" s="35" t="s">
        <v>405</v>
      </c>
      <c r="AU57" s="35" t="s">
        <v>402</v>
      </c>
      <c r="AV57" s="35" t="s">
        <v>402</v>
      </c>
      <c r="AW57" s="35" t="s">
        <v>402</v>
      </c>
      <c r="AX57" s="35" t="s">
        <v>402</v>
      </c>
      <c r="AY57" s="35" t="s">
        <v>402</v>
      </c>
      <c r="AZ57" s="33"/>
      <c r="BA57" s="47" t="s">
        <v>149</v>
      </c>
      <c r="BB57" s="47" t="s">
        <v>425</v>
      </c>
      <c r="BC57" s="47" t="s">
        <v>426</v>
      </c>
      <c r="BD57" s="47" t="s">
        <v>421</v>
      </c>
      <c r="BE57" s="33"/>
      <c r="BF57" s="56" t="s">
        <v>502</v>
      </c>
      <c r="BG57" s="33"/>
      <c r="BH57" s="33"/>
      <c r="BI57" s="6"/>
      <c r="BJ57" s="6"/>
    </row>
    <row r="58" spans="1:62" x14ac:dyDescent="0.2">
      <c r="A58" s="145" t="s">
        <v>379</v>
      </c>
      <c r="B58" s="145"/>
      <c r="C58" s="145"/>
      <c r="D58" s="145"/>
      <c r="E58" s="25"/>
      <c r="F58" s="6"/>
      <c r="G58" s="35" t="s">
        <v>150</v>
      </c>
      <c r="H58" s="35">
        <v>0</v>
      </c>
      <c r="I58" s="35">
        <v>0</v>
      </c>
      <c r="J58" s="35">
        <v>0</v>
      </c>
      <c r="K58" s="35">
        <v>1</v>
      </c>
      <c r="L58" s="35">
        <v>0</v>
      </c>
      <c r="M58" s="35">
        <v>0</v>
      </c>
      <c r="N58" s="35">
        <v>0</v>
      </c>
      <c r="O58" s="35">
        <v>0</v>
      </c>
      <c r="P58" s="35">
        <v>0</v>
      </c>
      <c r="Q58" s="34"/>
      <c r="R58" s="35" t="s">
        <v>150</v>
      </c>
      <c r="S58" s="36" t="s">
        <v>216</v>
      </c>
      <c r="T58" s="36">
        <v>0</v>
      </c>
      <c r="U58" s="36">
        <v>0</v>
      </c>
      <c r="V58" s="36" t="s">
        <v>400</v>
      </c>
      <c r="W58" s="36">
        <v>0</v>
      </c>
      <c r="X58" s="36">
        <v>0</v>
      </c>
      <c r="Y58" s="36">
        <v>0</v>
      </c>
      <c r="Z58" s="36">
        <v>0</v>
      </c>
      <c r="AA58" s="36" t="s">
        <v>216</v>
      </c>
      <c r="AB58" s="34"/>
      <c r="AC58" s="35" t="s">
        <v>150</v>
      </c>
      <c r="AD58" s="36" t="s">
        <v>216</v>
      </c>
      <c r="AE58" s="36">
        <v>0</v>
      </c>
      <c r="AF58" s="36">
        <v>0</v>
      </c>
      <c r="AG58" s="36" t="s">
        <v>400</v>
      </c>
      <c r="AH58" s="36">
        <v>0</v>
      </c>
      <c r="AI58" s="36">
        <v>0</v>
      </c>
      <c r="AJ58" s="36">
        <v>0</v>
      </c>
      <c r="AK58" s="36">
        <v>0</v>
      </c>
      <c r="AL58" s="36" t="s">
        <v>216</v>
      </c>
      <c r="AM58" s="38">
        <v>1</v>
      </c>
      <c r="AN58" s="38" t="s">
        <v>221</v>
      </c>
      <c r="AO58" s="34"/>
      <c r="AP58" s="35" t="s">
        <v>150</v>
      </c>
      <c r="AQ58" s="35" t="s">
        <v>402</v>
      </c>
      <c r="AR58" s="35" t="s">
        <v>402</v>
      </c>
      <c r="AS58" s="35" t="s">
        <v>402</v>
      </c>
      <c r="AT58" s="35" t="s">
        <v>405</v>
      </c>
      <c r="AU58" s="35" t="s">
        <v>402</v>
      </c>
      <c r="AV58" s="35" t="s">
        <v>402</v>
      </c>
      <c r="AW58" s="35" t="s">
        <v>402</v>
      </c>
      <c r="AX58" s="35" t="s">
        <v>402</v>
      </c>
      <c r="AY58" s="35" t="s">
        <v>402</v>
      </c>
      <c r="AZ58" s="33"/>
      <c r="BA58" s="47" t="s">
        <v>150</v>
      </c>
      <c r="BB58" s="47" t="s">
        <v>425</v>
      </c>
      <c r="BC58" s="47" t="s">
        <v>426</v>
      </c>
      <c r="BD58" s="47" t="s">
        <v>421</v>
      </c>
      <c r="BE58" s="33"/>
      <c r="BF58" s="54"/>
      <c r="BG58" s="33"/>
      <c r="BH58" s="33"/>
      <c r="BI58" s="6"/>
      <c r="BJ58" s="6"/>
    </row>
    <row r="59" spans="1:62" x14ac:dyDescent="0.2">
      <c r="E59" s="25"/>
      <c r="F59" s="6"/>
      <c r="G59" s="35" t="s">
        <v>263</v>
      </c>
      <c r="H59" s="35">
        <v>0</v>
      </c>
      <c r="I59" s="35">
        <v>0</v>
      </c>
      <c r="J59" s="35">
        <v>0</v>
      </c>
      <c r="K59" s="35">
        <v>1</v>
      </c>
      <c r="L59" s="35">
        <v>0</v>
      </c>
      <c r="M59" s="35">
        <v>0</v>
      </c>
      <c r="N59" s="35">
        <v>0</v>
      </c>
      <c r="O59" s="35">
        <v>0</v>
      </c>
      <c r="P59" s="35">
        <v>0</v>
      </c>
      <c r="Q59" s="34"/>
      <c r="R59" s="35" t="s">
        <v>263</v>
      </c>
      <c r="S59" s="36" t="s">
        <v>216</v>
      </c>
      <c r="T59" s="36">
        <v>0</v>
      </c>
      <c r="U59" s="36">
        <v>0</v>
      </c>
      <c r="V59" s="36" t="s">
        <v>400</v>
      </c>
      <c r="W59" s="36">
        <v>0</v>
      </c>
      <c r="X59" s="36">
        <v>0</v>
      </c>
      <c r="Y59" s="36">
        <v>0</v>
      </c>
      <c r="Z59" s="36">
        <v>0</v>
      </c>
      <c r="AA59" s="36" t="s">
        <v>216</v>
      </c>
      <c r="AB59" s="34"/>
      <c r="AC59" s="35" t="s">
        <v>263</v>
      </c>
      <c r="AD59" s="36" t="s">
        <v>216</v>
      </c>
      <c r="AE59" s="36">
        <v>0</v>
      </c>
      <c r="AF59" s="36">
        <v>0</v>
      </c>
      <c r="AG59" s="36" t="s">
        <v>400</v>
      </c>
      <c r="AH59" s="36">
        <v>0</v>
      </c>
      <c r="AI59" s="36">
        <v>0</v>
      </c>
      <c r="AJ59" s="36">
        <v>0</v>
      </c>
      <c r="AK59" s="36">
        <v>0</v>
      </c>
      <c r="AL59" s="36" t="s">
        <v>216</v>
      </c>
      <c r="AM59" s="38">
        <v>1</v>
      </c>
      <c r="AN59" s="38" t="s">
        <v>221</v>
      </c>
      <c r="AO59" s="34"/>
      <c r="AP59" s="35" t="s">
        <v>263</v>
      </c>
      <c r="AQ59" s="35" t="s">
        <v>402</v>
      </c>
      <c r="AR59" s="35" t="s">
        <v>402</v>
      </c>
      <c r="AS59" s="35" t="s">
        <v>402</v>
      </c>
      <c r="AT59" s="35" t="s">
        <v>405</v>
      </c>
      <c r="AU59" s="35" t="s">
        <v>402</v>
      </c>
      <c r="AV59" s="35" t="s">
        <v>402</v>
      </c>
      <c r="AW59" s="35" t="s">
        <v>402</v>
      </c>
      <c r="AX59" s="35" t="s">
        <v>402</v>
      </c>
      <c r="AY59" s="35" t="s">
        <v>402</v>
      </c>
      <c r="AZ59" s="33"/>
      <c r="BA59" s="47" t="s">
        <v>263</v>
      </c>
      <c r="BB59" s="47" t="s">
        <v>425</v>
      </c>
      <c r="BC59" s="47" t="s">
        <v>426</v>
      </c>
      <c r="BD59" s="47" t="s">
        <v>421</v>
      </c>
      <c r="BE59" s="33"/>
      <c r="BF59" s="54" t="s">
        <v>507</v>
      </c>
      <c r="BG59" s="33"/>
      <c r="BH59" s="33"/>
      <c r="BI59" s="6"/>
      <c r="BJ59" s="6"/>
    </row>
    <row r="60" spans="1:62" ht="17" x14ac:dyDescent="0.2">
      <c r="E60" s="25"/>
      <c r="F60" s="6"/>
      <c r="G60" s="35" t="s">
        <v>153</v>
      </c>
      <c r="H60" s="35">
        <v>0</v>
      </c>
      <c r="I60" s="35">
        <v>0</v>
      </c>
      <c r="J60" s="35">
        <v>0</v>
      </c>
      <c r="K60" s="35">
        <v>1</v>
      </c>
      <c r="L60" s="35">
        <v>0</v>
      </c>
      <c r="M60" s="35">
        <v>0</v>
      </c>
      <c r="N60" s="35">
        <v>0</v>
      </c>
      <c r="O60" s="35">
        <v>0</v>
      </c>
      <c r="P60" s="35">
        <v>0</v>
      </c>
      <c r="Q60" s="34"/>
      <c r="R60" s="35" t="s">
        <v>153</v>
      </c>
      <c r="S60" s="36" t="s">
        <v>216</v>
      </c>
      <c r="T60" s="36">
        <v>0</v>
      </c>
      <c r="U60" s="36">
        <v>0</v>
      </c>
      <c r="V60" s="36" t="s">
        <v>400</v>
      </c>
      <c r="W60" s="36">
        <v>0</v>
      </c>
      <c r="X60" s="36">
        <v>0</v>
      </c>
      <c r="Y60" s="36">
        <v>0</v>
      </c>
      <c r="Z60" s="36">
        <v>0</v>
      </c>
      <c r="AA60" s="36" t="s">
        <v>216</v>
      </c>
      <c r="AB60" s="34"/>
      <c r="AC60" s="35" t="s">
        <v>153</v>
      </c>
      <c r="AD60" s="36" t="s">
        <v>216</v>
      </c>
      <c r="AE60" s="36">
        <v>0</v>
      </c>
      <c r="AF60" s="36">
        <v>0</v>
      </c>
      <c r="AG60" s="36" t="s">
        <v>400</v>
      </c>
      <c r="AH60" s="36">
        <v>0</v>
      </c>
      <c r="AI60" s="36">
        <v>0</v>
      </c>
      <c r="AJ60" s="36">
        <v>0</v>
      </c>
      <c r="AK60" s="36">
        <v>0</v>
      </c>
      <c r="AL60" s="36" t="s">
        <v>216</v>
      </c>
      <c r="AM60" s="38">
        <v>1</v>
      </c>
      <c r="AN60" s="38" t="s">
        <v>221</v>
      </c>
      <c r="AO60" s="34"/>
      <c r="AP60" s="35" t="s">
        <v>153</v>
      </c>
      <c r="AQ60" s="35" t="s">
        <v>402</v>
      </c>
      <c r="AR60" s="35" t="s">
        <v>402</v>
      </c>
      <c r="AS60" s="35" t="s">
        <v>402</v>
      </c>
      <c r="AT60" s="35" t="s">
        <v>405</v>
      </c>
      <c r="AU60" s="35" t="s">
        <v>402</v>
      </c>
      <c r="AV60" s="35" t="s">
        <v>402</v>
      </c>
      <c r="AW60" s="35" t="s">
        <v>402</v>
      </c>
      <c r="AX60" s="35" t="s">
        <v>402</v>
      </c>
      <c r="AY60" s="35" t="s">
        <v>402</v>
      </c>
      <c r="AZ60" s="33"/>
      <c r="BA60" s="47" t="s">
        <v>153</v>
      </c>
      <c r="BB60" s="47" t="s">
        <v>425</v>
      </c>
      <c r="BC60" s="47" t="s">
        <v>426</v>
      </c>
      <c r="BD60" s="47" t="s">
        <v>421</v>
      </c>
      <c r="BE60" s="33"/>
      <c r="BF60" s="55" t="s">
        <v>505</v>
      </c>
      <c r="BG60" s="33"/>
      <c r="BH60" s="33"/>
      <c r="BI60" s="6"/>
      <c r="BJ60" s="6"/>
    </row>
    <row r="61" spans="1:62" x14ac:dyDescent="0.2">
      <c r="A61" s="131" t="s">
        <v>378</v>
      </c>
      <c r="B61" s="131"/>
      <c r="C61" s="131"/>
      <c r="D61" s="131"/>
      <c r="E61" s="25"/>
      <c r="F61" s="6"/>
      <c r="G61" s="35" t="s">
        <v>155</v>
      </c>
      <c r="H61" s="35">
        <v>0</v>
      </c>
      <c r="I61" s="35">
        <v>0</v>
      </c>
      <c r="J61" s="35">
        <v>0</v>
      </c>
      <c r="K61" s="35">
        <v>1</v>
      </c>
      <c r="L61" s="35">
        <v>0</v>
      </c>
      <c r="M61" s="35">
        <v>0</v>
      </c>
      <c r="N61" s="35">
        <v>0</v>
      </c>
      <c r="O61" s="35">
        <v>0</v>
      </c>
      <c r="P61" s="35">
        <v>0</v>
      </c>
      <c r="Q61" s="34"/>
      <c r="R61" s="35" t="s">
        <v>155</v>
      </c>
      <c r="S61" s="36" t="s">
        <v>216</v>
      </c>
      <c r="T61" s="36">
        <v>0</v>
      </c>
      <c r="U61" s="36">
        <v>0</v>
      </c>
      <c r="V61" s="36" t="s">
        <v>400</v>
      </c>
      <c r="W61" s="36">
        <v>0</v>
      </c>
      <c r="X61" s="36">
        <v>0</v>
      </c>
      <c r="Y61" s="36">
        <v>0</v>
      </c>
      <c r="Z61" s="36">
        <v>0</v>
      </c>
      <c r="AA61" s="36" t="s">
        <v>216</v>
      </c>
      <c r="AB61" s="34"/>
      <c r="AC61" s="35" t="s">
        <v>155</v>
      </c>
      <c r="AD61" s="36" t="s">
        <v>216</v>
      </c>
      <c r="AE61" s="36">
        <v>0</v>
      </c>
      <c r="AF61" s="36">
        <v>0</v>
      </c>
      <c r="AG61" s="36" t="s">
        <v>400</v>
      </c>
      <c r="AH61" s="36">
        <v>0</v>
      </c>
      <c r="AI61" s="36">
        <v>0</v>
      </c>
      <c r="AJ61" s="36">
        <v>0</v>
      </c>
      <c r="AK61" s="36">
        <v>0</v>
      </c>
      <c r="AL61" s="36" t="s">
        <v>216</v>
      </c>
      <c r="AM61" s="38">
        <v>1</v>
      </c>
      <c r="AN61" s="38" t="s">
        <v>221</v>
      </c>
      <c r="AO61" s="34"/>
      <c r="AP61" s="35" t="s">
        <v>155</v>
      </c>
      <c r="AQ61" s="35" t="s">
        <v>402</v>
      </c>
      <c r="AR61" s="35" t="s">
        <v>402</v>
      </c>
      <c r="AS61" s="35" t="s">
        <v>402</v>
      </c>
      <c r="AT61" s="35" t="s">
        <v>405</v>
      </c>
      <c r="AU61" s="35" t="s">
        <v>402</v>
      </c>
      <c r="AV61" s="35" t="s">
        <v>402</v>
      </c>
      <c r="AW61" s="35" t="s">
        <v>402</v>
      </c>
      <c r="AX61" s="35" t="s">
        <v>402</v>
      </c>
      <c r="AY61" s="35" t="s">
        <v>402</v>
      </c>
      <c r="AZ61" s="33"/>
      <c r="BA61" s="47" t="s">
        <v>155</v>
      </c>
      <c r="BB61" s="47" t="s">
        <v>425</v>
      </c>
      <c r="BC61" s="47" t="s">
        <v>426</v>
      </c>
      <c r="BD61" s="47" t="s">
        <v>421</v>
      </c>
      <c r="BE61" s="33"/>
      <c r="BF61" s="56" t="s">
        <v>503</v>
      </c>
      <c r="BG61" s="33"/>
      <c r="BH61" s="33"/>
      <c r="BI61" s="6"/>
      <c r="BJ61" s="6"/>
    </row>
    <row r="62" spans="1:62" x14ac:dyDescent="0.2">
      <c r="A62" s="131"/>
      <c r="B62" s="131"/>
      <c r="C62" s="131"/>
      <c r="D62" s="131"/>
      <c r="E62" s="25"/>
      <c r="F62" s="6"/>
      <c r="G62" s="35" t="s">
        <v>156</v>
      </c>
      <c r="H62" s="35">
        <v>0</v>
      </c>
      <c r="I62" s="35">
        <v>0</v>
      </c>
      <c r="J62" s="35">
        <v>0</v>
      </c>
      <c r="K62" s="35">
        <v>0</v>
      </c>
      <c r="L62" s="35">
        <v>1</v>
      </c>
      <c r="M62" s="35">
        <v>0</v>
      </c>
      <c r="N62" s="35">
        <v>0</v>
      </c>
      <c r="O62" s="35">
        <v>0</v>
      </c>
      <c r="P62" s="35">
        <v>0</v>
      </c>
      <c r="Q62" s="34"/>
      <c r="R62" s="35" t="s">
        <v>156</v>
      </c>
      <c r="S62" s="36" t="s">
        <v>216</v>
      </c>
      <c r="T62" s="36">
        <v>0</v>
      </c>
      <c r="U62" s="36">
        <v>0</v>
      </c>
      <c r="V62" s="36">
        <v>0</v>
      </c>
      <c r="W62" s="36" t="s">
        <v>400</v>
      </c>
      <c r="X62" s="36">
        <v>0</v>
      </c>
      <c r="Y62" s="36">
        <v>0</v>
      </c>
      <c r="Z62" s="36">
        <v>0</v>
      </c>
      <c r="AA62" s="36" t="s">
        <v>216</v>
      </c>
      <c r="AB62" s="34"/>
      <c r="AC62" s="35" t="s">
        <v>156</v>
      </c>
      <c r="AD62" s="36" t="s">
        <v>216</v>
      </c>
      <c r="AE62" s="36">
        <v>0</v>
      </c>
      <c r="AF62" s="36">
        <v>0</v>
      </c>
      <c r="AG62" s="36">
        <v>0</v>
      </c>
      <c r="AH62" s="36" t="s">
        <v>400</v>
      </c>
      <c r="AI62" s="36">
        <v>0</v>
      </c>
      <c r="AJ62" s="36">
        <v>0</v>
      </c>
      <c r="AK62" s="36">
        <v>0</v>
      </c>
      <c r="AL62" s="36" t="s">
        <v>216</v>
      </c>
      <c r="AM62" s="38">
        <v>1</v>
      </c>
      <c r="AN62" s="38" t="s">
        <v>221</v>
      </c>
      <c r="AO62" s="34"/>
      <c r="AP62" s="35" t="s">
        <v>156</v>
      </c>
      <c r="AQ62" s="35" t="s">
        <v>402</v>
      </c>
      <c r="AR62" s="35" t="s">
        <v>402</v>
      </c>
      <c r="AS62" s="35" t="s">
        <v>402</v>
      </c>
      <c r="AT62" s="35" t="s">
        <v>402</v>
      </c>
      <c r="AU62" s="35" t="s">
        <v>405</v>
      </c>
      <c r="AV62" s="35" t="s">
        <v>402</v>
      </c>
      <c r="AW62" s="35" t="s">
        <v>402</v>
      </c>
      <c r="AX62" s="35" t="s">
        <v>402</v>
      </c>
      <c r="AY62" s="35" t="s">
        <v>402</v>
      </c>
      <c r="AZ62" s="33"/>
      <c r="BA62" s="47" t="s">
        <v>156</v>
      </c>
      <c r="BB62" s="47" t="s">
        <v>425</v>
      </c>
      <c r="BC62" s="47" t="s">
        <v>426</v>
      </c>
      <c r="BD62" s="47" t="s">
        <v>421</v>
      </c>
      <c r="BE62" s="33"/>
      <c r="BF62" s="54"/>
      <c r="BG62" s="33"/>
      <c r="BH62" s="33"/>
      <c r="BI62" s="6"/>
      <c r="BJ62" s="6"/>
    </row>
    <row r="63" spans="1:62" x14ac:dyDescent="0.2">
      <c r="A63" s="9" t="s">
        <v>0</v>
      </c>
      <c r="B63" s="9" t="s">
        <v>6</v>
      </c>
      <c r="C63" s="9" t="s">
        <v>5</v>
      </c>
      <c r="D63" s="9" t="s">
        <v>4</v>
      </c>
      <c r="E63" s="25"/>
      <c r="F63" s="6"/>
      <c r="G63" s="35" t="s">
        <v>264</v>
      </c>
      <c r="H63" s="35">
        <v>0</v>
      </c>
      <c r="I63" s="35">
        <v>0</v>
      </c>
      <c r="J63" s="35">
        <v>0</v>
      </c>
      <c r="K63" s="35">
        <v>0</v>
      </c>
      <c r="L63" s="35">
        <v>1</v>
      </c>
      <c r="M63" s="35">
        <v>0</v>
      </c>
      <c r="N63" s="35">
        <v>0</v>
      </c>
      <c r="O63" s="35">
        <v>0</v>
      </c>
      <c r="P63" s="35">
        <v>0</v>
      </c>
      <c r="Q63" s="34"/>
      <c r="R63" s="35" t="s">
        <v>264</v>
      </c>
      <c r="S63" s="36" t="s">
        <v>216</v>
      </c>
      <c r="T63" s="36">
        <v>0</v>
      </c>
      <c r="U63" s="36">
        <v>0</v>
      </c>
      <c r="V63" s="36">
        <v>0</v>
      </c>
      <c r="W63" s="36" t="s">
        <v>400</v>
      </c>
      <c r="X63" s="36">
        <v>0</v>
      </c>
      <c r="Y63" s="36">
        <v>0</v>
      </c>
      <c r="Z63" s="36">
        <v>0</v>
      </c>
      <c r="AA63" s="36" t="s">
        <v>216</v>
      </c>
      <c r="AB63" s="34"/>
      <c r="AC63" s="35" t="s">
        <v>264</v>
      </c>
      <c r="AD63" s="36" t="s">
        <v>216</v>
      </c>
      <c r="AE63" s="36">
        <v>0</v>
      </c>
      <c r="AF63" s="36">
        <v>0</v>
      </c>
      <c r="AG63" s="36">
        <v>0</v>
      </c>
      <c r="AH63" s="36" t="s">
        <v>400</v>
      </c>
      <c r="AI63" s="36">
        <v>0</v>
      </c>
      <c r="AJ63" s="36">
        <v>0</v>
      </c>
      <c r="AK63" s="36">
        <v>0</v>
      </c>
      <c r="AL63" s="36" t="s">
        <v>216</v>
      </c>
      <c r="AM63" s="38">
        <v>1</v>
      </c>
      <c r="AN63" s="38" t="s">
        <v>221</v>
      </c>
      <c r="AO63" s="34"/>
      <c r="AP63" s="35" t="s">
        <v>264</v>
      </c>
      <c r="AQ63" s="35" t="s">
        <v>402</v>
      </c>
      <c r="AR63" s="35" t="s">
        <v>402</v>
      </c>
      <c r="AS63" s="35" t="s">
        <v>402</v>
      </c>
      <c r="AT63" s="35" t="s">
        <v>402</v>
      </c>
      <c r="AU63" s="35" t="s">
        <v>405</v>
      </c>
      <c r="AV63" s="35" t="s">
        <v>402</v>
      </c>
      <c r="AW63" s="35" t="s">
        <v>402</v>
      </c>
      <c r="AX63" s="35" t="s">
        <v>402</v>
      </c>
      <c r="AY63" s="35" t="s">
        <v>402</v>
      </c>
      <c r="AZ63" s="33"/>
      <c r="BA63" s="47" t="s">
        <v>264</v>
      </c>
      <c r="BB63" s="47" t="s">
        <v>425</v>
      </c>
      <c r="BC63" s="47" t="s">
        <v>426</v>
      </c>
      <c r="BD63" s="47" t="s">
        <v>421</v>
      </c>
      <c r="BE63" s="33"/>
      <c r="BF63" s="54" t="s">
        <v>509</v>
      </c>
      <c r="BG63" s="33"/>
      <c r="BH63" s="33"/>
      <c r="BI63" s="6"/>
      <c r="BJ63" s="6"/>
    </row>
    <row r="64" spans="1:62" ht="17" x14ac:dyDescent="0.2">
      <c r="A64" s="9">
        <v>1</v>
      </c>
      <c r="B64" s="9" t="s">
        <v>7</v>
      </c>
      <c r="C64" s="9" t="s">
        <v>1</v>
      </c>
      <c r="D64" s="9" t="s">
        <v>380</v>
      </c>
      <c r="E64" s="25"/>
      <c r="F64" s="6"/>
      <c r="G64" s="35" t="s">
        <v>315</v>
      </c>
      <c r="H64" s="35">
        <v>0</v>
      </c>
      <c r="I64" s="35">
        <v>0</v>
      </c>
      <c r="J64" s="35">
        <v>0</v>
      </c>
      <c r="K64" s="35">
        <v>0</v>
      </c>
      <c r="L64" s="35">
        <v>1</v>
      </c>
      <c r="M64" s="35">
        <v>0</v>
      </c>
      <c r="N64" s="35">
        <v>0</v>
      </c>
      <c r="O64" s="35">
        <v>0</v>
      </c>
      <c r="P64" s="35">
        <v>0</v>
      </c>
      <c r="Q64" s="34"/>
      <c r="R64" s="35" t="s">
        <v>315</v>
      </c>
      <c r="S64" s="36" t="s">
        <v>216</v>
      </c>
      <c r="T64" s="36">
        <v>0</v>
      </c>
      <c r="U64" s="36">
        <v>0</v>
      </c>
      <c r="V64" s="36">
        <v>0</v>
      </c>
      <c r="W64" s="36" t="s">
        <v>400</v>
      </c>
      <c r="X64" s="36">
        <v>0</v>
      </c>
      <c r="Y64" s="36">
        <v>0</v>
      </c>
      <c r="Z64" s="36">
        <v>0</v>
      </c>
      <c r="AA64" s="36" t="s">
        <v>216</v>
      </c>
      <c r="AB64" s="34"/>
      <c r="AC64" s="35" t="s">
        <v>315</v>
      </c>
      <c r="AD64" s="36" t="s">
        <v>216</v>
      </c>
      <c r="AE64" s="36">
        <v>0</v>
      </c>
      <c r="AF64" s="36">
        <v>0</v>
      </c>
      <c r="AG64" s="36">
        <v>0</v>
      </c>
      <c r="AH64" s="36" t="s">
        <v>400</v>
      </c>
      <c r="AI64" s="36">
        <v>0</v>
      </c>
      <c r="AJ64" s="36">
        <v>0</v>
      </c>
      <c r="AK64" s="36">
        <v>0</v>
      </c>
      <c r="AL64" s="36" t="s">
        <v>216</v>
      </c>
      <c r="AM64" s="38">
        <v>1</v>
      </c>
      <c r="AN64" s="38" t="s">
        <v>221</v>
      </c>
      <c r="AO64" s="34"/>
      <c r="AP64" s="35" t="s">
        <v>315</v>
      </c>
      <c r="AQ64" s="35" t="s">
        <v>402</v>
      </c>
      <c r="AR64" s="35" t="s">
        <v>402</v>
      </c>
      <c r="AS64" s="35" t="s">
        <v>402</v>
      </c>
      <c r="AT64" s="35" t="s">
        <v>402</v>
      </c>
      <c r="AU64" s="35" t="s">
        <v>405</v>
      </c>
      <c r="AV64" s="35" t="s">
        <v>402</v>
      </c>
      <c r="AW64" s="35" t="s">
        <v>402</v>
      </c>
      <c r="AX64" s="35" t="s">
        <v>402</v>
      </c>
      <c r="AY64" s="35" t="s">
        <v>402</v>
      </c>
      <c r="AZ64" s="33"/>
      <c r="BA64" s="47" t="s">
        <v>315</v>
      </c>
      <c r="BB64" s="47" t="s">
        <v>425</v>
      </c>
      <c r="BC64" s="47" t="s">
        <v>426</v>
      </c>
      <c r="BD64" s="47" t="s">
        <v>421</v>
      </c>
      <c r="BE64" s="33"/>
      <c r="BF64" s="55" t="s">
        <v>506</v>
      </c>
      <c r="BG64" s="33"/>
      <c r="BH64" s="33"/>
      <c r="BI64" s="6"/>
      <c r="BJ64" s="6"/>
    </row>
    <row r="65" spans="1:62" x14ac:dyDescent="0.2">
      <c r="A65" s="9">
        <v>2</v>
      </c>
      <c r="B65" s="9" t="s">
        <v>7</v>
      </c>
      <c r="C65" s="9" t="s">
        <v>8</v>
      </c>
      <c r="D65" s="9" t="s">
        <v>381</v>
      </c>
      <c r="E65" s="25"/>
      <c r="F65" s="6"/>
      <c r="G65" s="35" t="s">
        <v>157</v>
      </c>
      <c r="H65" s="35">
        <v>0</v>
      </c>
      <c r="I65" s="35">
        <v>0</v>
      </c>
      <c r="J65" s="35">
        <v>0</v>
      </c>
      <c r="K65" s="35">
        <v>0</v>
      </c>
      <c r="L65" s="35">
        <v>2</v>
      </c>
      <c r="M65" s="35">
        <v>0</v>
      </c>
      <c r="N65" s="35">
        <v>0</v>
      </c>
      <c r="O65" s="35">
        <v>0</v>
      </c>
      <c r="P65" s="35">
        <v>0</v>
      </c>
      <c r="Q65" s="34"/>
      <c r="R65" s="35" t="s">
        <v>157</v>
      </c>
      <c r="S65" s="36" t="s">
        <v>216</v>
      </c>
      <c r="T65" s="36">
        <v>0</v>
      </c>
      <c r="U65" s="36">
        <v>0</v>
      </c>
      <c r="V65" s="36">
        <v>0</v>
      </c>
      <c r="W65" s="36" t="s">
        <v>215</v>
      </c>
      <c r="X65" s="36">
        <v>0</v>
      </c>
      <c r="Y65" s="36">
        <v>0</v>
      </c>
      <c r="Z65" s="36">
        <v>0</v>
      </c>
      <c r="AA65" s="36" t="s">
        <v>216</v>
      </c>
      <c r="AB65" s="34"/>
      <c r="AC65" s="35" t="s">
        <v>157</v>
      </c>
      <c r="AD65" s="36" t="s">
        <v>216</v>
      </c>
      <c r="AE65" s="36">
        <v>0</v>
      </c>
      <c r="AF65" s="36">
        <v>0</v>
      </c>
      <c r="AG65" s="36">
        <v>0</v>
      </c>
      <c r="AH65" s="36" t="s">
        <v>215</v>
      </c>
      <c r="AI65" s="36">
        <v>0</v>
      </c>
      <c r="AJ65" s="36">
        <v>0</v>
      </c>
      <c r="AK65" s="36">
        <v>0</v>
      </c>
      <c r="AL65" s="36" t="s">
        <v>216</v>
      </c>
      <c r="AM65" s="38">
        <v>1</v>
      </c>
      <c r="AN65" s="38" t="s">
        <v>221</v>
      </c>
      <c r="AO65" s="34"/>
      <c r="AP65" s="35" t="s">
        <v>157</v>
      </c>
      <c r="AQ65" s="35" t="s">
        <v>402</v>
      </c>
      <c r="AR65" s="35" t="s">
        <v>402</v>
      </c>
      <c r="AS65" s="35" t="s">
        <v>402</v>
      </c>
      <c r="AT65" s="35" t="s">
        <v>402</v>
      </c>
      <c r="AU65" s="36" t="s">
        <v>227</v>
      </c>
      <c r="AV65" s="35" t="s">
        <v>402</v>
      </c>
      <c r="AW65" s="35" t="s">
        <v>402</v>
      </c>
      <c r="AX65" s="35" t="s">
        <v>402</v>
      </c>
      <c r="AY65" s="35" t="s">
        <v>402</v>
      </c>
      <c r="AZ65" s="33"/>
      <c r="BA65" s="47" t="s">
        <v>157</v>
      </c>
      <c r="BB65" s="47" t="s">
        <v>425</v>
      </c>
      <c r="BC65" s="47" t="s">
        <v>427</v>
      </c>
      <c r="BD65" s="47" t="s">
        <v>421</v>
      </c>
      <c r="BE65" s="33"/>
      <c r="BF65" s="56" t="s">
        <v>504</v>
      </c>
      <c r="BG65" s="33"/>
      <c r="BH65" s="33"/>
      <c r="BI65" s="6"/>
      <c r="BJ65" s="6"/>
    </row>
    <row r="66" spans="1:62" ht="24" x14ac:dyDescent="0.3">
      <c r="A66" s="9">
        <v>3</v>
      </c>
      <c r="B66" s="9" t="s">
        <v>7</v>
      </c>
      <c r="C66" s="9" t="s">
        <v>17</v>
      </c>
      <c r="D66" s="9" t="s">
        <v>382</v>
      </c>
      <c r="E66" s="25"/>
      <c r="F66" s="6"/>
      <c r="G66" s="35" t="s">
        <v>265</v>
      </c>
      <c r="H66" s="35">
        <v>0</v>
      </c>
      <c r="I66" s="35">
        <v>0</v>
      </c>
      <c r="J66" s="35">
        <v>0</v>
      </c>
      <c r="K66" s="35">
        <v>0</v>
      </c>
      <c r="L66" s="35">
        <v>1</v>
      </c>
      <c r="M66" s="35">
        <v>0</v>
      </c>
      <c r="N66" s="35">
        <v>0</v>
      </c>
      <c r="O66" s="35">
        <v>0</v>
      </c>
      <c r="P66" s="35">
        <v>2</v>
      </c>
      <c r="Q66" s="34"/>
      <c r="R66" s="35" t="s">
        <v>265</v>
      </c>
      <c r="S66" s="36" t="s">
        <v>216</v>
      </c>
      <c r="T66" s="36">
        <v>0</v>
      </c>
      <c r="U66" s="36">
        <v>0</v>
      </c>
      <c r="V66" s="36">
        <v>0</v>
      </c>
      <c r="W66" s="36" t="s">
        <v>400</v>
      </c>
      <c r="X66" s="36">
        <v>0</v>
      </c>
      <c r="Y66" s="36">
        <v>0</v>
      </c>
      <c r="Z66" s="36">
        <v>0</v>
      </c>
      <c r="AA66" s="36" t="s">
        <v>401</v>
      </c>
      <c r="AB66" s="34"/>
      <c r="AC66" s="35" t="s">
        <v>265</v>
      </c>
      <c r="AD66" s="36" t="s">
        <v>216</v>
      </c>
      <c r="AE66" s="36">
        <v>0</v>
      </c>
      <c r="AF66" s="36">
        <v>0</v>
      </c>
      <c r="AG66" s="36">
        <v>0</v>
      </c>
      <c r="AH66" s="36" t="s">
        <v>400</v>
      </c>
      <c r="AI66" s="36">
        <v>0</v>
      </c>
      <c r="AJ66" s="36">
        <v>0</v>
      </c>
      <c r="AK66" s="36">
        <v>0</v>
      </c>
      <c r="AL66" s="36" t="s">
        <v>401</v>
      </c>
      <c r="AM66" s="38">
        <v>2</v>
      </c>
      <c r="AN66" s="38" t="s">
        <v>222</v>
      </c>
      <c r="AO66" s="34"/>
      <c r="AP66" s="35" t="s">
        <v>265</v>
      </c>
      <c r="AQ66" s="35" t="s">
        <v>402</v>
      </c>
      <c r="AR66" s="35" t="s">
        <v>402</v>
      </c>
      <c r="AS66" s="35" t="s">
        <v>402</v>
      </c>
      <c r="AT66" s="35" t="s">
        <v>402</v>
      </c>
      <c r="AU66" s="35" t="s">
        <v>404</v>
      </c>
      <c r="AV66" s="35" t="s">
        <v>402</v>
      </c>
      <c r="AW66" s="35" t="s">
        <v>402</v>
      </c>
      <c r="AX66" s="35" t="s">
        <v>402</v>
      </c>
      <c r="AY66" s="35" t="s">
        <v>406</v>
      </c>
      <c r="AZ66" s="33"/>
      <c r="BA66" s="47" t="s">
        <v>265</v>
      </c>
      <c r="BB66" s="47" t="s">
        <v>425</v>
      </c>
      <c r="BC66" s="47" t="s">
        <v>424</v>
      </c>
      <c r="BD66" s="47" t="s">
        <v>414</v>
      </c>
      <c r="BE66" s="33"/>
      <c r="BF66" s="57" t="s">
        <v>510</v>
      </c>
      <c r="BG66" s="33"/>
      <c r="BH66" s="33"/>
      <c r="BI66" s="6"/>
      <c r="BJ66" s="6"/>
    </row>
    <row r="67" spans="1:62" ht="25" thickBot="1" x14ac:dyDescent="0.35">
      <c r="A67" s="9">
        <v>4</v>
      </c>
      <c r="B67" s="9" t="s">
        <v>10</v>
      </c>
      <c r="C67" s="9" t="s">
        <v>13</v>
      </c>
      <c r="D67" s="9" t="s">
        <v>383</v>
      </c>
      <c r="E67" s="25"/>
      <c r="F67" s="6"/>
      <c r="G67" s="35" t="s">
        <v>266</v>
      </c>
      <c r="H67" s="35">
        <v>0</v>
      </c>
      <c r="I67" s="35">
        <v>0</v>
      </c>
      <c r="J67" s="35">
        <v>0</v>
      </c>
      <c r="K67" s="35">
        <v>0</v>
      </c>
      <c r="L67" s="35">
        <v>1</v>
      </c>
      <c r="M67" s="35">
        <v>0</v>
      </c>
      <c r="N67" s="35">
        <v>0</v>
      </c>
      <c r="O67" s="35">
        <v>0</v>
      </c>
      <c r="P67" s="35">
        <v>0</v>
      </c>
      <c r="Q67" s="34"/>
      <c r="R67" s="35" t="s">
        <v>266</v>
      </c>
      <c r="S67" s="36" t="s">
        <v>216</v>
      </c>
      <c r="T67" s="36">
        <v>0</v>
      </c>
      <c r="U67" s="36">
        <v>0</v>
      </c>
      <c r="V67" s="36">
        <v>0</v>
      </c>
      <c r="W67" s="36" t="s">
        <v>400</v>
      </c>
      <c r="X67" s="36">
        <v>0</v>
      </c>
      <c r="Y67" s="36">
        <v>0</v>
      </c>
      <c r="Z67" s="36">
        <v>0</v>
      </c>
      <c r="AA67" s="36" t="s">
        <v>216</v>
      </c>
      <c r="AB67" s="34"/>
      <c r="AC67" s="35" t="s">
        <v>266</v>
      </c>
      <c r="AD67" s="36" t="s">
        <v>216</v>
      </c>
      <c r="AE67" s="36">
        <v>0</v>
      </c>
      <c r="AF67" s="36">
        <v>0</v>
      </c>
      <c r="AG67" s="36">
        <v>0</v>
      </c>
      <c r="AH67" s="36" t="s">
        <v>400</v>
      </c>
      <c r="AI67" s="36">
        <v>0</v>
      </c>
      <c r="AJ67" s="36">
        <v>0</v>
      </c>
      <c r="AK67" s="36">
        <v>0</v>
      </c>
      <c r="AL67" s="36" t="s">
        <v>216</v>
      </c>
      <c r="AM67" s="38">
        <v>1</v>
      </c>
      <c r="AN67" s="38" t="s">
        <v>221</v>
      </c>
      <c r="AO67" s="34"/>
      <c r="AP67" s="35" t="s">
        <v>266</v>
      </c>
      <c r="AQ67" s="35" t="s">
        <v>402</v>
      </c>
      <c r="AR67" s="35" t="s">
        <v>402</v>
      </c>
      <c r="AS67" s="35" t="s">
        <v>402</v>
      </c>
      <c r="AT67" s="35" t="s">
        <v>402</v>
      </c>
      <c r="AU67" s="35" t="s">
        <v>405</v>
      </c>
      <c r="AV67" s="35" t="s">
        <v>402</v>
      </c>
      <c r="AW67" s="35" t="s">
        <v>402</v>
      </c>
      <c r="AX67" s="35" t="s">
        <v>402</v>
      </c>
      <c r="AY67" s="35" t="s">
        <v>402</v>
      </c>
      <c r="AZ67" s="33"/>
      <c r="BA67" s="47" t="s">
        <v>266</v>
      </c>
      <c r="BB67" s="47" t="s">
        <v>425</v>
      </c>
      <c r="BC67" s="47" t="s">
        <v>426</v>
      </c>
      <c r="BD67" s="47" t="s">
        <v>421</v>
      </c>
      <c r="BE67" s="33"/>
      <c r="BF67" s="58" t="s">
        <v>512</v>
      </c>
      <c r="BG67" s="33"/>
      <c r="BH67" s="33"/>
      <c r="BI67" s="6"/>
      <c r="BJ67" s="6"/>
    </row>
    <row r="68" spans="1:62" x14ac:dyDescent="0.2">
      <c r="A68" s="9">
        <v>5</v>
      </c>
      <c r="B68" s="9" t="s">
        <v>10</v>
      </c>
      <c r="C68" s="9" t="s">
        <v>24</v>
      </c>
      <c r="D68" s="9" t="s">
        <v>384</v>
      </c>
      <c r="E68" s="25"/>
      <c r="F68" s="6"/>
      <c r="G68" s="35" t="s">
        <v>267</v>
      </c>
      <c r="H68" s="35">
        <v>0</v>
      </c>
      <c r="I68" s="35">
        <v>0</v>
      </c>
      <c r="J68" s="35">
        <v>0</v>
      </c>
      <c r="K68" s="35">
        <v>0</v>
      </c>
      <c r="L68" s="35">
        <v>1</v>
      </c>
      <c r="M68" s="35">
        <v>0</v>
      </c>
      <c r="N68" s="35">
        <v>0</v>
      </c>
      <c r="O68" s="35">
        <v>0</v>
      </c>
      <c r="P68" s="35">
        <v>0</v>
      </c>
      <c r="Q68" s="34"/>
      <c r="R68" s="35" t="s">
        <v>267</v>
      </c>
      <c r="S68" s="36" t="s">
        <v>216</v>
      </c>
      <c r="T68" s="36">
        <v>0</v>
      </c>
      <c r="U68" s="36">
        <v>0</v>
      </c>
      <c r="V68" s="36">
        <v>0</v>
      </c>
      <c r="W68" s="36" t="s">
        <v>400</v>
      </c>
      <c r="X68" s="36">
        <v>0</v>
      </c>
      <c r="Y68" s="36">
        <v>0</v>
      </c>
      <c r="Z68" s="36">
        <v>0</v>
      </c>
      <c r="AA68" s="36" t="s">
        <v>216</v>
      </c>
      <c r="AB68" s="34"/>
      <c r="AC68" s="35" t="s">
        <v>267</v>
      </c>
      <c r="AD68" s="36" t="s">
        <v>216</v>
      </c>
      <c r="AE68" s="36">
        <v>0</v>
      </c>
      <c r="AF68" s="36">
        <v>0</v>
      </c>
      <c r="AG68" s="36">
        <v>0</v>
      </c>
      <c r="AH68" s="36" t="s">
        <v>400</v>
      </c>
      <c r="AI68" s="36">
        <v>0</v>
      </c>
      <c r="AJ68" s="36">
        <v>0</v>
      </c>
      <c r="AK68" s="36">
        <v>0</v>
      </c>
      <c r="AL68" s="36" t="s">
        <v>216</v>
      </c>
      <c r="AM68" s="38">
        <v>1</v>
      </c>
      <c r="AN68" s="38" t="s">
        <v>221</v>
      </c>
      <c r="AO68" s="34"/>
      <c r="AP68" s="35" t="s">
        <v>267</v>
      </c>
      <c r="AQ68" s="35" t="s">
        <v>402</v>
      </c>
      <c r="AR68" s="35" t="s">
        <v>402</v>
      </c>
      <c r="AS68" s="35" t="s">
        <v>402</v>
      </c>
      <c r="AT68" s="35" t="s">
        <v>402</v>
      </c>
      <c r="AU68" s="35" t="s">
        <v>405</v>
      </c>
      <c r="AV68" s="35" t="s">
        <v>402</v>
      </c>
      <c r="AW68" s="35" t="s">
        <v>402</v>
      </c>
      <c r="AX68" s="35" t="s">
        <v>402</v>
      </c>
      <c r="AY68" s="35" t="s">
        <v>402</v>
      </c>
      <c r="AZ68" s="33"/>
      <c r="BA68" s="47" t="s">
        <v>267</v>
      </c>
      <c r="BB68" s="47" t="s">
        <v>425</v>
      </c>
      <c r="BC68" s="47" t="s">
        <v>426</v>
      </c>
      <c r="BD68" s="47" t="s">
        <v>421</v>
      </c>
      <c r="BE68" s="33"/>
      <c r="BF68" s="33"/>
      <c r="BG68" s="33"/>
      <c r="BH68" s="33"/>
      <c r="BI68" s="6"/>
      <c r="BJ68" s="6"/>
    </row>
    <row r="69" spans="1:62" ht="17" thickBot="1" x14ac:dyDescent="0.25">
      <c r="A69" s="9">
        <v>6</v>
      </c>
      <c r="B69" s="9" t="s">
        <v>10</v>
      </c>
      <c r="C69" s="9" t="s">
        <v>26</v>
      </c>
      <c r="D69" s="9" t="s">
        <v>385</v>
      </c>
      <c r="E69" s="25"/>
      <c r="F69" s="6"/>
      <c r="G69" s="35" t="s">
        <v>268</v>
      </c>
      <c r="H69" s="35">
        <v>0</v>
      </c>
      <c r="I69" s="35">
        <v>0</v>
      </c>
      <c r="J69" s="35">
        <v>0</v>
      </c>
      <c r="K69" s="35">
        <v>0</v>
      </c>
      <c r="L69" s="35">
        <v>1</v>
      </c>
      <c r="M69" s="35">
        <v>0</v>
      </c>
      <c r="N69" s="35">
        <v>0</v>
      </c>
      <c r="O69" s="35">
        <v>0</v>
      </c>
      <c r="P69" s="35">
        <v>0</v>
      </c>
      <c r="Q69" s="34"/>
      <c r="R69" s="35" t="s">
        <v>268</v>
      </c>
      <c r="S69" s="36" t="s">
        <v>216</v>
      </c>
      <c r="T69" s="36">
        <v>0</v>
      </c>
      <c r="U69" s="36">
        <v>0</v>
      </c>
      <c r="V69" s="36">
        <v>0</v>
      </c>
      <c r="W69" s="36" t="s">
        <v>400</v>
      </c>
      <c r="X69" s="36">
        <v>0</v>
      </c>
      <c r="Y69" s="36">
        <v>0</v>
      </c>
      <c r="Z69" s="36">
        <v>0</v>
      </c>
      <c r="AA69" s="36" t="s">
        <v>216</v>
      </c>
      <c r="AB69" s="34"/>
      <c r="AC69" s="35" t="s">
        <v>268</v>
      </c>
      <c r="AD69" s="36" t="s">
        <v>216</v>
      </c>
      <c r="AE69" s="36">
        <v>0</v>
      </c>
      <c r="AF69" s="36">
        <v>0</v>
      </c>
      <c r="AG69" s="36">
        <v>0</v>
      </c>
      <c r="AH69" s="36" t="s">
        <v>400</v>
      </c>
      <c r="AI69" s="36">
        <v>0</v>
      </c>
      <c r="AJ69" s="36">
        <v>0</v>
      </c>
      <c r="AK69" s="36">
        <v>0</v>
      </c>
      <c r="AL69" s="36" t="s">
        <v>216</v>
      </c>
      <c r="AM69" s="38">
        <v>1</v>
      </c>
      <c r="AN69" s="38" t="s">
        <v>221</v>
      </c>
      <c r="AO69" s="34"/>
      <c r="AP69" s="35" t="s">
        <v>268</v>
      </c>
      <c r="AQ69" s="35" t="s">
        <v>402</v>
      </c>
      <c r="AR69" s="35" t="s">
        <v>402</v>
      </c>
      <c r="AS69" s="35" t="s">
        <v>402</v>
      </c>
      <c r="AT69" s="35" t="s">
        <v>402</v>
      </c>
      <c r="AU69" s="35" t="s">
        <v>405</v>
      </c>
      <c r="AV69" s="35" t="s">
        <v>402</v>
      </c>
      <c r="AW69" s="35" t="s">
        <v>402</v>
      </c>
      <c r="AX69" s="35" t="s">
        <v>402</v>
      </c>
      <c r="AY69" s="35" t="s">
        <v>402</v>
      </c>
      <c r="AZ69" s="33"/>
      <c r="BA69" s="47" t="s">
        <v>268</v>
      </c>
      <c r="BB69" s="47" t="s">
        <v>425</v>
      </c>
      <c r="BC69" s="47" t="s">
        <v>426</v>
      </c>
      <c r="BD69" s="47" t="s">
        <v>421</v>
      </c>
      <c r="BE69" s="33"/>
      <c r="BF69" s="33"/>
      <c r="BG69" s="33"/>
      <c r="BH69" s="33"/>
      <c r="BI69" s="6"/>
      <c r="BJ69" s="6"/>
    </row>
    <row r="70" spans="1:62" ht="24" x14ac:dyDescent="0.3">
      <c r="A70" s="9">
        <v>7</v>
      </c>
      <c r="B70" s="9" t="s">
        <v>11</v>
      </c>
      <c r="C70" s="9" t="s">
        <v>21</v>
      </c>
      <c r="D70" s="9" t="s">
        <v>386</v>
      </c>
      <c r="E70" s="25"/>
      <c r="F70" s="6"/>
      <c r="G70" s="35" t="s">
        <v>158</v>
      </c>
      <c r="H70" s="35">
        <v>0</v>
      </c>
      <c r="I70" s="35">
        <v>0</v>
      </c>
      <c r="J70" s="35">
        <v>0</v>
      </c>
      <c r="K70" s="35">
        <v>0</v>
      </c>
      <c r="L70" s="35">
        <v>1</v>
      </c>
      <c r="M70" s="35">
        <v>0</v>
      </c>
      <c r="N70" s="35">
        <v>0</v>
      </c>
      <c r="O70" s="35">
        <v>0</v>
      </c>
      <c r="P70" s="35">
        <v>0</v>
      </c>
      <c r="Q70" s="34"/>
      <c r="R70" s="35" t="s">
        <v>158</v>
      </c>
      <c r="S70" s="36" t="s">
        <v>216</v>
      </c>
      <c r="T70" s="36">
        <v>0</v>
      </c>
      <c r="U70" s="36">
        <v>0</v>
      </c>
      <c r="V70" s="36">
        <v>0</v>
      </c>
      <c r="W70" s="36" t="s">
        <v>400</v>
      </c>
      <c r="X70" s="36">
        <v>0</v>
      </c>
      <c r="Y70" s="36">
        <v>0</v>
      </c>
      <c r="Z70" s="36">
        <v>0</v>
      </c>
      <c r="AA70" s="36" t="s">
        <v>216</v>
      </c>
      <c r="AB70" s="34"/>
      <c r="AC70" s="35" t="s">
        <v>158</v>
      </c>
      <c r="AD70" s="36" t="s">
        <v>216</v>
      </c>
      <c r="AE70" s="36">
        <v>0</v>
      </c>
      <c r="AF70" s="36">
        <v>0</v>
      </c>
      <c r="AG70" s="36">
        <v>0</v>
      </c>
      <c r="AH70" s="36" t="s">
        <v>400</v>
      </c>
      <c r="AI70" s="36">
        <v>0</v>
      </c>
      <c r="AJ70" s="36">
        <v>0</v>
      </c>
      <c r="AK70" s="36">
        <v>0</v>
      </c>
      <c r="AL70" s="36" t="s">
        <v>216</v>
      </c>
      <c r="AM70" s="38">
        <v>1</v>
      </c>
      <c r="AN70" s="38" t="s">
        <v>221</v>
      </c>
      <c r="AO70" s="34"/>
      <c r="AP70" s="35" t="s">
        <v>158</v>
      </c>
      <c r="AQ70" s="35" t="s">
        <v>402</v>
      </c>
      <c r="AR70" s="35" t="s">
        <v>402</v>
      </c>
      <c r="AS70" s="35" t="s">
        <v>402</v>
      </c>
      <c r="AT70" s="35" t="s">
        <v>402</v>
      </c>
      <c r="AU70" s="35" t="s">
        <v>405</v>
      </c>
      <c r="AV70" s="35" t="s">
        <v>402</v>
      </c>
      <c r="AW70" s="35" t="s">
        <v>402</v>
      </c>
      <c r="AX70" s="35" t="s">
        <v>402</v>
      </c>
      <c r="AY70" s="35" t="s">
        <v>402</v>
      </c>
      <c r="AZ70" s="33"/>
      <c r="BA70" s="47" t="s">
        <v>158</v>
      </c>
      <c r="BB70" s="47" t="s">
        <v>425</v>
      </c>
      <c r="BC70" s="47" t="s">
        <v>426</v>
      </c>
      <c r="BD70" s="47" t="s">
        <v>421</v>
      </c>
      <c r="BE70" s="33"/>
      <c r="BF70" s="53" t="s">
        <v>513</v>
      </c>
      <c r="BG70" s="33"/>
      <c r="BH70" s="33"/>
      <c r="BI70" s="6"/>
      <c r="BJ70" s="6"/>
    </row>
    <row r="71" spans="1:62" x14ac:dyDescent="0.2">
      <c r="A71" s="9">
        <v>8</v>
      </c>
      <c r="B71" s="9" t="s">
        <v>11</v>
      </c>
      <c r="C71" s="9" t="s">
        <v>15</v>
      </c>
      <c r="D71" s="9" t="s">
        <v>387</v>
      </c>
      <c r="E71" s="25"/>
      <c r="F71" s="6"/>
      <c r="G71" s="35" t="s">
        <v>159</v>
      </c>
      <c r="H71" s="35">
        <v>0</v>
      </c>
      <c r="I71" s="35">
        <v>0</v>
      </c>
      <c r="J71" s="35">
        <v>0</v>
      </c>
      <c r="K71" s="35">
        <v>0</v>
      </c>
      <c r="L71" s="35">
        <v>1</v>
      </c>
      <c r="M71" s="35">
        <v>0</v>
      </c>
      <c r="N71" s="35">
        <v>0</v>
      </c>
      <c r="O71" s="35">
        <v>0</v>
      </c>
      <c r="P71" s="35">
        <v>0</v>
      </c>
      <c r="Q71" s="34"/>
      <c r="R71" s="35" t="s">
        <v>159</v>
      </c>
      <c r="S71" s="36" t="s">
        <v>216</v>
      </c>
      <c r="T71" s="36">
        <v>0</v>
      </c>
      <c r="U71" s="36">
        <v>0</v>
      </c>
      <c r="V71" s="36">
        <v>0</v>
      </c>
      <c r="W71" s="36" t="s">
        <v>400</v>
      </c>
      <c r="X71" s="36">
        <v>0</v>
      </c>
      <c r="Y71" s="36">
        <v>0</v>
      </c>
      <c r="Z71" s="36">
        <v>0</v>
      </c>
      <c r="AA71" s="36" t="s">
        <v>216</v>
      </c>
      <c r="AB71" s="34"/>
      <c r="AC71" s="35" t="s">
        <v>159</v>
      </c>
      <c r="AD71" s="36" t="s">
        <v>216</v>
      </c>
      <c r="AE71" s="36">
        <v>0</v>
      </c>
      <c r="AF71" s="36">
        <v>0</v>
      </c>
      <c r="AG71" s="36">
        <v>0</v>
      </c>
      <c r="AH71" s="36" t="s">
        <v>400</v>
      </c>
      <c r="AI71" s="36">
        <v>0</v>
      </c>
      <c r="AJ71" s="36">
        <v>0</v>
      </c>
      <c r="AK71" s="36">
        <v>0</v>
      </c>
      <c r="AL71" s="36" t="s">
        <v>216</v>
      </c>
      <c r="AM71" s="38">
        <v>1</v>
      </c>
      <c r="AN71" s="38" t="s">
        <v>221</v>
      </c>
      <c r="AO71" s="34"/>
      <c r="AP71" s="35" t="s">
        <v>159</v>
      </c>
      <c r="AQ71" s="35" t="s">
        <v>402</v>
      </c>
      <c r="AR71" s="35" t="s">
        <v>402</v>
      </c>
      <c r="AS71" s="35" t="s">
        <v>402</v>
      </c>
      <c r="AT71" s="35" t="s">
        <v>402</v>
      </c>
      <c r="AU71" s="35" t="s">
        <v>405</v>
      </c>
      <c r="AV71" s="35" t="s">
        <v>402</v>
      </c>
      <c r="AW71" s="35" t="s">
        <v>402</v>
      </c>
      <c r="AX71" s="35" t="s">
        <v>402</v>
      </c>
      <c r="AY71" s="35" t="s">
        <v>402</v>
      </c>
      <c r="AZ71" s="33"/>
      <c r="BA71" s="47" t="s">
        <v>159</v>
      </c>
      <c r="BB71" s="47" t="s">
        <v>425</v>
      </c>
      <c r="BC71" s="47" t="s">
        <v>426</v>
      </c>
      <c r="BD71" s="47" t="s">
        <v>421</v>
      </c>
      <c r="BE71" s="33"/>
      <c r="BF71" s="54" t="s">
        <v>517</v>
      </c>
      <c r="BG71" s="33"/>
      <c r="BH71" s="33"/>
      <c r="BI71" s="6"/>
      <c r="BJ71" s="6"/>
    </row>
    <row r="72" spans="1:62" x14ac:dyDescent="0.2">
      <c r="A72" s="9">
        <v>9</v>
      </c>
      <c r="B72" s="9" t="s">
        <v>11</v>
      </c>
      <c r="C72" s="9" t="s">
        <v>19</v>
      </c>
      <c r="D72" s="9" t="s">
        <v>388</v>
      </c>
      <c r="E72" s="25"/>
      <c r="F72" s="6"/>
      <c r="G72" s="35" t="s">
        <v>269</v>
      </c>
      <c r="H72" s="35">
        <v>0</v>
      </c>
      <c r="I72" s="35">
        <v>0</v>
      </c>
      <c r="J72" s="35">
        <v>0</v>
      </c>
      <c r="K72" s="35">
        <v>0</v>
      </c>
      <c r="L72" s="35">
        <v>2</v>
      </c>
      <c r="M72" s="35">
        <v>0</v>
      </c>
      <c r="N72" s="35">
        <v>0</v>
      </c>
      <c r="O72" s="35">
        <v>0</v>
      </c>
      <c r="P72" s="35">
        <v>0</v>
      </c>
      <c r="Q72" s="34"/>
      <c r="R72" s="35" t="s">
        <v>269</v>
      </c>
      <c r="S72" s="36" t="s">
        <v>216</v>
      </c>
      <c r="T72" s="36">
        <v>0</v>
      </c>
      <c r="U72" s="36">
        <v>0</v>
      </c>
      <c r="V72" s="36">
        <v>0</v>
      </c>
      <c r="W72" s="36" t="s">
        <v>215</v>
      </c>
      <c r="X72" s="36">
        <v>0</v>
      </c>
      <c r="Y72" s="36">
        <v>0</v>
      </c>
      <c r="Z72" s="36">
        <v>0</v>
      </c>
      <c r="AA72" s="36" t="s">
        <v>216</v>
      </c>
      <c r="AB72" s="34"/>
      <c r="AC72" s="35" t="s">
        <v>269</v>
      </c>
      <c r="AD72" s="36" t="s">
        <v>216</v>
      </c>
      <c r="AE72" s="36">
        <v>0</v>
      </c>
      <c r="AF72" s="36">
        <v>0</v>
      </c>
      <c r="AG72" s="36">
        <v>0</v>
      </c>
      <c r="AH72" s="36" t="s">
        <v>215</v>
      </c>
      <c r="AI72" s="36">
        <v>0</v>
      </c>
      <c r="AJ72" s="36">
        <v>0</v>
      </c>
      <c r="AK72" s="36">
        <v>0</v>
      </c>
      <c r="AL72" s="36" t="s">
        <v>216</v>
      </c>
      <c r="AM72" s="38">
        <v>1</v>
      </c>
      <c r="AN72" s="38" t="s">
        <v>221</v>
      </c>
      <c r="AO72" s="34"/>
      <c r="AP72" s="35" t="s">
        <v>269</v>
      </c>
      <c r="AQ72" s="35" t="s">
        <v>402</v>
      </c>
      <c r="AR72" s="35" t="s">
        <v>402</v>
      </c>
      <c r="AS72" s="35" t="s">
        <v>402</v>
      </c>
      <c r="AT72" s="35" t="s">
        <v>402</v>
      </c>
      <c r="AU72" s="36" t="s">
        <v>227</v>
      </c>
      <c r="AV72" s="35" t="s">
        <v>402</v>
      </c>
      <c r="AW72" s="35" t="s">
        <v>402</v>
      </c>
      <c r="AX72" s="35" t="s">
        <v>402</v>
      </c>
      <c r="AY72" s="35" t="s">
        <v>402</v>
      </c>
      <c r="AZ72" s="33"/>
      <c r="BA72" s="47" t="s">
        <v>269</v>
      </c>
      <c r="BB72" s="47" t="s">
        <v>425</v>
      </c>
      <c r="BC72" s="47" t="s">
        <v>427</v>
      </c>
      <c r="BD72" s="47" t="s">
        <v>421</v>
      </c>
      <c r="BE72" s="33"/>
      <c r="BF72" s="54"/>
      <c r="BG72" s="33"/>
      <c r="BH72" s="33"/>
      <c r="BI72" s="6"/>
      <c r="BJ72" s="6"/>
    </row>
    <row r="73" spans="1:62" x14ac:dyDescent="0.2">
      <c r="A73" s="6"/>
      <c r="B73" s="6"/>
      <c r="C73" s="6"/>
      <c r="D73" s="6"/>
      <c r="E73" s="25"/>
      <c r="F73" s="6"/>
      <c r="G73" s="35" t="s">
        <v>270</v>
      </c>
      <c r="H73" s="35">
        <v>0</v>
      </c>
      <c r="I73" s="35">
        <v>0</v>
      </c>
      <c r="J73" s="35">
        <v>0</v>
      </c>
      <c r="K73" s="35">
        <v>0</v>
      </c>
      <c r="L73" s="35">
        <v>1</v>
      </c>
      <c r="M73" s="35">
        <v>0</v>
      </c>
      <c r="N73" s="35">
        <v>0</v>
      </c>
      <c r="O73" s="35">
        <v>0</v>
      </c>
      <c r="P73" s="35">
        <v>0</v>
      </c>
      <c r="Q73" s="34"/>
      <c r="R73" s="35" t="s">
        <v>270</v>
      </c>
      <c r="S73" s="36" t="s">
        <v>216</v>
      </c>
      <c r="T73" s="36">
        <v>0</v>
      </c>
      <c r="U73" s="36">
        <v>0</v>
      </c>
      <c r="V73" s="36">
        <v>0</v>
      </c>
      <c r="W73" s="36" t="s">
        <v>400</v>
      </c>
      <c r="X73" s="36">
        <v>0</v>
      </c>
      <c r="Y73" s="36">
        <v>0</v>
      </c>
      <c r="Z73" s="36">
        <v>0</v>
      </c>
      <c r="AA73" s="36" t="s">
        <v>216</v>
      </c>
      <c r="AB73" s="34"/>
      <c r="AC73" s="35" t="s">
        <v>270</v>
      </c>
      <c r="AD73" s="36" t="s">
        <v>216</v>
      </c>
      <c r="AE73" s="36">
        <v>0</v>
      </c>
      <c r="AF73" s="36">
        <v>0</v>
      </c>
      <c r="AG73" s="36">
        <v>0</v>
      </c>
      <c r="AH73" s="36" t="s">
        <v>400</v>
      </c>
      <c r="AI73" s="36">
        <v>0</v>
      </c>
      <c r="AJ73" s="36">
        <v>0</v>
      </c>
      <c r="AK73" s="36">
        <v>0</v>
      </c>
      <c r="AL73" s="36" t="s">
        <v>216</v>
      </c>
      <c r="AM73" s="38">
        <v>1</v>
      </c>
      <c r="AN73" s="38" t="s">
        <v>221</v>
      </c>
      <c r="AO73" s="34"/>
      <c r="AP73" s="35" t="s">
        <v>270</v>
      </c>
      <c r="AQ73" s="35" t="s">
        <v>402</v>
      </c>
      <c r="AR73" s="35" t="s">
        <v>402</v>
      </c>
      <c r="AS73" s="35" t="s">
        <v>402</v>
      </c>
      <c r="AT73" s="35" t="s">
        <v>402</v>
      </c>
      <c r="AU73" s="35" t="s">
        <v>405</v>
      </c>
      <c r="AV73" s="35" t="s">
        <v>402</v>
      </c>
      <c r="AW73" s="35" t="s">
        <v>402</v>
      </c>
      <c r="AX73" s="35" t="s">
        <v>402</v>
      </c>
      <c r="AY73" s="35" t="s">
        <v>402</v>
      </c>
      <c r="AZ73" s="33"/>
      <c r="BA73" s="47" t="s">
        <v>270</v>
      </c>
      <c r="BB73" s="47" t="s">
        <v>425</v>
      </c>
      <c r="BC73" s="47" t="s">
        <v>426</v>
      </c>
      <c r="BD73" s="47" t="s">
        <v>421</v>
      </c>
      <c r="BE73" s="33"/>
      <c r="BF73" s="54" t="s">
        <v>31</v>
      </c>
      <c r="BG73" s="33"/>
      <c r="BH73" s="33"/>
      <c r="BI73" s="6"/>
      <c r="BJ73" s="6"/>
    </row>
    <row r="74" spans="1:62" x14ac:dyDescent="0.2">
      <c r="A74" s="6"/>
      <c r="B74" s="6"/>
      <c r="C74" s="6"/>
      <c r="D74" s="6"/>
      <c r="E74" s="25"/>
      <c r="F74" s="6"/>
      <c r="G74" s="35" t="s">
        <v>398</v>
      </c>
      <c r="H74" s="35">
        <v>0</v>
      </c>
      <c r="I74" s="35">
        <v>0</v>
      </c>
      <c r="J74" s="35">
        <v>0</v>
      </c>
      <c r="K74" s="35">
        <v>0</v>
      </c>
      <c r="L74" s="35">
        <v>0</v>
      </c>
      <c r="M74" s="35">
        <v>2</v>
      </c>
      <c r="N74" s="35">
        <v>0</v>
      </c>
      <c r="O74" s="35">
        <v>0</v>
      </c>
      <c r="P74" s="35">
        <v>0</v>
      </c>
      <c r="Q74" s="34"/>
      <c r="R74" s="35" t="s">
        <v>398</v>
      </c>
      <c r="S74" s="36" t="s">
        <v>216</v>
      </c>
      <c r="T74" s="36">
        <v>0</v>
      </c>
      <c r="U74" s="36">
        <v>0</v>
      </c>
      <c r="V74" s="36">
        <v>0</v>
      </c>
      <c r="W74" s="36">
        <v>0</v>
      </c>
      <c r="X74" s="36" t="s">
        <v>215</v>
      </c>
      <c r="Y74" s="36">
        <v>0</v>
      </c>
      <c r="Z74" s="36">
        <v>0</v>
      </c>
      <c r="AA74" s="36" t="s">
        <v>216</v>
      </c>
      <c r="AB74" s="34"/>
      <c r="AC74" s="35" t="s">
        <v>398</v>
      </c>
      <c r="AD74" s="36" t="s">
        <v>216</v>
      </c>
      <c r="AE74" s="36">
        <v>0</v>
      </c>
      <c r="AF74" s="36">
        <v>0</v>
      </c>
      <c r="AG74" s="36">
        <v>0</v>
      </c>
      <c r="AH74" s="36">
        <v>0</v>
      </c>
      <c r="AI74" s="36" t="s">
        <v>215</v>
      </c>
      <c r="AJ74" s="36">
        <v>0</v>
      </c>
      <c r="AK74" s="36">
        <v>0</v>
      </c>
      <c r="AL74" s="36" t="s">
        <v>216</v>
      </c>
      <c r="AM74" s="38">
        <v>1</v>
      </c>
      <c r="AN74" s="38" t="s">
        <v>221</v>
      </c>
      <c r="AO74" s="34"/>
      <c r="AP74" s="35" t="s">
        <v>398</v>
      </c>
      <c r="AQ74" s="35" t="s">
        <v>402</v>
      </c>
      <c r="AR74" s="35" t="s">
        <v>402</v>
      </c>
      <c r="AS74" s="35" t="s">
        <v>402</v>
      </c>
      <c r="AT74" s="35" t="s">
        <v>402</v>
      </c>
      <c r="AU74" s="35" t="s">
        <v>402</v>
      </c>
      <c r="AV74" s="36" t="s">
        <v>227</v>
      </c>
      <c r="AW74" s="35" t="s">
        <v>402</v>
      </c>
      <c r="AX74" s="35" t="s">
        <v>402</v>
      </c>
      <c r="AY74" s="35" t="s">
        <v>402</v>
      </c>
      <c r="AZ74" s="33"/>
      <c r="BA74" s="47" t="s">
        <v>398</v>
      </c>
      <c r="BB74" s="47" t="s">
        <v>425</v>
      </c>
      <c r="BC74" s="47" t="s">
        <v>427</v>
      </c>
      <c r="BD74" s="47" t="s">
        <v>421</v>
      </c>
      <c r="BE74" s="33"/>
      <c r="BF74" s="54" t="s">
        <v>516</v>
      </c>
      <c r="BG74" s="33"/>
      <c r="BH74" s="33"/>
      <c r="BI74" s="6"/>
      <c r="BJ74" s="6"/>
    </row>
    <row r="75" spans="1:62" x14ac:dyDescent="0.2">
      <c r="A75" s="131" t="s">
        <v>66</v>
      </c>
      <c r="B75" s="131"/>
      <c r="C75" s="131"/>
      <c r="D75" s="131"/>
      <c r="E75" s="25"/>
      <c r="F75" s="6"/>
      <c r="G75" s="35" t="s">
        <v>160</v>
      </c>
      <c r="H75" s="35">
        <v>0</v>
      </c>
      <c r="I75" s="35">
        <v>0</v>
      </c>
      <c r="J75" s="35">
        <v>0</v>
      </c>
      <c r="K75" s="35">
        <v>0</v>
      </c>
      <c r="L75" s="35">
        <v>0</v>
      </c>
      <c r="M75" s="35">
        <v>1</v>
      </c>
      <c r="N75" s="35">
        <v>0</v>
      </c>
      <c r="O75" s="35">
        <v>0</v>
      </c>
      <c r="P75" s="35">
        <v>0</v>
      </c>
      <c r="Q75" s="34"/>
      <c r="R75" s="35" t="s">
        <v>160</v>
      </c>
      <c r="S75" s="36" t="s">
        <v>216</v>
      </c>
      <c r="T75" s="36">
        <v>0</v>
      </c>
      <c r="U75" s="36">
        <v>0</v>
      </c>
      <c r="V75" s="36">
        <v>0</v>
      </c>
      <c r="W75" s="36">
        <v>0</v>
      </c>
      <c r="X75" s="36" t="s">
        <v>400</v>
      </c>
      <c r="Y75" s="36">
        <v>0</v>
      </c>
      <c r="Z75" s="36">
        <v>0</v>
      </c>
      <c r="AA75" s="36" t="s">
        <v>216</v>
      </c>
      <c r="AB75" s="34"/>
      <c r="AC75" s="35" t="s">
        <v>160</v>
      </c>
      <c r="AD75" s="36" t="s">
        <v>216</v>
      </c>
      <c r="AE75" s="36">
        <v>0</v>
      </c>
      <c r="AF75" s="36">
        <v>0</v>
      </c>
      <c r="AG75" s="36">
        <v>0</v>
      </c>
      <c r="AH75" s="36">
        <v>0</v>
      </c>
      <c r="AI75" s="36" t="s">
        <v>400</v>
      </c>
      <c r="AJ75" s="36">
        <v>0</v>
      </c>
      <c r="AK75" s="36">
        <v>0</v>
      </c>
      <c r="AL75" s="36" t="s">
        <v>216</v>
      </c>
      <c r="AM75" s="38">
        <v>1</v>
      </c>
      <c r="AN75" s="38" t="s">
        <v>221</v>
      </c>
      <c r="AO75" s="34"/>
      <c r="AP75" s="35" t="s">
        <v>160</v>
      </c>
      <c r="AQ75" s="35" t="s">
        <v>402</v>
      </c>
      <c r="AR75" s="35" t="s">
        <v>402</v>
      </c>
      <c r="AS75" s="35" t="s">
        <v>402</v>
      </c>
      <c r="AT75" s="35" t="s">
        <v>402</v>
      </c>
      <c r="AU75" s="35" t="s">
        <v>402</v>
      </c>
      <c r="AV75" s="35" t="s">
        <v>405</v>
      </c>
      <c r="AW75" s="35" t="s">
        <v>402</v>
      </c>
      <c r="AX75" s="35" t="s">
        <v>402</v>
      </c>
      <c r="AY75" s="35" t="s">
        <v>402</v>
      </c>
      <c r="AZ75" s="33"/>
      <c r="BA75" s="47" t="s">
        <v>160</v>
      </c>
      <c r="BB75" s="47" t="s">
        <v>425</v>
      </c>
      <c r="BC75" s="47" t="s">
        <v>426</v>
      </c>
      <c r="BD75" s="47" t="s">
        <v>421</v>
      </c>
      <c r="BE75" s="33"/>
      <c r="BF75" s="54"/>
      <c r="BG75" s="33"/>
      <c r="BH75" s="33"/>
      <c r="BI75" s="6"/>
      <c r="BJ75" s="6"/>
    </row>
    <row r="76" spans="1:62" x14ac:dyDescent="0.2">
      <c r="A76" s="131"/>
      <c r="B76" s="131"/>
      <c r="C76" s="131"/>
      <c r="D76" s="131"/>
      <c r="E76" s="25"/>
      <c r="F76" s="6"/>
      <c r="G76" s="35" t="s">
        <v>161</v>
      </c>
      <c r="H76" s="35">
        <v>0</v>
      </c>
      <c r="I76" s="35">
        <v>0</v>
      </c>
      <c r="J76" s="35">
        <v>0</v>
      </c>
      <c r="K76" s="35">
        <v>0</v>
      </c>
      <c r="L76" s="35">
        <v>0</v>
      </c>
      <c r="M76" s="35">
        <v>3</v>
      </c>
      <c r="N76" s="35">
        <v>0</v>
      </c>
      <c r="O76" s="35">
        <v>0</v>
      </c>
      <c r="P76" s="35">
        <v>0</v>
      </c>
      <c r="Q76" s="34"/>
      <c r="R76" s="35" t="s">
        <v>161</v>
      </c>
      <c r="S76" s="36" t="s">
        <v>216</v>
      </c>
      <c r="T76" s="36">
        <v>0</v>
      </c>
      <c r="U76" s="36">
        <v>0</v>
      </c>
      <c r="V76" s="36">
        <v>0</v>
      </c>
      <c r="W76" s="36">
        <v>0</v>
      </c>
      <c r="X76" s="36" t="s">
        <v>215</v>
      </c>
      <c r="Y76" s="36">
        <v>0</v>
      </c>
      <c r="Z76" s="36">
        <v>0</v>
      </c>
      <c r="AA76" s="36" t="s">
        <v>216</v>
      </c>
      <c r="AB76" s="34"/>
      <c r="AC76" s="35" t="s">
        <v>161</v>
      </c>
      <c r="AD76" s="36" t="s">
        <v>216</v>
      </c>
      <c r="AE76" s="36">
        <v>0</v>
      </c>
      <c r="AF76" s="36">
        <v>0</v>
      </c>
      <c r="AG76" s="36">
        <v>0</v>
      </c>
      <c r="AH76" s="36">
        <v>0</v>
      </c>
      <c r="AI76" s="36" t="s">
        <v>215</v>
      </c>
      <c r="AJ76" s="36">
        <v>0</v>
      </c>
      <c r="AK76" s="36">
        <v>0</v>
      </c>
      <c r="AL76" s="36" t="s">
        <v>216</v>
      </c>
      <c r="AM76" s="38">
        <v>1</v>
      </c>
      <c r="AN76" s="38" t="s">
        <v>221</v>
      </c>
      <c r="AO76" s="34"/>
      <c r="AP76" s="35" t="s">
        <v>161</v>
      </c>
      <c r="AQ76" s="35" t="s">
        <v>402</v>
      </c>
      <c r="AR76" s="35" t="s">
        <v>402</v>
      </c>
      <c r="AS76" s="35" t="s">
        <v>402</v>
      </c>
      <c r="AT76" s="35" t="s">
        <v>402</v>
      </c>
      <c r="AU76" s="35" t="s">
        <v>402</v>
      </c>
      <c r="AV76" s="36" t="s">
        <v>229</v>
      </c>
      <c r="AW76" s="35" t="s">
        <v>402</v>
      </c>
      <c r="AX76" s="35" t="s">
        <v>402</v>
      </c>
      <c r="AY76" s="35" t="s">
        <v>402</v>
      </c>
      <c r="AZ76" s="33"/>
      <c r="BA76" s="47" t="s">
        <v>161</v>
      </c>
      <c r="BB76" s="47" t="s">
        <v>425</v>
      </c>
      <c r="BC76" s="47" t="s">
        <v>428</v>
      </c>
      <c r="BD76" s="47" t="s">
        <v>421</v>
      </c>
      <c r="BE76" s="33"/>
      <c r="BF76" s="54" t="s">
        <v>439</v>
      </c>
      <c r="BG76" s="33"/>
      <c r="BH76" s="33"/>
      <c r="BI76" s="6"/>
      <c r="BJ76" s="6"/>
    </row>
    <row r="77" spans="1:62" x14ac:dyDescent="0.2">
      <c r="A77" s="9" t="s">
        <v>0</v>
      </c>
      <c r="B77" s="9" t="s">
        <v>6</v>
      </c>
      <c r="C77" s="9" t="s">
        <v>5</v>
      </c>
      <c r="D77" s="9" t="s">
        <v>4</v>
      </c>
      <c r="E77" s="25"/>
      <c r="F77" s="6"/>
      <c r="G77" s="35" t="s">
        <v>162</v>
      </c>
      <c r="H77" s="35">
        <v>0</v>
      </c>
      <c r="I77" s="35">
        <v>0</v>
      </c>
      <c r="J77" s="35">
        <v>0</v>
      </c>
      <c r="K77" s="35">
        <v>0</v>
      </c>
      <c r="L77" s="35">
        <v>0</v>
      </c>
      <c r="M77" s="35">
        <v>1</v>
      </c>
      <c r="N77" s="35">
        <v>0</v>
      </c>
      <c r="O77" s="35">
        <v>0</v>
      </c>
      <c r="P77" s="35">
        <v>0</v>
      </c>
      <c r="Q77" s="34"/>
      <c r="R77" s="35" t="s">
        <v>162</v>
      </c>
      <c r="S77" s="36" t="s">
        <v>216</v>
      </c>
      <c r="T77" s="36">
        <v>0</v>
      </c>
      <c r="U77" s="36">
        <v>0</v>
      </c>
      <c r="V77" s="36">
        <v>0</v>
      </c>
      <c r="W77" s="36">
        <v>0</v>
      </c>
      <c r="X77" s="36" t="s">
        <v>400</v>
      </c>
      <c r="Y77" s="36">
        <v>0</v>
      </c>
      <c r="Z77" s="36">
        <v>0</v>
      </c>
      <c r="AA77" s="36" t="s">
        <v>216</v>
      </c>
      <c r="AB77" s="34"/>
      <c r="AC77" s="35" t="s">
        <v>162</v>
      </c>
      <c r="AD77" s="36" t="s">
        <v>216</v>
      </c>
      <c r="AE77" s="36">
        <v>0</v>
      </c>
      <c r="AF77" s="36">
        <v>0</v>
      </c>
      <c r="AG77" s="36">
        <v>0</v>
      </c>
      <c r="AH77" s="36">
        <v>0</v>
      </c>
      <c r="AI77" s="36" t="s">
        <v>400</v>
      </c>
      <c r="AJ77" s="36">
        <v>0</v>
      </c>
      <c r="AK77" s="36">
        <v>0</v>
      </c>
      <c r="AL77" s="36" t="s">
        <v>216</v>
      </c>
      <c r="AM77" s="38">
        <v>1</v>
      </c>
      <c r="AN77" s="38" t="s">
        <v>221</v>
      </c>
      <c r="AO77" s="34"/>
      <c r="AP77" s="35" t="s">
        <v>162</v>
      </c>
      <c r="AQ77" s="35" t="s">
        <v>402</v>
      </c>
      <c r="AR77" s="35" t="s">
        <v>402</v>
      </c>
      <c r="AS77" s="35" t="s">
        <v>402</v>
      </c>
      <c r="AT77" s="35" t="s">
        <v>402</v>
      </c>
      <c r="AU77" s="35" t="s">
        <v>402</v>
      </c>
      <c r="AV77" s="35" t="s">
        <v>405</v>
      </c>
      <c r="AW77" s="35" t="s">
        <v>402</v>
      </c>
      <c r="AX77" s="35" t="s">
        <v>402</v>
      </c>
      <c r="AY77" s="35" t="s">
        <v>402</v>
      </c>
      <c r="AZ77" s="33"/>
      <c r="BA77" s="47" t="s">
        <v>162</v>
      </c>
      <c r="BB77" s="47" t="s">
        <v>425</v>
      </c>
      <c r="BC77" s="47" t="s">
        <v>426</v>
      </c>
      <c r="BD77" s="47" t="s">
        <v>421</v>
      </c>
      <c r="BE77" s="33"/>
      <c r="BF77" s="54" t="s">
        <v>518</v>
      </c>
      <c r="BG77" s="33"/>
      <c r="BH77" s="33"/>
      <c r="BI77" s="6"/>
      <c r="BJ77" s="6"/>
    </row>
    <row r="78" spans="1:62" x14ac:dyDescent="0.2">
      <c r="A78" s="9">
        <v>1</v>
      </c>
      <c r="B78" s="9" t="s">
        <v>7</v>
      </c>
      <c r="C78" s="9" t="s">
        <v>1</v>
      </c>
      <c r="D78" s="9" t="s">
        <v>389</v>
      </c>
      <c r="E78" s="25"/>
      <c r="F78" s="6"/>
      <c r="G78" s="35" t="s">
        <v>271</v>
      </c>
      <c r="H78" s="35">
        <v>0</v>
      </c>
      <c r="I78" s="35">
        <v>0</v>
      </c>
      <c r="J78" s="35">
        <v>0</v>
      </c>
      <c r="K78" s="35">
        <v>0</v>
      </c>
      <c r="L78" s="35">
        <v>0</v>
      </c>
      <c r="M78" s="35">
        <v>1</v>
      </c>
      <c r="N78" s="35">
        <v>0</v>
      </c>
      <c r="O78" s="35">
        <v>0</v>
      </c>
      <c r="P78" s="35">
        <v>0</v>
      </c>
      <c r="Q78" s="34"/>
      <c r="R78" s="35" t="s">
        <v>271</v>
      </c>
      <c r="S78" s="36" t="s">
        <v>216</v>
      </c>
      <c r="T78" s="36">
        <v>0</v>
      </c>
      <c r="U78" s="36">
        <v>0</v>
      </c>
      <c r="V78" s="36">
        <v>0</v>
      </c>
      <c r="W78" s="36">
        <v>0</v>
      </c>
      <c r="X78" s="36" t="s">
        <v>400</v>
      </c>
      <c r="Y78" s="36">
        <v>0</v>
      </c>
      <c r="Z78" s="36">
        <v>0</v>
      </c>
      <c r="AA78" s="36" t="s">
        <v>216</v>
      </c>
      <c r="AB78" s="34"/>
      <c r="AC78" s="35" t="s">
        <v>271</v>
      </c>
      <c r="AD78" s="36" t="s">
        <v>216</v>
      </c>
      <c r="AE78" s="36">
        <v>0</v>
      </c>
      <c r="AF78" s="36">
        <v>0</v>
      </c>
      <c r="AG78" s="36">
        <v>0</v>
      </c>
      <c r="AH78" s="36">
        <v>0</v>
      </c>
      <c r="AI78" s="36" t="s">
        <v>400</v>
      </c>
      <c r="AJ78" s="36">
        <v>0</v>
      </c>
      <c r="AK78" s="36">
        <v>0</v>
      </c>
      <c r="AL78" s="36" t="s">
        <v>216</v>
      </c>
      <c r="AM78" s="38">
        <v>1</v>
      </c>
      <c r="AN78" s="38" t="s">
        <v>221</v>
      </c>
      <c r="AO78" s="34"/>
      <c r="AP78" s="35" t="s">
        <v>271</v>
      </c>
      <c r="AQ78" s="35" t="s">
        <v>402</v>
      </c>
      <c r="AR78" s="35" t="s">
        <v>402</v>
      </c>
      <c r="AS78" s="35" t="s">
        <v>402</v>
      </c>
      <c r="AT78" s="35" t="s">
        <v>402</v>
      </c>
      <c r="AU78" s="35" t="s">
        <v>402</v>
      </c>
      <c r="AV78" s="35" t="s">
        <v>405</v>
      </c>
      <c r="AW78" s="35" t="s">
        <v>402</v>
      </c>
      <c r="AX78" s="35" t="s">
        <v>402</v>
      </c>
      <c r="AY78" s="35" t="s">
        <v>402</v>
      </c>
      <c r="AZ78" s="33"/>
      <c r="BA78" s="47" t="s">
        <v>271</v>
      </c>
      <c r="BB78" s="47" t="s">
        <v>425</v>
      </c>
      <c r="BC78" s="47" t="s">
        <v>426</v>
      </c>
      <c r="BD78" s="47" t="s">
        <v>421</v>
      </c>
      <c r="BE78" s="33"/>
      <c r="BF78" s="54"/>
      <c r="BG78" s="33"/>
      <c r="BH78" s="33"/>
      <c r="BI78" s="6"/>
      <c r="BJ78" s="6"/>
    </row>
    <row r="79" spans="1:62" x14ac:dyDescent="0.2">
      <c r="A79" s="9">
        <v>2</v>
      </c>
      <c r="B79" s="9" t="s">
        <v>7</v>
      </c>
      <c r="C79" s="9" t="s">
        <v>8</v>
      </c>
      <c r="D79" s="9" t="s">
        <v>390</v>
      </c>
      <c r="E79" s="25"/>
      <c r="F79" s="6"/>
      <c r="G79" s="35" t="s">
        <v>164</v>
      </c>
      <c r="H79" s="35">
        <v>0</v>
      </c>
      <c r="I79" s="35">
        <v>0</v>
      </c>
      <c r="J79" s="35">
        <v>0</v>
      </c>
      <c r="K79" s="35">
        <v>0</v>
      </c>
      <c r="L79" s="35">
        <v>0</v>
      </c>
      <c r="M79" s="35">
        <v>2</v>
      </c>
      <c r="N79" s="35">
        <v>0</v>
      </c>
      <c r="O79" s="35">
        <v>1</v>
      </c>
      <c r="P79" s="35">
        <v>0</v>
      </c>
      <c r="Q79" s="34"/>
      <c r="R79" s="35" t="s">
        <v>164</v>
      </c>
      <c r="S79" s="36" t="s">
        <v>216</v>
      </c>
      <c r="T79" s="36">
        <v>0</v>
      </c>
      <c r="U79" s="36">
        <v>0</v>
      </c>
      <c r="V79" s="36">
        <v>0</v>
      </c>
      <c r="W79" s="36">
        <v>0</v>
      </c>
      <c r="X79" s="36" t="s">
        <v>215</v>
      </c>
      <c r="Y79" s="36">
        <v>0</v>
      </c>
      <c r="Z79" s="36" t="s">
        <v>400</v>
      </c>
      <c r="AA79" s="36" t="s">
        <v>216</v>
      </c>
      <c r="AB79" s="34"/>
      <c r="AC79" s="35" t="s">
        <v>164</v>
      </c>
      <c r="AD79" s="36" t="s">
        <v>216</v>
      </c>
      <c r="AE79" s="36">
        <v>0</v>
      </c>
      <c r="AF79" s="36">
        <v>0</v>
      </c>
      <c r="AG79" s="36">
        <v>0</v>
      </c>
      <c r="AH79" s="36">
        <v>0</v>
      </c>
      <c r="AI79" s="36" t="s">
        <v>215</v>
      </c>
      <c r="AJ79" s="36">
        <v>0</v>
      </c>
      <c r="AK79" s="36" t="s">
        <v>400</v>
      </c>
      <c r="AL79" s="36" t="s">
        <v>216</v>
      </c>
      <c r="AM79" s="38">
        <v>2</v>
      </c>
      <c r="AN79" s="38" t="s">
        <v>222</v>
      </c>
      <c r="AO79" s="34"/>
      <c r="AP79" s="35" t="s">
        <v>164</v>
      </c>
      <c r="AQ79" s="35" t="s">
        <v>402</v>
      </c>
      <c r="AR79" s="35" t="s">
        <v>402</v>
      </c>
      <c r="AS79" s="35" t="s">
        <v>402</v>
      </c>
      <c r="AT79" s="35" t="s">
        <v>402</v>
      </c>
      <c r="AU79" s="35" t="s">
        <v>402</v>
      </c>
      <c r="AV79" s="35" t="s">
        <v>406</v>
      </c>
      <c r="AW79" s="35" t="s">
        <v>402</v>
      </c>
      <c r="AX79" s="35" t="s">
        <v>404</v>
      </c>
      <c r="AY79" s="35" t="s">
        <v>402</v>
      </c>
      <c r="AZ79" s="33"/>
      <c r="BA79" s="47" t="s">
        <v>164</v>
      </c>
      <c r="BB79" s="47" t="s">
        <v>425</v>
      </c>
      <c r="BC79" s="47" t="s">
        <v>429</v>
      </c>
      <c r="BD79" s="47" t="s">
        <v>416</v>
      </c>
      <c r="BE79" s="33"/>
      <c r="BF79" s="54" t="s">
        <v>51</v>
      </c>
      <c r="BG79" s="33"/>
      <c r="BH79" s="33"/>
      <c r="BI79" s="6"/>
      <c r="BJ79" s="6"/>
    </row>
    <row r="80" spans="1:62" ht="16" customHeight="1" x14ac:dyDescent="0.2">
      <c r="A80" s="9">
        <v>3</v>
      </c>
      <c r="B80" s="9" t="s">
        <v>7</v>
      </c>
      <c r="C80" s="9" t="s">
        <v>17</v>
      </c>
      <c r="D80" s="9" t="s">
        <v>391</v>
      </c>
      <c r="E80" s="25"/>
      <c r="F80" s="6"/>
      <c r="G80" s="35" t="s">
        <v>165</v>
      </c>
      <c r="H80" s="35">
        <v>0</v>
      </c>
      <c r="I80" s="35">
        <v>0</v>
      </c>
      <c r="J80" s="35">
        <v>0</v>
      </c>
      <c r="K80" s="35">
        <v>0</v>
      </c>
      <c r="L80" s="35">
        <v>0</v>
      </c>
      <c r="M80" s="35">
        <v>1</v>
      </c>
      <c r="N80" s="35">
        <v>0</v>
      </c>
      <c r="O80" s="35">
        <v>0</v>
      </c>
      <c r="P80" s="35">
        <v>0</v>
      </c>
      <c r="Q80" s="34"/>
      <c r="R80" s="35" t="s">
        <v>165</v>
      </c>
      <c r="S80" s="36" t="s">
        <v>216</v>
      </c>
      <c r="T80" s="36">
        <v>0</v>
      </c>
      <c r="U80" s="36">
        <v>0</v>
      </c>
      <c r="V80" s="36">
        <v>0</v>
      </c>
      <c r="W80" s="36">
        <v>0</v>
      </c>
      <c r="X80" s="36" t="s">
        <v>400</v>
      </c>
      <c r="Y80" s="36">
        <v>0</v>
      </c>
      <c r="Z80" s="36">
        <v>0</v>
      </c>
      <c r="AA80" s="36" t="s">
        <v>216</v>
      </c>
      <c r="AB80" s="34"/>
      <c r="AC80" s="35" t="s">
        <v>165</v>
      </c>
      <c r="AD80" s="36" t="s">
        <v>216</v>
      </c>
      <c r="AE80" s="36">
        <v>0</v>
      </c>
      <c r="AF80" s="36">
        <v>0</v>
      </c>
      <c r="AG80" s="36">
        <v>0</v>
      </c>
      <c r="AH80" s="36">
        <v>0</v>
      </c>
      <c r="AI80" s="36" t="s">
        <v>400</v>
      </c>
      <c r="AJ80" s="36">
        <v>0</v>
      </c>
      <c r="AK80" s="36">
        <v>0</v>
      </c>
      <c r="AL80" s="36" t="s">
        <v>216</v>
      </c>
      <c r="AM80" s="38">
        <v>1</v>
      </c>
      <c r="AN80" s="38" t="s">
        <v>221</v>
      </c>
      <c r="AO80" s="34"/>
      <c r="AP80" s="35" t="s">
        <v>165</v>
      </c>
      <c r="AQ80" s="35" t="s">
        <v>402</v>
      </c>
      <c r="AR80" s="35" t="s">
        <v>402</v>
      </c>
      <c r="AS80" s="35" t="s">
        <v>402</v>
      </c>
      <c r="AT80" s="35" t="s">
        <v>402</v>
      </c>
      <c r="AU80" s="35" t="s">
        <v>402</v>
      </c>
      <c r="AV80" s="35" t="s">
        <v>405</v>
      </c>
      <c r="AW80" s="35" t="s">
        <v>402</v>
      </c>
      <c r="AX80" s="35" t="s">
        <v>402</v>
      </c>
      <c r="AY80" s="35" t="s">
        <v>402</v>
      </c>
      <c r="AZ80" s="33"/>
      <c r="BA80" s="47" t="s">
        <v>165</v>
      </c>
      <c r="BB80" s="47" t="s">
        <v>425</v>
      </c>
      <c r="BC80" s="47" t="s">
        <v>426</v>
      </c>
      <c r="BD80" s="47" t="s">
        <v>421</v>
      </c>
      <c r="BE80" s="33"/>
      <c r="BF80" s="55" t="s">
        <v>519</v>
      </c>
      <c r="BG80" s="33"/>
      <c r="BH80" s="33"/>
      <c r="BI80" s="6"/>
      <c r="BJ80" s="6"/>
    </row>
    <row r="81" spans="1:62" x14ac:dyDescent="0.2">
      <c r="A81" s="9">
        <v>4</v>
      </c>
      <c r="B81" s="9" t="s">
        <v>10</v>
      </c>
      <c r="C81" s="9" t="s">
        <v>13</v>
      </c>
      <c r="D81" s="9" t="s">
        <v>392</v>
      </c>
      <c r="E81" s="25"/>
      <c r="F81" s="6"/>
      <c r="G81" s="35" t="s">
        <v>274</v>
      </c>
      <c r="H81" s="35">
        <v>0</v>
      </c>
      <c r="I81" s="35">
        <v>0</v>
      </c>
      <c r="J81" s="35">
        <v>0</v>
      </c>
      <c r="K81" s="35">
        <v>0</v>
      </c>
      <c r="L81" s="35">
        <v>0</v>
      </c>
      <c r="M81" s="35">
        <v>1</v>
      </c>
      <c r="N81" s="35">
        <v>0</v>
      </c>
      <c r="O81" s="35">
        <v>0</v>
      </c>
      <c r="P81" s="35">
        <v>0</v>
      </c>
      <c r="Q81" s="34"/>
      <c r="R81" s="35" t="s">
        <v>274</v>
      </c>
      <c r="S81" s="36" t="s">
        <v>216</v>
      </c>
      <c r="T81" s="36">
        <v>0</v>
      </c>
      <c r="U81" s="36">
        <v>0</v>
      </c>
      <c r="V81" s="36">
        <v>0</v>
      </c>
      <c r="W81" s="36">
        <v>0</v>
      </c>
      <c r="X81" s="36" t="s">
        <v>400</v>
      </c>
      <c r="Y81" s="36">
        <v>0</v>
      </c>
      <c r="Z81" s="36">
        <v>0</v>
      </c>
      <c r="AA81" s="36" t="s">
        <v>216</v>
      </c>
      <c r="AB81" s="34"/>
      <c r="AC81" s="35" t="s">
        <v>274</v>
      </c>
      <c r="AD81" s="36" t="s">
        <v>216</v>
      </c>
      <c r="AE81" s="36">
        <v>0</v>
      </c>
      <c r="AF81" s="36">
        <v>0</v>
      </c>
      <c r="AG81" s="36">
        <v>0</v>
      </c>
      <c r="AH81" s="36">
        <v>0</v>
      </c>
      <c r="AI81" s="36" t="s">
        <v>400</v>
      </c>
      <c r="AJ81" s="36">
        <v>0</v>
      </c>
      <c r="AK81" s="36">
        <v>0</v>
      </c>
      <c r="AL81" s="36" t="s">
        <v>216</v>
      </c>
      <c r="AM81" s="38">
        <v>1</v>
      </c>
      <c r="AN81" s="38" t="s">
        <v>221</v>
      </c>
      <c r="AO81" s="34"/>
      <c r="AP81" s="35" t="s">
        <v>274</v>
      </c>
      <c r="AQ81" s="35" t="s">
        <v>402</v>
      </c>
      <c r="AR81" s="35" t="s">
        <v>402</v>
      </c>
      <c r="AS81" s="35" t="s">
        <v>402</v>
      </c>
      <c r="AT81" s="35" t="s">
        <v>402</v>
      </c>
      <c r="AU81" s="35" t="s">
        <v>402</v>
      </c>
      <c r="AV81" s="35" t="s">
        <v>405</v>
      </c>
      <c r="AW81" s="35" t="s">
        <v>402</v>
      </c>
      <c r="AX81" s="35" t="s">
        <v>402</v>
      </c>
      <c r="AY81" s="35" t="s">
        <v>402</v>
      </c>
      <c r="AZ81" s="33"/>
      <c r="BA81" s="47" t="s">
        <v>274</v>
      </c>
      <c r="BB81" s="47" t="s">
        <v>425</v>
      </c>
      <c r="BC81" s="47" t="s">
        <v>426</v>
      </c>
      <c r="BD81" s="47" t="s">
        <v>421</v>
      </c>
      <c r="BE81" s="33"/>
      <c r="BF81" s="54"/>
      <c r="BG81" s="33"/>
      <c r="BH81" s="33"/>
      <c r="BI81" s="6"/>
      <c r="BJ81" s="6"/>
    </row>
    <row r="82" spans="1:62" x14ac:dyDescent="0.2">
      <c r="A82" s="9">
        <v>5</v>
      </c>
      <c r="B82" s="9" t="s">
        <v>10</v>
      </c>
      <c r="C82" s="9" t="s">
        <v>24</v>
      </c>
      <c r="D82" s="9" t="s">
        <v>393</v>
      </c>
      <c r="E82" s="25"/>
      <c r="F82" s="6"/>
      <c r="G82" s="35" t="s">
        <v>166</v>
      </c>
      <c r="H82" s="35">
        <v>0</v>
      </c>
      <c r="I82" s="35">
        <v>0</v>
      </c>
      <c r="J82" s="35">
        <v>0</v>
      </c>
      <c r="K82" s="35">
        <v>0</v>
      </c>
      <c r="L82" s="35">
        <v>0</v>
      </c>
      <c r="M82" s="35">
        <v>1</v>
      </c>
      <c r="N82" s="35">
        <v>0</v>
      </c>
      <c r="O82" s="35">
        <v>0</v>
      </c>
      <c r="P82" s="35">
        <v>0</v>
      </c>
      <c r="Q82" s="34"/>
      <c r="R82" s="35" t="s">
        <v>166</v>
      </c>
      <c r="S82" s="36" t="s">
        <v>216</v>
      </c>
      <c r="T82" s="36">
        <v>0</v>
      </c>
      <c r="U82" s="36">
        <v>0</v>
      </c>
      <c r="V82" s="36">
        <v>0</v>
      </c>
      <c r="W82" s="36">
        <v>0</v>
      </c>
      <c r="X82" s="36" t="s">
        <v>400</v>
      </c>
      <c r="Y82" s="36">
        <v>0</v>
      </c>
      <c r="Z82" s="36">
        <v>0</v>
      </c>
      <c r="AA82" s="36" t="s">
        <v>216</v>
      </c>
      <c r="AB82" s="34"/>
      <c r="AC82" s="35" t="s">
        <v>166</v>
      </c>
      <c r="AD82" s="36" t="s">
        <v>216</v>
      </c>
      <c r="AE82" s="36">
        <v>0</v>
      </c>
      <c r="AF82" s="36">
        <v>0</v>
      </c>
      <c r="AG82" s="36">
        <v>0</v>
      </c>
      <c r="AH82" s="36">
        <v>0</v>
      </c>
      <c r="AI82" s="36" t="s">
        <v>400</v>
      </c>
      <c r="AJ82" s="36">
        <v>0</v>
      </c>
      <c r="AK82" s="36">
        <v>0</v>
      </c>
      <c r="AL82" s="36" t="s">
        <v>216</v>
      </c>
      <c r="AM82" s="38">
        <v>1</v>
      </c>
      <c r="AN82" s="38" t="s">
        <v>221</v>
      </c>
      <c r="AO82" s="34"/>
      <c r="AP82" s="35" t="s">
        <v>166</v>
      </c>
      <c r="AQ82" s="35" t="s">
        <v>402</v>
      </c>
      <c r="AR82" s="35" t="s">
        <v>402</v>
      </c>
      <c r="AS82" s="35" t="s">
        <v>402</v>
      </c>
      <c r="AT82" s="35" t="s">
        <v>402</v>
      </c>
      <c r="AU82" s="35" t="s">
        <v>402</v>
      </c>
      <c r="AV82" s="35" t="s">
        <v>405</v>
      </c>
      <c r="AW82" s="35" t="s">
        <v>402</v>
      </c>
      <c r="AX82" s="35" t="s">
        <v>402</v>
      </c>
      <c r="AY82" s="35" t="s">
        <v>402</v>
      </c>
      <c r="AZ82" s="33"/>
      <c r="BA82" s="47" t="s">
        <v>166</v>
      </c>
      <c r="BB82" s="47" t="s">
        <v>425</v>
      </c>
      <c r="BC82" s="47" t="s">
        <v>426</v>
      </c>
      <c r="BD82" s="47" t="s">
        <v>421</v>
      </c>
      <c r="BE82" s="33"/>
      <c r="BF82" s="54" t="s">
        <v>440</v>
      </c>
      <c r="BG82" s="33"/>
      <c r="BH82" s="33"/>
      <c r="BI82" s="6"/>
      <c r="BJ82" s="6"/>
    </row>
    <row r="83" spans="1:62" x14ac:dyDescent="0.2">
      <c r="A83" s="9">
        <v>6</v>
      </c>
      <c r="B83" s="9" t="s">
        <v>10</v>
      </c>
      <c r="C83" s="9" t="s">
        <v>26</v>
      </c>
      <c r="D83" s="9" t="s">
        <v>394</v>
      </c>
      <c r="E83" s="25"/>
      <c r="F83" s="6"/>
      <c r="G83" s="35" t="s">
        <v>169</v>
      </c>
      <c r="H83" s="35">
        <v>0</v>
      </c>
      <c r="I83" s="35">
        <v>0</v>
      </c>
      <c r="J83" s="35">
        <v>0</v>
      </c>
      <c r="K83" s="35">
        <v>0</v>
      </c>
      <c r="L83" s="35">
        <v>0</v>
      </c>
      <c r="M83" s="35">
        <v>1</v>
      </c>
      <c r="N83" s="35">
        <v>0</v>
      </c>
      <c r="O83" s="35">
        <v>0</v>
      </c>
      <c r="P83" s="35">
        <v>0</v>
      </c>
      <c r="Q83" s="34"/>
      <c r="R83" s="35" t="s">
        <v>169</v>
      </c>
      <c r="S83" s="36" t="s">
        <v>216</v>
      </c>
      <c r="T83" s="36">
        <v>0</v>
      </c>
      <c r="U83" s="36">
        <v>0</v>
      </c>
      <c r="V83" s="36">
        <v>0</v>
      </c>
      <c r="W83" s="36">
        <v>0</v>
      </c>
      <c r="X83" s="36" t="s">
        <v>400</v>
      </c>
      <c r="Y83" s="36">
        <v>0</v>
      </c>
      <c r="Z83" s="36">
        <v>0</v>
      </c>
      <c r="AA83" s="36" t="s">
        <v>216</v>
      </c>
      <c r="AB83" s="34"/>
      <c r="AC83" s="35" t="s">
        <v>169</v>
      </c>
      <c r="AD83" s="36" t="s">
        <v>216</v>
      </c>
      <c r="AE83" s="36">
        <v>0</v>
      </c>
      <c r="AF83" s="36">
        <v>0</v>
      </c>
      <c r="AG83" s="36">
        <v>0</v>
      </c>
      <c r="AH83" s="36">
        <v>0</v>
      </c>
      <c r="AI83" s="36" t="s">
        <v>400</v>
      </c>
      <c r="AJ83" s="36">
        <v>0</v>
      </c>
      <c r="AK83" s="36">
        <v>0</v>
      </c>
      <c r="AL83" s="36" t="s">
        <v>216</v>
      </c>
      <c r="AM83" s="38">
        <v>1</v>
      </c>
      <c r="AN83" s="38" t="s">
        <v>221</v>
      </c>
      <c r="AO83" s="34"/>
      <c r="AP83" s="35" t="s">
        <v>169</v>
      </c>
      <c r="AQ83" s="35" t="s">
        <v>402</v>
      </c>
      <c r="AR83" s="35" t="s">
        <v>402</v>
      </c>
      <c r="AS83" s="35" t="s">
        <v>402</v>
      </c>
      <c r="AT83" s="35" t="s">
        <v>402</v>
      </c>
      <c r="AU83" s="35" t="s">
        <v>402</v>
      </c>
      <c r="AV83" s="35" t="s">
        <v>405</v>
      </c>
      <c r="AW83" s="35" t="s">
        <v>402</v>
      </c>
      <c r="AX83" s="35" t="s">
        <v>402</v>
      </c>
      <c r="AY83" s="35" t="s">
        <v>402</v>
      </c>
      <c r="AZ83" s="33"/>
      <c r="BA83" s="47" t="s">
        <v>169</v>
      </c>
      <c r="BB83" s="47" t="s">
        <v>425</v>
      </c>
      <c r="BC83" s="47" t="s">
        <v>426</v>
      </c>
      <c r="BD83" s="47" t="s">
        <v>421</v>
      </c>
      <c r="BE83" s="33"/>
      <c r="BF83" s="54" t="s">
        <v>520</v>
      </c>
      <c r="BG83" s="33"/>
      <c r="BH83" s="33"/>
      <c r="BI83" s="6"/>
      <c r="BJ83" s="6"/>
    </row>
    <row r="84" spans="1:62" x14ac:dyDescent="0.2">
      <c r="A84" s="9">
        <v>7</v>
      </c>
      <c r="B84" s="9" t="s">
        <v>11</v>
      </c>
      <c r="C84" s="9" t="s">
        <v>21</v>
      </c>
      <c r="D84" s="9" t="s">
        <v>395</v>
      </c>
      <c r="E84" s="25"/>
      <c r="F84" s="6"/>
      <c r="G84" s="35" t="s">
        <v>278</v>
      </c>
      <c r="H84" s="35">
        <v>0</v>
      </c>
      <c r="I84" s="35">
        <v>0</v>
      </c>
      <c r="J84" s="35">
        <v>0</v>
      </c>
      <c r="K84" s="35">
        <v>0</v>
      </c>
      <c r="L84" s="35">
        <v>0</v>
      </c>
      <c r="M84" s="35">
        <v>1</v>
      </c>
      <c r="N84" s="35">
        <v>0</v>
      </c>
      <c r="O84" s="35">
        <v>0</v>
      </c>
      <c r="P84" s="35">
        <v>0</v>
      </c>
      <c r="Q84" s="34"/>
      <c r="R84" s="35" t="s">
        <v>278</v>
      </c>
      <c r="S84" s="36" t="s">
        <v>216</v>
      </c>
      <c r="T84" s="36">
        <v>0</v>
      </c>
      <c r="U84" s="36">
        <v>0</v>
      </c>
      <c r="V84" s="36">
        <v>0</v>
      </c>
      <c r="W84" s="36">
        <v>0</v>
      </c>
      <c r="X84" s="36" t="s">
        <v>400</v>
      </c>
      <c r="Y84" s="36">
        <v>0</v>
      </c>
      <c r="Z84" s="36">
        <v>0</v>
      </c>
      <c r="AA84" s="36" t="s">
        <v>216</v>
      </c>
      <c r="AB84" s="34"/>
      <c r="AC84" s="35" t="s">
        <v>278</v>
      </c>
      <c r="AD84" s="36" t="s">
        <v>216</v>
      </c>
      <c r="AE84" s="36">
        <v>0</v>
      </c>
      <c r="AF84" s="36">
        <v>0</v>
      </c>
      <c r="AG84" s="36">
        <v>0</v>
      </c>
      <c r="AH84" s="36">
        <v>0</v>
      </c>
      <c r="AI84" s="36" t="s">
        <v>400</v>
      </c>
      <c r="AJ84" s="36">
        <v>0</v>
      </c>
      <c r="AK84" s="36">
        <v>0</v>
      </c>
      <c r="AL84" s="36" t="s">
        <v>216</v>
      </c>
      <c r="AM84" s="38">
        <v>1</v>
      </c>
      <c r="AN84" s="38" t="s">
        <v>221</v>
      </c>
      <c r="AO84" s="34"/>
      <c r="AP84" s="35" t="s">
        <v>278</v>
      </c>
      <c r="AQ84" s="35" t="s">
        <v>402</v>
      </c>
      <c r="AR84" s="35" t="s">
        <v>402</v>
      </c>
      <c r="AS84" s="35" t="s">
        <v>402</v>
      </c>
      <c r="AT84" s="35" t="s">
        <v>402</v>
      </c>
      <c r="AU84" s="35" t="s">
        <v>402</v>
      </c>
      <c r="AV84" s="35" t="s">
        <v>405</v>
      </c>
      <c r="AW84" s="35" t="s">
        <v>402</v>
      </c>
      <c r="AX84" s="35" t="s">
        <v>402</v>
      </c>
      <c r="AY84" s="35" t="s">
        <v>402</v>
      </c>
      <c r="AZ84" s="33"/>
      <c r="BA84" s="47" t="s">
        <v>278</v>
      </c>
      <c r="BB84" s="47" t="s">
        <v>425</v>
      </c>
      <c r="BC84" s="47" t="s">
        <v>426</v>
      </c>
      <c r="BD84" s="47" t="s">
        <v>421</v>
      </c>
      <c r="BE84" s="33"/>
      <c r="BF84" s="54"/>
      <c r="BG84" s="33"/>
      <c r="BH84" s="33"/>
      <c r="BI84" s="6"/>
      <c r="BJ84" s="6"/>
    </row>
    <row r="85" spans="1:62" x14ac:dyDescent="0.2">
      <c r="A85" s="9">
        <v>8</v>
      </c>
      <c r="B85" s="9" t="s">
        <v>11</v>
      </c>
      <c r="C85" s="9" t="s">
        <v>15</v>
      </c>
      <c r="D85" s="9" t="s">
        <v>396</v>
      </c>
      <c r="E85" s="25"/>
      <c r="F85" s="6"/>
      <c r="G85" s="35" t="s">
        <v>170</v>
      </c>
      <c r="H85" s="35">
        <v>0</v>
      </c>
      <c r="I85" s="35">
        <v>0</v>
      </c>
      <c r="J85" s="35">
        <v>0</v>
      </c>
      <c r="K85" s="35">
        <v>0</v>
      </c>
      <c r="L85" s="35">
        <v>0</v>
      </c>
      <c r="M85" s="35">
        <v>1</v>
      </c>
      <c r="N85" s="35">
        <v>0</v>
      </c>
      <c r="O85" s="35">
        <v>0</v>
      </c>
      <c r="P85" s="35">
        <v>0</v>
      </c>
      <c r="Q85" s="34"/>
      <c r="R85" s="35" t="s">
        <v>170</v>
      </c>
      <c r="S85" s="36" t="s">
        <v>216</v>
      </c>
      <c r="T85" s="36">
        <v>0</v>
      </c>
      <c r="U85" s="36">
        <v>0</v>
      </c>
      <c r="V85" s="36">
        <v>0</v>
      </c>
      <c r="W85" s="36">
        <v>0</v>
      </c>
      <c r="X85" s="36" t="s">
        <v>400</v>
      </c>
      <c r="Y85" s="36">
        <v>0</v>
      </c>
      <c r="Z85" s="36">
        <v>0</v>
      </c>
      <c r="AA85" s="36" t="s">
        <v>216</v>
      </c>
      <c r="AB85" s="34"/>
      <c r="AC85" s="35" t="s">
        <v>170</v>
      </c>
      <c r="AD85" s="36" t="s">
        <v>216</v>
      </c>
      <c r="AE85" s="36">
        <v>0</v>
      </c>
      <c r="AF85" s="36">
        <v>0</v>
      </c>
      <c r="AG85" s="36">
        <v>0</v>
      </c>
      <c r="AH85" s="36">
        <v>0</v>
      </c>
      <c r="AI85" s="36" t="s">
        <v>400</v>
      </c>
      <c r="AJ85" s="36">
        <v>0</v>
      </c>
      <c r="AK85" s="36">
        <v>0</v>
      </c>
      <c r="AL85" s="36" t="s">
        <v>216</v>
      </c>
      <c r="AM85" s="38">
        <v>1</v>
      </c>
      <c r="AN85" s="38" t="s">
        <v>221</v>
      </c>
      <c r="AO85" s="34"/>
      <c r="AP85" s="35" t="s">
        <v>170</v>
      </c>
      <c r="AQ85" s="35" t="s">
        <v>402</v>
      </c>
      <c r="AR85" s="35" t="s">
        <v>402</v>
      </c>
      <c r="AS85" s="35" t="s">
        <v>402</v>
      </c>
      <c r="AT85" s="35" t="s">
        <v>402</v>
      </c>
      <c r="AU85" s="35" t="s">
        <v>402</v>
      </c>
      <c r="AV85" s="35" t="s">
        <v>405</v>
      </c>
      <c r="AW85" s="35" t="s">
        <v>402</v>
      </c>
      <c r="AX85" s="35" t="s">
        <v>402</v>
      </c>
      <c r="AY85" s="35" t="s">
        <v>402</v>
      </c>
      <c r="AZ85" s="33"/>
      <c r="BA85" s="47" t="s">
        <v>170</v>
      </c>
      <c r="BB85" s="47" t="s">
        <v>425</v>
      </c>
      <c r="BC85" s="47" t="s">
        <v>426</v>
      </c>
      <c r="BD85" s="47" t="s">
        <v>421</v>
      </c>
      <c r="BE85" s="33"/>
      <c r="BF85" s="54" t="s">
        <v>66</v>
      </c>
      <c r="BG85" s="33"/>
      <c r="BH85" s="33"/>
      <c r="BI85" s="6"/>
      <c r="BJ85" s="6"/>
    </row>
    <row r="86" spans="1:62" x14ac:dyDescent="0.2">
      <c r="A86" s="9">
        <v>9</v>
      </c>
      <c r="B86" s="9" t="s">
        <v>11</v>
      </c>
      <c r="C86" s="9" t="s">
        <v>19</v>
      </c>
      <c r="D86" s="9" t="s">
        <v>388</v>
      </c>
      <c r="E86" s="25"/>
      <c r="F86" s="6"/>
      <c r="G86" s="35" t="s">
        <v>172</v>
      </c>
      <c r="H86" s="35">
        <v>0</v>
      </c>
      <c r="I86" s="35">
        <v>0</v>
      </c>
      <c r="J86" s="35">
        <v>0</v>
      </c>
      <c r="K86" s="35">
        <v>0</v>
      </c>
      <c r="L86" s="35">
        <v>0</v>
      </c>
      <c r="M86" s="35">
        <v>1</v>
      </c>
      <c r="N86" s="35">
        <v>0</v>
      </c>
      <c r="O86" s="35">
        <v>0</v>
      </c>
      <c r="P86" s="35">
        <v>0</v>
      </c>
      <c r="Q86" s="34"/>
      <c r="R86" s="35" t="s">
        <v>172</v>
      </c>
      <c r="S86" s="36" t="s">
        <v>216</v>
      </c>
      <c r="T86" s="36">
        <v>0</v>
      </c>
      <c r="U86" s="36">
        <v>0</v>
      </c>
      <c r="V86" s="36">
        <v>0</v>
      </c>
      <c r="W86" s="36">
        <v>0</v>
      </c>
      <c r="X86" s="36" t="s">
        <v>400</v>
      </c>
      <c r="Y86" s="36">
        <v>0</v>
      </c>
      <c r="Z86" s="36">
        <v>0</v>
      </c>
      <c r="AA86" s="36" t="s">
        <v>216</v>
      </c>
      <c r="AB86" s="34"/>
      <c r="AC86" s="35" t="s">
        <v>172</v>
      </c>
      <c r="AD86" s="36" t="s">
        <v>216</v>
      </c>
      <c r="AE86" s="36">
        <v>0</v>
      </c>
      <c r="AF86" s="36">
        <v>0</v>
      </c>
      <c r="AG86" s="36">
        <v>0</v>
      </c>
      <c r="AH86" s="36">
        <v>0</v>
      </c>
      <c r="AI86" s="36" t="s">
        <v>400</v>
      </c>
      <c r="AJ86" s="36">
        <v>0</v>
      </c>
      <c r="AK86" s="36">
        <v>0</v>
      </c>
      <c r="AL86" s="36" t="s">
        <v>216</v>
      </c>
      <c r="AM86" s="38">
        <v>1</v>
      </c>
      <c r="AN86" s="38" t="s">
        <v>221</v>
      </c>
      <c r="AO86" s="34"/>
      <c r="AP86" s="35" t="s">
        <v>172</v>
      </c>
      <c r="AQ86" s="35" t="s">
        <v>402</v>
      </c>
      <c r="AR86" s="35" t="s">
        <v>402</v>
      </c>
      <c r="AS86" s="35" t="s">
        <v>402</v>
      </c>
      <c r="AT86" s="35" t="s">
        <v>402</v>
      </c>
      <c r="AU86" s="35" t="s">
        <v>402</v>
      </c>
      <c r="AV86" s="35" t="s">
        <v>405</v>
      </c>
      <c r="AW86" s="35" t="s">
        <v>402</v>
      </c>
      <c r="AX86" s="35" t="s">
        <v>402</v>
      </c>
      <c r="AY86" s="35" t="s">
        <v>402</v>
      </c>
      <c r="AZ86" s="33"/>
      <c r="BA86" s="47" t="s">
        <v>172</v>
      </c>
      <c r="BB86" s="47" t="s">
        <v>425</v>
      </c>
      <c r="BC86" s="47" t="s">
        <v>426</v>
      </c>
      <c r="BD86" s="47" t="s">
        <v>421</v>
      </c>
      <c r="BE86" s="33"/>
      <c r="BF86" s="54" t="s">
        <v>521</v>
      </c>
      <c r="BG86" s="33"/>
      <c r="BH86" s="33"/>
      <c r="BI86" s="6"/>
      <c r="BJ86" s="6"/>
    </row>
    <row r="87" spans="1:62" x14ac:dyDescent="0.2">
      <c r="A87" s="6"/>
      <c r="B87" s="6"/>
      <c r="C87" s="6"/>
      <c r="D87" s="6"/>
      <c r="E87" s="25"/>
      <c r="F87" s="6"/>
      <c r="G87" s="35" t="s">
        <v>280</v>
      </c>
      <c r="H87" s="35">
        <v>0</v>
      </c>
      <c r="I87" s="35">
        <v>0</v>
      </c>
      <c r="J87" s="35">
        <v>0</v>
      </c>
      <c r="K87" s="35">
        <v>0</v>
      </c>
      <c r="L87" s="35">
        <v>0</v>
      </c>
      <c r="M87" s="35">
        <v>0</v>
      </c>
      <c r="N87" s="35">
        <v>1</v>
      </c>
      <c r="O87" s="35">
        <v>0</v>
      </c>
      <c r="P87" s="35">
        <v>0</v>
      </c>
      <c r="Q87" s="34"/>
      <c r="R87" s="35" t="s">
        <v>280</v>
      </c>
      <c r="S87" s="36" t="s">
        <v>216</v>
      </c>
      <c r="T87" s="36">
        <v>0</v>
      </c>
      <c r="U87" s="36">
        <v>0</v>
      </c>
      <c r="V87" s="36">
        <v>0</v>
      </c>
      <c r="W87" s="36">
        <v>0</v>
      </c>
      <c r="X87" s="36">
        <v>0</v>
      </c>
      <c r="Y87" s="36" t="s">
        <v>400</v>
      </c>
      <c r="Z87" s="36">
        <v>0</v>
      </c>
      <c r="AA87" s="36" t="s">
        <v>216</v>
      </c>
      <c r="AB87" s="34"/>
      <c r="AC87" s="35" t="s">
        <v>280</v>
      </c>
      <c r="AD87" s="36" t="s">
        <v>216</v>
      </c>
      <c r="AE87" s="36">
        <v>0</v>
      </c>
      <c r="AF87" s="36">
        <v>0</v>
      </c>
      <c r="AG87" s="36">
        <v>0</v>
      </c>
      <c r="AH87" s="36">
        <v>0</v>
      </c>
      <c r="AI87" s="36">
        <v>0</v>
      </c>
      <c r="AJ87" s="36" t="s">
        <v>400</v>
      </c>
      <c r="AK87" s="36">
        <v>0</v>
      </c>
      <c r="AL87" s="36" t="s">
        <v>216</v>
      </c>
      <c r="AM87" s="38">
        <v>1</v>
      </c>
      <c r="AN87" s="38" t="s">
        <v>221</v>
      </c>
      <c r="AO87" s="34"/>
      <c r="AP87" s="35" t="s">
        <v>280</v>
      </c>
      <c r="AQ87" s="35" t="s">
        <v>402</v>
      </c>
      <c r="AR87" s="35" t="s">
        <v>402</v>
      </c>
      <c r="AS87" s="35" t="s">
        <v>402</v>
      </c>
      <c r="AT87" s="35" t="s">
        <v>402</v>
      </c>
      <c r="AU87" s="35" t="s">
        <v>402</v>
      </c>
      <c r="AV87" s="35" t="s">
        <v>402</v>
      </c>
      <c r="AW87" s="35" t="s">
        <v>405</v>
      </c>
      <c r="AX87" s="35" t="s">
        <v>402</v>
      </c>
      <c r="AY87" s="35" t="s">
        <v>402</v>
      </c>
      <c r="AZ87" s="33"/>
      <c r="BA87" s="47" t="s">
        <v>280</v>
      </c>
      <c r="BB87" s="47" t="s">
        <v>425</v>
      </c>
      <c r="BC87" s="47" t="s">
        <v>413</v>
      </c>
      <c r="BD87" s="47" t="s">
        <v>430</v>
      </c>
      <c r="BE87" s="33"/>
      <c r="BF87" s="54"/>
      <c r="BG87" s="33"/>
      <c r="BH87" s="33"/>
      <c r="BI87" s="6"/>
      <c r="BJ87" s="6"/>
    </row>
    <row r="88" spans="1:62" x14ac:dyDescent="0.2">
      <c r="A88" s="6"/>
      <c r="B88" s="6"/>
      <c r="C88" s="6"/>
      <c r="D88" s="6"/>
      <c r="E88" s="25"/>
      <c r="F88" s="6"/>
      <c r="G88" s="35" t="s">
        <v>173</v>
      </c>
      <c r="H88" s="35">
        <v>0</v>
      </c>
      <c r="I88" s="35">
        <v>0</v>
      </c>
      <c r="J88" s="35">
        <v>0</v>
      </c>
      <c r="K88" s="35">
        <v>0</v>
      </c>
      <c r="L88" s="35">
        <v>0</v>
      </c>
      <c r="M88" s="35">
        <v>0</v>
      </c>
      <c r="N88" s="35">
        <v>1</v>
      </c>
      <c r="O88" s="35">
        <v>0</v>
      </c>
      <c r="P88" s="35">
        <v>0</v>
      </c>
      <c r="Q88" s="34"/>
      <c r="R88" s="35" t="s">
        <v>173</v>
      </c>
      <c r="S88" s="36" t="s">
        <v>216</v>
      </c>
      <c r="T88" s="36">
        <v>0</v>
      </c>
      <c r="U88" s="36">
        <v>0</v>
      </c>
      <c r="V88" s="36">
        <v>0</v>
      </c>
      <c r="W88" s="36">
        <v>0</v>
      </c>
      <c r="X88" s="36">
        <v>0</v>
      </c>
      <c r="Y88" s="36" t="s">
        <v>400</v>
      </c>
      <c r="Z88" s="36">
        <v>0</v>
      </c>
      <c r="AA88" s="36" t="s">
        <v>216</v>
      </c>
      <c r="AB88" s="34"/>
      <c r="AC88" s="35" t="s">
        <v>173</v>
      </c>
      <c r="AD88" s="36" t="s">
        <v>216</v>
      </c>
      <c r="AE88" s="36">
        <v>0</v>
      </c>
      <c r="AF88" s="36">
        <v>0</v>
      </c>
      <c r="AG88" s="36">
        <v>0</v>
      </c>
      <c r="AH88" s="36">
        <v>0</v>
      </c>
      <c r="AI88" s="36">
        <v>0</v>
      </c>
      <c r="AJ88" s="36" t="s">
        <v>400</v>
      </c>
      <c r="AK88" s="36">
        <v>0</v>
      </c>
      <c r="AL88" s="36" t="s">
        <v>216</v>
      </c>
      <c r="AM88" s="34">
        <v>1</v>
      </c>
      <c r="AN88" s="34" t="s">
        <v>221</v>
      </c>
      <c r="AO88" s="34"/>
      <c r="AP88" s="35" t="s">
        <v>173</v>
      </c>
      <c r="AQ88" s="35" t="s">
        <v>402</v>
      </c>
      <c r="AR88" s="35" t="s">
        <v>402</v>
      </c>
      <c r="AS88" s="35" t="s">
        <v>402</v>
      </c>
      <c r="AT88" s="35" t="s">
        <v>402</v>
      </c>
      <c r="AU88" s="35" t="s">
        <v>402</v>
      </c>
      <c r="AV88" s="35" t="s">
        <v>402</v>
      </c>
      <c r="AW88" s="35" t="s">
        <v>405</v>
      </c>
      <c r="AX88" s="35" t="s">
        <v>402</v>
      </c>
      <c r="AY88" s="35" t="s">
        <v>402</v>
      </c>
      <c r="AZ88" s="6"/>
      <c r="BA88" s="47" t="s">
        <v>173</v>
      </c>
      <c r="BB88" s="47" t="s">
        <v>425</v>
      </c>
      <c r="BC88" s="47" t="s">
        <v>413</v>
      </c>
      <c r="BD88" s="47" t="s">
        <v>430</v>
      </c>
      <c r="BE88" s="6"/>
      <c r="BF88" s="54" t="s">
        <v>522</v>
      </c>
      <c r="BG88" s="6"/>
      <c r="BH88" s="6"/>
      <c r="BI88" s="6"/>
      <c r="BJ88" s="6"/>
    </row>
    <row r="89" spans="1:62" ht="17" x14ac:dyDescent="0.2">
      <c r="A89" s="6"/>
      <c r="B89" s="6"/>
      <c r="C89" s="6"/>
      <c r="D89" s="6"/>
      <c r="G89" s="42" t="s">
        <v>174</v>
      </c>
      <c r="H89" s="35">
        <v>0</v>
      </c>
      <c r="I89" s="42">
        <v>0</v>
      </c>
      <c r="J89" s="42">
        <v>0</v>
      </c>
      <c r="K89" s="42">
        <v>0</v>
      </c>
      <c r="L89" s="42">
        <v>0</v>
      </c>
      <c r="M89" s="42">
        <v>0</v>
      </c>
      <c r="N89" s="42">
        <v>1</v>
      </c>
      <c r="O89" s="42">
        <v>0</v>
      </c>
      <c r="P89" s="42">
        <v>0</v>
      </c>
      <c r="Q89" s="43"/>
      <c r="R89" s="42" t="s">
        <v>174</v>
      </c>
      <c r="S89" s="36" t="s">
        <v>216</v>
      </c>
      <c r="T89" s="42">
        <v>0</v>
      </c>
      <c r="U89" s="42">
        <v>0</v>
      </c>
      <c r="V89" s="42">
        <v>0</v>
      </c>
      <c r="W89" s="42">
        <v>0</v>
      </c>
      <c r="X89" s="42">
        <v>0</v>
      </c>
      <c r="Y89" s="42" t="s">
        <v>400</v>
      </c>
      <c r="Z89" s="42">
        <v>0</v>
      </c>
      <c r="AA89" s="36" t="s">
        <v>216</v>
      </c>
      <c r="AB89" s="43"/>
      <c r="AC89" s="42" t="s">
        <v>174</v>
      </c>
      <c r="AD89" s="36" t="s">
        <v>216</v>
      </c>
      <c r="AE89" s="42">
        <v>0</v>
      </c>
      <c r="AF89" s="42">
        <v>0</v>
      </c>
      <c r="AG89" s="42">
        <v>0</v>
      </c>
      <c r="AH89" s="42">
        <v>0</v>
      </c>
      <c r="AI89" s="42">
        <v>0</v>
      </c>
      <c r="AJ89" s="42" t="s">
        <v>400</v>
      </c>
      <c r="AK89" s="42">
        <v>0</v>
      </c>
      <c r="AL89" s="36" t="s">
        <v>216</v>
      </c>
      <c r="AM89" s="43">
        <v>1</v>
      </c>
      <c r="AN89" s="43" t="s">
        <v>221</v>
      </c>
      <c r="AO89" s="43"/>
      <c r="AP89" s="42" t="s">
        <v>174</v>
      </c>
      <c r="AQ89" s="35" t="s">
        <v>402</v>
      </c>
      <c r="AR89" s="42" t="s">
        <v>402</v>
      </c>
      <c r="AS89" s="42" t="s">
        <v>402</v>
      </c>
      <c r="AT89" s="42" t="s">
        <v>402</v>
      </c>
      <c r="AU89" s="42" t="s">
        <v>402</v>
      </c>
      <c r="AV89" s="42" t="s">
        <v>402</v>
      </c>
      <c r="AW89" s="42" t="s">
        <v>405</v>
      </c>
      <c r="AX89" s="42" t="s">
        <v>402</v>
      </c>
      <c r="AY89" s="35" t="s">
        <v>402</v>
      </c>
      <c r="BA89" s="9" t="s">
        <v>174</v>
      </c>
      <c r="BB89" s="9" t="s">
        <v>425</v>
      </c>
      <c r="BC89" s="9" t="s">
        <v>413</v>
      </c>
      <c r="BD89" s="9" t="s">
        <v>430</v>
      </c>
      <c r="BF89" s="55" t="s">
        <v>523</v>
      </c>
    </row>
    <row r="90" spans="1:62" x14ac:dyDescent="0.2">
      <c r="A90" s="6"/>
      <c r="B90" s="135" t="s">
        <v>91</v>
      </c>
      <c r="C90" s="136"/>
      <c r="D90" s="141" t="s">
        <v>397</v>
      </c>
      <c r="G90" s="42" t="s">
        <v>281</v>
      </c>
      <c r="H90" s="35">
        <v>0</v>
      </c>
      <c r="I90" s="42">
        <v>0</v>
      </c>
      <c r="J90" s="42">
        <v>0</v>
      </c>
      <c r="K90" s="42">
        <v>0</v>
      </c>
      <c r="L90" s="42">
        <v>0</v>
      </c>
      <c r="M90" s="42">
        <v>0</v>
      </c>
      <c r="N90" s="42">
        <v>1</v>
      </c>
      <c r="O90" s="42">
        <v>0</v>
      </c>
      <c r="P90" s="42">
        <v>0</v>
      </c>
      <c r="Q90" s="43"/>
      <c r="R90" s="42" t="s">
        <v>281</v>
      </c>
      <c r="S90" s="36" t="s">
        <v>216</v>
      </c>
      <c r="T90" s="42">
        <v>0</v>
      </c>
      <c r="U90" s="42">
        <v>0</v>
      </c>
      <c r="V90" s="42">
        <v>0</v>
      </c>
      <c r="W90" s="42">
        <v>0</v>
      </c>
      <c r="X90" s="42">
        <v>0</v>
      </c>
      <c r="Y90" s="42" t="s">
        <v>400</v>
      </c>
      <c r="Z90" s="42">
        <v>0</v>
      </c>
      <c r="AA90" s="36" t="s">
        <v>216</v>
      </c>
      <c r="AB90" s="43"/>
      <c r="AC90" s="42" t="s">
        <v>281</v>
      </c>
      <c r="AD90" s="36" t="s">
        <v>216</v>
      </c>
      <c r="AE90" s="42">
        <v>0</v>
      </c>
      <c r="AF90" s="42">
        <v>0</v>
      </c>
      <c r="AG90" s="42">
        <v>0</v>
      </c>
      <c r="AH90" s="42">
        <v>0</v>
      </c>
      <c r="AI90" s="42">
        <v>0</v>
      </c>
      <c r="AJ90" s="42" t="s">
        <v>400</v>
      </c>
      <c r="AK90" s="42">
        <v>0</v>
      </c>
      <c r="AL90" s="36" t="s">
        <v>216</v>
      </c>
      <c r="AM90" s="43">
        <v>1</v>
      </c>
      <c r="AN90" s="43" t="s">
        <v>221</v>
      </c>
      <c r="AO90" s="43"/>
      <c r="AP90" s="42" t="s">
        <v>281</v>
      </c>
      <c r="AQ90" s="35" t="s">
        <v>402</v>
      </c>
      <c r="AR90" s="42" t="s">
        <v>402</v>
      </c>
      <c r="AS90" s="42" t="s">
        <v>402</v>
      </c>
      <c r="AT90" s="42" t="s">
        <v>402</v>
      </c>
      <c r="AU90" s="42" t="s">
        <v>402</v>
      </c>
      <c r="AV90" s="42" t="s">
        <v>402</v>
      </c>
      <c r="AW90" s="42" t="s">
        <v>405</v>
      </c>
      <c r="AX90" s="42" t="s">
        <v>402</v>
      </c>
      <c r="AY90" s="35" t="s">
        <v>402</v>
      </c>
      <c r="BA90" s="20" t="s">
        <v>281</v>
      </c>
      <c r="BB90" s="20" t="s">
        <v>425</v>
      </c>
      <c r="BC90" s="20" t="s">
        <v>413</v>
      </c>
      <c r="BD90" s="20" t="s">
        <v>430</v>
      </c>
      <c r="BF90" s="56" t="s">
        <v>524</v>
      </c>
    </row>
    <row r="91" spans="1:62" x14ac:dyDescent="0.2">
      <c r="A91" s="6"/>
      <c r="B91" s="137"/>
      <c r="C91" s="138"/>
      <c r="D91" s="142"/>
      <c r="G91" s="42" t="s">
        <v>282</v>
      </c>
      <c r="H91" s="35">
        <v>0</v>
      </c>
      <c r="I91" s="42">
        <v>0</v>
      </c>
      <c r="J91" s="42">
        <v>0</v>
      </c>
      <c r="K91" s="42">
        <v>0</v>
      </c>
      <c r="L91" s="42">
        <v>0</v>
      </c>
      <c r="M91" s="42">
        <v>0</v>
      </c>
      <c r="N91" s="42">
        <v>1</v>
      </c>
      <c r="O91" s="42">
        <v>0</v>
      </c>
      <c r="P91" s="42">
        <v>0</v>
      </c>
      <c r="Q91" s="43"/>
      <c r="R91" s="42" t="s">
        <v>282</v>
      </c>
      <c r="S91" s="36" t="s">
        <v>216</v>
      </c>
      <c r="T91" s="42">
        <v>0</v>
      </c>
      <c r="U91" s="42">
        <v>0</v>
      </c>
      <c r="V91" s="42">
        <v>0</v>
      </c>
      <c r="W91" s="42">
        <v>0</v>
      </c>
      <c r="X91" s="42">
        <v>0</v>
      </c>
      <c r="Y91" s="42" t="s">
        <v>400</v>
      </c>
      <c r="Z91" s="42">
        <v>0</v>
      </c>
      <c r="AA91" s="36" t="s">
        <v>216</v>
      </c>
      <c r="AB91" s="43"/>
      <c r="AC91" s="42" t="s">
        <v>282</v>
      </c>
      <c r="AD91" s="36" t="s">
        <v>216</v>
      </c>
      <c r="AE91" s="42">
        <v>0</v>
      </c>
      <c r="AF91" s="42">
        <v>0</v>
      </c>
      <c r="AG91" s="42">
        <v>0</v>
      </c>
      <c r="AH91" s="42">
        <v>0</v>
      </c>
      <c r="AI91" s="42">
        <v>0</v>
      </c>
      <c r="AJ91" s="42" t="s">
        <v>400</v>
      </c>
      <c r="AK91" s="42">
        <v>0</v>
      </c>
      <c r="AL91" s="36" t="s">
        <v>216</v>
      </c>
      <c r="AM91" s="43">
        <v>1</v>
      </c>
      <c r="AN91" s="43" t="s">
        <v>221</v>
      </c>
      <c r="AO91" s="43"/>
      <c r="AP91" s="42" t="s">
        <v>282</v>
      </c>
      <c r="AQ91" s="35" t="s">
        <v>402</v>
      </c>
      <c r="AR91" s="42" t="s">
        <v>402</v>
      </c>
      <c r="AS91" s="42" t="s">
        <v>402</v>
      </c>
      <c r="AT91" s="42" t="s">
        <v>402</v>
      </c>
      <c r="AU91" s="42" t="s">
        <v>402</v>
      </c>
      <c r="AV91" s="42" t="s">
        <v>402</v>
      </c>
      <c r="AW91" s="42" t="s">
        <v>405</v>
      </c>
      <c r="AX91" s="42" t="s">
        <v>402</v>
      </c>
      <c r="AY91" s="35" t="s">
        <v>402</v>
      </c>
      <c r="BA91" s="20" t="s">
        <v>282</v>
      </c>
      <c r="BB91" s="20" t="s">
        <v>425</v>
      </c>
      <c r="BC91" s="20" t="s">
        <v>413</v>
      </c>
      <c r="BD91" s="20" t="s">
        <v>430</v>
      </c>
      <c r="BF91" s="54"/>
    </row>
    <row r="92" spans="1:62" x14ac:dyDescent="0.2">
      <c r="A92" s="6"/>
      <c r="B92" s="137"/>
      <c r="C92" s="138"/>
      <c r="D92" s="142"/>
      <c r="G92" s="42" t="s">
        <v>175</v>
      </c>
      <c r="H92" s="35">
        <v>0</v>
      </c>
      <c r="I92" s="42">
        <v>0</v>
      </c>
      <c r="J92" s="42">
        <v>0</v>
      </c>
      <c r="K92" s="42">
        <v>0</v>
      </c>
      <c r="L92" s="42">
        <v>0</v>
      </c>
      <c r="M92" s="42">
        <v>0</v>
      </c>
      <c r="N92" s="42">
        <v>1</v>
      </c>
      <c r="O92" s="42">
        <v>0</v>
      </c>
      <c r="P92" s="42">
        <v>0</v>
      </c>
      <c r="Q92" s="43"/>
      <c r="R92" s="42" t="s">
        <v>175</v>
      </c>
      <c r="S92" s="36" t="s">
        <v>216</v>
      </c>
      <c r="T92" s="42">
        <v>0</v>
      </c>
      <c r="U92" s="42">
        <v>0</v>
      </c>
      <c r="V92" s="42">
        <v>0</v>
      </c>
      <c r="W92" s="42">
        <v>0</v>
      </c>
      <c r="X92" s="42">
        <v>0</v>
      </c>
      <c r="Y92" s="42" t="s">
        <v>400</v>
      </c>
      <c r="Z92" s="42">
        <v>0</v>
      </c>
      <c r="AA92" s="36" t="s">
        <v>216</v>
      </c>
      <c r="AB92" s="43"/>
      <c r="AC92" s="42" t="s">
        <v>175</v>
      </c>
      <c r="AD92" s="36" t="s">
        <v>216</v>
      </c>
      <c r="AE92" s="42">
        <v>0</v>
      </c>
      <c r="AF92" s="42">
        <v>0</v>
      </c>
      <c r="AG92" s="42">
        <v>0</v>
      </c>
      <c r="AH92" s="42">
        <v>0</v>
      </c>
      <c r="AI92" s="42">
        <v>0</v>
      </c>
      <c r="AJ92" s="42" t="s">
        <v>400</v>
      </c>
      <c r="AK92" s="42">
        <v>0</v>
      </c>
      <c r="AL92" s="36" t="s">
        <v>216</v>
      </c>
      <c r="AM92" s="43">
        <v>1</v>
      </c>
      <c r="AN92" s="43" t="s">
        <v>221</v>
      </c>
      <c r="AO92" s="43"/>
      <c r="AP92" s="42" t="s">
        <v>175</v>
      </c>
      <c r="AQ92" s="35" t="s">
        <v>402</v>
      </c>
      <c r="AR92" s="42" t="s">
        <v>402</v>
      </c>
      <c r="AS92" s="42" t="s">
        <v>402</v>
      </c>
      <c r="AT92" s="42" t="s">
        <v>402</v>
      </c>
      <c r="AU92" s="42" t="s">
        <v>402</v>
      </c>
      <c r="AV92" s="42" t="s">
        <v>402</v>
      </c>
      <c r="AW92" s="42" t="s">
        <v>405</v>
      </c>
      <c r="AX92" s="42" t="s">
        <v>402</v>
      </c>
      <c r="AY92" s="35" t="s">
        <v>402</v>
      </c>
      <c r="BA92" s="20" t="s">
        <v>175</v>
      </c>
      <c r="BB92" s="20" t="s">
        <v>425</v>
      </c>
      <c r="BC92" s="20" t="s">
        <v>413</v>
      </c>
      <c r="BD92" s="20" t="s">
        <v>430</v>
      </c>
      <c r="BF92" s="54" t="s">
        <v>527</v>
      </c>
    </row>
    <row r="93" spans="1:62" ht="17" x14ac:dyDescent="0.2">
      <c r="B93" s="137"/>
      <c r="C93" s="138"/>
      <c r="D93" s="142"/>
      <c r="G93" s="42" t="s">
        <v>283</v>
      </c>
      <c r="H93" s="35">
        <v>0</v>
      </c>
      <c r="I93" s="42">
        <v>0</v>
      </c>
      <c r="J93" s="42">
        <v>0</v>
      </c>
      <c r="K93" s="42">
        <v>0</v>
      </c>
      <c r="L93" s="42">
        <v>0</v>
      </c>
      <c r="M93" s="42">
        <v>0</v>
      </c>
      <c r="N93" s="42">
        <v>1</v>
      </c>
      <c r="O93" s="42">
        <v>0</v>
      </c>
      <c r="P93" s="42">
        <v>0</v>
      </c>
      <c r="Q93" s="43"/>
      <c r="R93" s="42" t="s">
        <v>283</v>
      </c>
      <c r="S93" s="36" t="s">
        <v>216</v>
      </c>
      <c r="T93" s="42">
        <v>0</v>
      </c>
      <c r="U93" s="42">
        <v>0</v>
      </c>
      <c r="V93" s="42">
        <v>0</v>
      </c>
      <c r="W93" s="42">
        <v>0</v>
      </c>
      <c r="X93" s="42">
        <v>0</v>
      </c>
      <c r="Y93" s="42" t="s">
        <v>400</v>
      </c>
      <c r="Z93" s="42">
        <v>0</v>
      </c>
      <c r="AA93" s="36" t="s">
        <v>216</v>
      </c>
      <c r="AB93" s="43"/>
      <c r="AC93" s="42" t="s">
        <v>283</v>
      </c>
      <c r="AD93" s="36" t="s">
        <v>216</v>
      </c>
      <c r="AE93" s="42">
        <v>0</v>
      </c>
      <c r="AF93" s="42">
        <v>0</v>
      </c>
      <c r="AG93" s="42">
        <v>0</v>
      </c>
      <c r="AH93" s="42">
        <v>0</v>
      </c>
      <c r="AI93" s="42">
        <v>0</v>
      </c>
      <c r="AJ93" s="42" t="s">
        <v>400</v>
      </c>
      <c r="AK93" s="42">
        <v>0</v>
      </c>
      <c r="AL93" s="36" t="s">
        <v>216</v>
      </c>
      <c r="AM93" s="43">
        <v>1</v>
      </c>
      <c r="AN93" s="43" t="s">
        <v>221</v>
      </c>
      <c r="AO93" s="43"/>
      <c r="AP93" s="42" t="s">
        <v>283</v>
      </c>
      <c r="AQ93" s="35" t="s">
        <v>402</v>
      </c>
      <c r="AR93" s="42" t="s">
        <v>402</v>
      </c>
      <c r="AS93" s="42" t="s">
        <v>402</v>
      </c>
      <c r="AT93" s="42" t="s">
        <v>402</v>
      </c>
      <c r="AU93" s="42" t="s">
        <v>402</v>
      </c>
      <c r="AV93" s="42" t="s">
        <v>402</v>
      </c>
      <c r="AW93" s="42" t="s">
        <v>405</v>
      </c>
      <c r="AX93" s="42" t="s">
        <v>402</v>
      </c>
      <c r="AY93" s="35" t="s">
        <v>402</v>
      </c>
      <c r="BA93" s="20" t="s">
        <v>283</v>
      </c>
      <c r="BB93" s="20" t="s">
        <v>425</v>
      </c>
      <c r="BC93" s="20" t="s">
        <v>413</v>
      </c>
      <c r="BD93" s="20" t="s">
        <v>430</v>
      </c>
      <c r="BF93" s="55" t="s">
        <v>525</v>
      </c>
    </row>
    <row r="94" spans="1:62" x14ac:dyDescent="0.2">
      <c r="B94" s="137"/>
      <c r="C94" s="138"/>
      <c r="D94" s="142"/>
      <c r="G94" s="42" t="s">
        <v>176</v>
      </c>
      <c r="H94" s="35">
        <v>0</v>
      </c>
      <c r="I94" s="42">
        <v>0</v>
      </c>
      <c r="J94" s="42">
        <v>0</v>
      </c>
      <c r="K94" s="42">
        <v>0</v>
      </c>
      <c r="L94" s="42">
        <v>0</v>
      </c>
      <c r="M94" s="42">
        <v>0</v>
      </c>
      <c r="N94" s="42">
        <v>1</v>
      </c>
      <c r="O94" s="42">
        <v>0</v>
      </c>
      <c r="P94" s="42">
        <v>0</v>
      </c>
      <c r="Q94" s="43"/>
      <c r="R94" s="42" t="s">
        <v>176</v>
      </c>
      <c r="S94" s="36" t="s">
        <v>216</v>
      </c>
      <c r="T94" s="42">
        <v>0</v>
      </c>
      <c r="U94" s="42">
        <v>0</v>
      </c>
      <c r="V94" s="42">
        <v>0</v>
      </c>
      <c r="W94" s="42">
        <v>0</v>
      </c>
      <c r="X94" s="42">
        <v>0</v>
      </c>
      <c r="Y94" s="42" t="s">
        <v>400</v>
      </c>
      <c r="Z94" s="42">
        <v>0</v>
      </c>
      <c r="AA94" s="36" t="s">
        <v>216</v>
      </c>
      <c r="AB94" s="43"/>
      <c r="AC94" s="42" t="s">
        <v>176</v>
      </c>
      <c r="AD94" s="36" t="s">
        <v>216</v>
      </c>
      <c r="AE94" s="42">
        <v>0</v>
      </c>
      <c r="AF94" s="42">
        <v>0</v>
      </c>
      <c r="AG94" s="42">
        <v>0</v>
      </c>
      <c r="AH94" s="42">
        <v>0</v>
      </c>
      <c r="AI94" s="42">
        <v>0</v>
      </c>
      <c r="AJ94" s="42" t="s">
        <v>400</v>
      </c>
      <c r="AK94" s="42">
        <v>0</v>
      </c>
      <c r="AL94" s="36" t="s">
        <v>216</v>
      </c>
      <c r="AM94" s="43">
        <v>1</v>
      </c>
      <c r="AN94" s="43" t="s">
        <v>221</v>
      </c>
      <c r="AO94" s="43"/>
      <c r="AP94" s="42" t="s">
        <v>176</v>
      </c>
      <c r="AQ94" s="35" t="s">
        <v>402</v>
      </c>
      <c r="AR94" s="42" t="s">
        <v>402</v>
      </c>
      <c r="AS94" s="42" t="s">
        <v>402</v>
      </c>
      <c r="AT94" s="42" t="s">
        <v>402</v>
      </c>
      <c r="AU94" s="42" t="s">
        <v>402</v>
      </c>
      <c r="AV94" s="42" t="s">
        <v>402</v>
      </c>
      <c r="AW94" s="42" t="s">
        <v>405</v>
      </c>
      <c r="AX94" s="42" t="s">
        <v>402</v>
      </c>
      <c r="AY94" s="35" t="s">
        <v>402</v>
      </c>
      <c r="BA94" s="20" t="s">
        <v>176</v>
      </c>
      <c r="BB94" s="20" t="s">
        <v>425</v>
      </c>
      <c r="BC94" s="20" t="s">
        <v>413</v>
      </c>
      <c r="BD94" s="20" t="s">
        <v>430</v>
      </c>
      <c r="BF94" s="56" t="s">
        <v>529</v>
      </c>
    </row>
    <row r="95" spans="1:62" x14ac:dyDescent="0.2">
      <c r="B95" s="137"/>
      <c r="C95" s="138"/>
      <c r="D95" s="142"/>
      <c r="G95" s="42" t="s">
        <v>177</v>
      </c>
      <c r="H95" s="35">
        <v>0</v>
      </c>
      <c r="I95" s="42">
        <v>0</v>
      </c>
      <c r="J95" s="42">
        <v>0</v>
      </c>
      <c r="K95" s="42">
        <v>0</v>
      </c>
      <c r="L95" s="42">
        <v>0</v>
      </c>
      <c r="M95" s="42">
        <v>0</v>
      </c>
      <c r="N95" s="42">
        <v>2</v>
      </c>
      <c r="O95" s="42">
        <v>0</v>
      </c>
      <c r="P95" s="42">
        <v>0</v>
      </c>
      <c r="Q95" s="43"/>
      <c r="R95" s="42" t="s">
        <v>177</v>
      </c>
      <c r="S95" s="36" t="s">
        <v>216</v>
      </c>
      <c r="T95" s="42">
        <v>0</v>
      </c>
      <c r="U95" s="42">
        <v>0</v>
      </c>
      <c r="V95" s="42">
        <v>0</v>
      </c>
      <c r="W95" s="42">
        <v>0</v>
      </c>
      <c r="X95" s="42">
        <v>0</v>
      </c>
      <c r="Y95" s="36" t="s">
        <v>215</v>
      </c>
      <c r="Z95" s="42">
        <v>0</v>
      </c>
      <c r="AA95" s="36" t="s">
        <v>216</v>
      </c>
      <c r="AB95" s="43"/>
      <c r="AC95" s="42" t="s">
        <v>177</v>
      </c>
      <c r="AD95" s="36" t="s">
        <v>216</v>
      </c>
      <c r="AE95" s="42">
        <v>0</v>
      </c>
      <c r="AF95" s="42">
        <v>0</v>
      </c>
      <c r="AG95" s="42">
        <v>0</v>
      </c>
      <c r="AH95" s="42">
        <v>0</v>
      </c>
      <c r="AI95" s="42">
        <v>0</v>
      </c>
      <c r="AJ95" s="36" t="s">
        <v>215</v>
      </c>
      <c r="AK95" s="42">
        <v>0</v>
      </c>
      <c r="AL95" s="36" t="s">
        <v>216</v>
      </c>
      <c r="AM95" s="43">
        <v>1</v>
      </c>
      <c r="AN95" s="43" t="s">
        <v>221</v>
      </c>
      <c r="AO95" s="43"/>
      <c r="AP95" s="42" t="s">
        <v>177</v>
      </c>
      <c r="AQ95" s="35" t="s">
        <v>402</v>
      </c>
      <c r="AR95" s="42" t="s">
        <v>402</v>
      </c>
      <c r="AS95" s="42" t="s">
        <v>402</v>
      </c>
      <c r="AT95" s="42" t="s">
        <v>402</v>
      </c>
      <c r="AU95" s="42" t="s">
        <v>402</v>
      </c>
      <c r="AV95" s="42" t="s">
        <v>402</v>
      </c>
      <c r="AW95" s="36" t="s">
        <v>227</v>
      </c>
      <c r="AX95" s="42" t="s">
        <v>402</v>
      </c>
      <c r="AY95" s="35" t="s">
        <v>402</v>
      </c>
      <c r="BA95" s="20" t="s">
        <v>177</v>
      </c>
      <c r="BB95" s="20" t="s">
        <v>425</v>
      </c>
      <c r="BC95" s="20" t="s">
        <v>413</v>
      </c>
      <c r="BD95" s="20" t="s">
        <v>431</v>
      </c>
      <c r="BF95" s="54"/>
    </row>
    <row r="96" spans="1:62" x14ac:dyDescent="0.2">
      <c r="B96" s="139"/>
      <c r="C96" s="140"/>
      <c r="D96" s="143"/>
      <c r="G96" s="42" t="s">
        <v>178</v>
      </c>
      <c r="H96" s="35">
        <v>0</v>
      </c>
      <c r="I96" s="42">
        <v>0</v>
      </c>
      <c r="J96" s="42">
        <v>0</v>
      </c>
      <c r="K96" s="42">
        <v>0</v>
      </c>
      <c r="L96" s="42">
        <v>0</v>
      </c>
      <c r="M96" s="42">
        <v>0</v>
      </c>
      <c r="N96" s="42">
        <v>1</v>
      </c>
      <c r="O96" s="42">
        <v>0</v>
      </c>
      <c r="P96" s="42">
        <v>0</v>
      </c>
      <c r="Q96" s="43"/>
      <c r="R96" s="42" t="s">
        <v>178</v>
      </c>
      <c r="S96" s="36" t="s">
        <v>216</v>
      </c>
      <c r="T96" s="42">
        <v>0</v>
      </c>
      <c r="U96" s="42">
        <v>0</v>
      </c>
      <c r="V96" s="42">
        <v>0</v>
      </c>
      <c r="W96" s="42">
        <v>0</v>
      </c>
      <c r="X96" s="42">
        <v>0</v>
      </c>
      <c r="Y96" s="42" t="s">
        <v>400</v>
      </c>
      <c r="Z96" s="42">
        <v>0</v>
      </c>
      <c r="AA96" s="36" t="s">
        <v>216</v>
      </c>
      <c r="AB96" s="43"/>
      <c r="AC96" s="42" t="s">
        <v>178</v>
      </c>
      <c r="AD96" s="36" t="s">
        <v>216</v>
      </c>
      <c r="AE96" s="42">
        <v>0</v>
      </c>
      <c r="AF96" s="42">
        <v>0</v>
      </c>
      <c r="AG96" s="42">
        <v>0</v>
      </c>
      <c r="AH96" s="42">
        <v>0</v>
      </c>
      <c r="AI96" s="42">
        <v>0</v>
      </c>
      <c r="AJ96" s="42" t="s">
        <v>400</v>
      </c>
      <c r="AK96" s="42">
        <v>0</v>
      </c>
      <c r="AL96" s="36" t="s">
        <v>216</v>
      </c>
      <c r="AM96" s="43">
        <v>1</v>
      </c>
      <c r="AN96" s="43" t="s">
        <v>221</v>
      </c>
      <c r="AO96" s="43"/>
      <c r="AP96" s="42" t="s">
        <v>178</v>
      </c>
      <c r="AQ96" s="35" t="s">
        <v>402</v>
      </c>
      <c r="AR96" s="42" t="s">
        <v>402</v>
      </c>
      <c r="AS96" s="42" t="s">
        <v>402</v>
      </c>
      <c r="AT96" s="42" t="s">
        <v>402</v>
      </c>
      <c r="AU96" s="42" t="s">
        <v>402</v>
      </c>
      <c r="AV96" s="42" t="s">
        <v>402</v>
      </c>
      <c r="AW96" s="42" t="s">
        <v>405</v>
      </c>
      <c r="AX96" s="42" t="s">
        <v>402</v>
      </c>
      <c r="AY96" s="35" t="s">
        <v>402</v>
      </c>
      <c r="BA96" s="20" t="s">
        <v>178</v>
      </c>
      <c r="BB96" s="20" t="s">
        <v>425</v>
      </c>
      <c r="BC96" s="20" t="s">
        <v>413</v>
      </c>
      <c r="BD96" s="20" t="s">
        <v>430</v>
      </c>
      <c r="BF96" s="54" t="s">
        <v>528</v>
      </c>
    </row>
    <row r="97" spans="7:58" ht="17" x14ac:dyDescent="0.2">
      <c r="G97" s="42" t="s">
        <v>179</v>
      </c>
      <c r="H97" s="35">
        <v>0</v>
      </c>
      <c r="I97" s="42">
        <v>0</v>
      </c>
      <c r="J97" s="42">
        <v>0</v>
      </c>
      <c r="K97" s="42">
        <v>0</v>
      </c>
      <c r="L97" s="42">
        <v>0</v>
      </c>
      <c r="M97" s="42">
        <v>0</v>
      </c>
      <c r="N97" s="42">
        <v>1</v>
      </c>
      <c r="O97" s="42">
        <v>0</v>
      </c>
      <c r="P97" s="42">
        <v>0</v>
      </c>
      <c r="Q97" s="43"/>
      <c r="R97" s="42" t="s">
        <v>179</v>
      </c>
      <c r="S97" s="36" t="s">
        <v>216</v>
      </c>
      <c r="T97" s="42">
        <v>0</v>
      </c>
      <c r="U97" s="42">
        <v>0</v>
      </c>
      <c r="V97" s="42">
        <v>0</v>
      </c>
      <c r="W97" s="42">
        <v>0</v>
      </c>
      <c r="X97" s="42">
        <v>0</v>
      </c>
      <c r="Y97" s="42" t="s">
        <v>400</v>
      </c>
      <c r="Z97" s="42">
        <v>0</v>
      </c>
      <c r="AA97" s="36" t="s">
        <v>216</v>
      </c>
      <c r="AB97" s="43"/>
      <c r="AC97" s="42" t="s">
        <v>179</v>
      </c>
      <c r="AD97" s="36" t="s">
        <v>216</v>
      </c>
      <c r="AE97" s="42">
        <v>0</v>
      </c>
      <c r="AF97" s="42">
        <v>0</v>
      </c>
      <c r="AG97" s="42">
        <v>0</v>
      </c>
      <c r="AH97" s="42">
        <v>0</v>
      </c>
      <c r="AI97" s="42">
        <v>0</v>
      </c>
      <c r="AJ97" s="42" t="s">
        <v>400</v>
      </c>
      <c r="AK97" s="42">
        <v>0</v>
      </c>
      <c r="AL97" s="36" t="s">
        <v>216</v>
      </c>
      <c r="AM97" s="43">
        <v>1</v>
      </c>
      <c r="AN97" s="43" t="s">
        <v>221</v>
      </c>
      <c r="AO97" s="43"/>
      <c r="AP97" s="42" t="s">
        <v>179</v>
      </c>
      <c r="AQ97" s="35" t="s">
        <v>402</v>
      </c>
      <c r="AR97" s="42" t="s">
        <v>402</v>
      </c>
      <c r="AS97" s="42" t="s">
        <v>402</v>
      </c>
      <c r="AT97" s="42" t="s">
        <v>402</v>
      </c>
      <c r="AU97" s="42" t="s">
        <v>402</v>
      </c>
      <c r="AV97" s="42" t="s">
        <v>402</v>
      </c>
      <c r="AW97" s="42" t="s">
        <v>405</v>
      </c>
      <c r="AX97" s="42" t="s">
        <v>402</v>
      </c>
      <c r="AY97" s="35" t="s">
        <v>402</v>
      </c>
      <c r="BA97" s="20" t="s">
        <v>179</v>
      </c>
      <c r="BB97" s="20" t="s">
        <v>425</v>
      </c>
      <c r="BC97" s="20" t="s">
        <v>413</v>
      </c>
      <c r="BD97" s="20" t="s">
        <v>430</v>
      </c>
      <c r="BF97" s="55" t="s">
        <v>526</v>
      </c>
    </row>
    <row r="98" spans="7:58" x14ac:dyDescent="0.2">
      <c r="G98" s="42" t="s">
        <v>180</v>
      </c>
      <c r="H98" s="35">
        <v>0</v>
      </c>
      <c r="I98" s="42">
        <v>0</v>
      </c>
      <c r="J98" s="42">
        <v>0</v>
      </c>
      <c r="K98" s="42">
        <v>0</v>
      </c>
      <c r="L98" s="42">
        <v>0</v>
      </c>
      <c r="M98" s="42">
        <v>0</v>
      </c>
      <c r="N98" s="42">
        <v>1</v>
      </c>
      <c r="O98" s="42">
        <v>0</v>
      </c>
      <c r="P98" s="42">
        <v>0</v>
      </c>
      <c r="Q98" s="43"/>
      <c r="R98" s="42" t="s">
        <v>180</v>
      </c>
      <c r="S98" s="36" t="s">
        <v>216</v>
      </c>
      <c r="T98" s="42">
        <v>0</v>
      </c>
      <c r="U98" s="42">
        <v>0</v>
      </c>
      <c r="V98" s="42">
        <v>0</v>
      </c>
      <c r="W98" s="42">
        <v>0</v>
      </c>
      <c r="X98" s="42">
        <v>0</v>
      </c>
      <c r="Y98" s="42" t="s">
        <v>400</v>
      </c>
      <c r="Z98" s="42">
        <v>0</v>
      </c>
      <c r="AA98" s="36" t="s">
        <v>216</v>
      </c>
      <c r="AB98" s="43"/>
      <c r="AC98" s="42" t="s">
        <v>180</v>
      </c>
      <c r="AD98" s="36" t="s">
        <v>216</v>
      </c>
      <c r="AE98" s="42">
        <v>0</v>
      </c>
      <c r="AF98" s="42">
        <v>0</v>
      </c>
      <c r="AG98" s="42">
        <v>0</v>
      </c>
      <c r="AH98" s="42">
        <v>0</v>
      </c>
      <c r="AI98" s="42">
        <v>0</v>
      </c>
      <c r="AJ98" s="42" t="s">
        <v>400</v>
      </c>
      <c r="AK98" s="42">
        <v>0</v>
      </c>
      <c r="AL98" s="36" t="s">
        <v>216</v>
      </c>
      <c r="AM98" s="43">
        <v>1</v>
      </c>
      <c r="AN98" s="43" t="s">
        <v>221</v>
      </c>
      <c r="AO98" s="43"/>
      <c r="AP98" s="42" t="s">
        <v>180</v>
      </c>
      <c r="AQ98" s="35" t="s">
        <v>402</v>
      </c>
      <c r="AR98" s="42" t="s">
        <v>402</v>
      </c>
      <c r="AS98" s="42" t="s">
        <v>402</v>
      </c>
      <c r="AT98" s="42" t="s">
        <v>402</v>
      </c>
      <c r="AU98" s="42" t="s">
        <v>402</v>
      </c>
      <c r="AV98" s="42" t="s">
        <v>402</v>
      </c>
      <c r="AW98" s="42" t="s">
        <v>405</v>
      </c>
      <c r="AX98" s="42" t="s">
        <v>402</v>
      </c>
      <c r="AY98" s="35" t="s">
        <v>402</v>
      </c>
      <c r="BA98" s="20" t="s">
        <v>180</v>
      </c>
      <c r="BB98" s="20" t="s">
        <v>425</v>
      </c>
      <c r="BC98" s="20" t="s">
        <v>413</v>
      </c>
      <c r="BD98" s="20" t="s">
        <v>430</v>
      </c>
      <c r="BF98" s="56" t="s">
        <v>530</v>
      </c>
    </row>
    <row r="99" spans="7:58" ht="24" x14ac:dyDescent="0.3">
      <c r="G99" s="42" t="s">
        <v>181</v>
      </c>
      <c r="H99" s="35">
        <v>0</v>
      </c>
      <c r="I99" s="42">
        <v>0</v>
      </c>
      <c r="J99" s="42">
        <v>0</v>
      </c>
      <c r="K99" s="42">
        <v>0</v>
      </c>
      <c r="L99" s="42">
        <v>0</v>
      </c>
      <c r="M99" s="42">
        <v>0</v>
      </c>
      <c r="N99" s="42">
        <v>1</v>
      </c>
      <c r="O99" s="42">
        <v>0</v>
      </c>
      <c r="P99" s="42">
        <v>0</v>
      </c>
      <c r="Q99" s="43"/>
      <c r="R99" s="42" t="s">
        <v>181</v>
      </c>
      <c r="S99" s="36" t="s">
        <v>216</v>
      </c>
      <c r="T99" s="42">
        <v>0</v>
      </c>
      <c r="U99" s="42">
        <v>0</v>
      </c>
      <c r="V99" s="42">
        <v>0</v>
      </c>
      <c r="W99" s="42">
        <v>0</v>
      </c>
      <c r="X99" s="42">
        <v>0</v>
      </c>
      <c r="Y99" s="42" t="s">
        <v>400</v>
      </c>
      <c r="Z99" s="42">
        <v>0</v>
      </c>
      <c r="AA99" s="36" t="s">
        <v>216</v>
      </c>
      <c r="AB99" s="43"/>
      <c r="AC99" s="42" t="s">
        <v>181</v>
      </c>
      <c r="AD99" s="36" t="s">
        <v>216</v>
      </c>
      <c r="AE99" s="42">
        <v>0</v>
      </c>
      <c r="AF99" s="42">
        <v>0</v>
      </c>
      <c r="AG99" s="42">
        <v>0</v>
      </c>
      <c r="AH99" s="42">
        <v>0</v>
      </c>
      <c r="AI99" s="42">
        <v>0</v>
      </c>
      <c r="AJ99" s="42" t="s">
        <v>400</v>
      </c>
      <c r="AK99" s="42">
        <v>0</v>
      </c>
      <c r="AL99" s="36" t="s">
        <v>216</v>
      </c>
      <c r="AM99" s="43">
        <v>1</v>
      </c>
      <c r="AN99" s="43" t="s">
        <v>221</v>
      </c>
      <c r="AO99" s="43"/>
      <c r="AP99" s="42" t="s">
        <v>181</v>
      </c>
      <c r="AQ99" s="35" t="s">
        <v>402</v>
      </c>
      <c r="AR99" s="42" t="s">
        <v>402</v>
      </c>
      <c r="AS99" s="42" t="s">
        <v>402</v>
      </c>
      <c r="AT99" s="42" t="s">
        <v>402</v>
      </c>
      <c r="AU99" s="42" t="s">
        <v>402</v>
      </c>
      <c r="AV99" s="42" t="s">
        <v>402</v>
      </c>
      <c r="AW99" s="42" t="s">
        <v>405</v>
      </c>
      <c r="AX99" s="42" t="s">
        <v>402</v>
      </c>
      <c r="AY99" s="35" t="s">
        <v>402</v>
      </c>
      <c r="BA99" s="20" t="s">
        <v>181</v>
      </c>
      <c r="BB99" s="20" t="s">
        <v>425</v>
      </c>
      <c r="BC99" s="20" t="s">
        <v>413</v>
      </c>
      <c r="BD99" s="20" t="s">
        <v>430</v>
      </c>
      <c r="BF99" s="57" t="s">
        <v>531</v>
      </c>
    </row>
    <row r="100" spans="7:58" ht="25" thickBot="1" x14ac:dyDescent="0.35">
      <c r="G100" s="42" t="s">
        <v>182</v>
      </c>
      <c r="H100" s="35">
        <v>0</v>
      </c>
      <c r="I100" s="42">
        <v>0</v>
      </c>
      <c r="J100" s="42">
        <v>0</v>
      </c>
      <c r="K100" s="42">
        <v>0</v>
      </c>
      <c r="L100" s="42">
        <v>0</v>
      </c>
      <c r="M100" s="42">
        <v>0</v>
      </c>
      <c r="N100" s="42">
        <v>1</v>
      </c>
      <c r="O100" s="42">
        <v>0</v>
      </c>
      <c r="P100" s="42">
        <v>0</v>
      </c>
      <c r="Q100" s="43"/>
      <c r="R100" s="42" t="s">
        <v>182</v>
      </c>
      <c r="S100" s="36" t="s">
        <v>216</v>
      </c>
      <c r="T100" s="42">
        <v>0</v>
      </c>
      <c r="U100" s="42">
        <v>0</v>
      </c>
      <c r="V100" s="42">
        <v>0</v>
      </c>
      <c r="W100" s="42">
        <v>0</v>
      </c>
      <c r="X100" s="42">
        <v>0</v>
      </c>
      <c r="Y100" s="42" t="s">
        <v>400</v>
      </c>
      <c r="Z100" s="42">
        <v>0</v>
      </c>
      <c r="AA100" s="36" t="s">
        <v>216</v>
      </c>
      <c r="AB100" s="43"/>
      <c r="AC100" s="42" t="s">
        <v>182</v>
      </c>
      <c r="AD100" s="36" t="s">
        <v>216</v>
      </c>
      <c r="AE100" s="42">
        <v>0</v>
      </c>
      <c r="AF100" s="42">
        <v>0</v>
      </c>
      <c r="AG100" s="42">
        <v>0</v>
      </c>
      <c r="AH100" s="42">
        <v>0</v>
      </c>
      <c r="AI100" s="42">
        <v>0</v>
      </c>
      <c r="AJ100" s="42" t="s">
        <v>400</v>
      </c>
      <c r="AK100" s="42">
        <v>0</v>
      </c>
      <c r="AL100" s="36" t="s">
        <v>216</v>
      </c>
      <c r="AM100" s="43">
        <v>1</v>
      </c>
      <c r="AN100" s="43" t="s">
        <v>221</v>
      </c>
      <c r="AO100" s="43"/>
      <c r="AP100" s="42" t="s">
        <v>182</v>
      </c>
      <c r="AQ100" s="35" t="s">
        <v>402</v>
      </c>
      <c r="AR100" s="42" t="s">
        <v>402</v>
      </c>
      <c r="AS100" s="42" t="s">
        <v>402</v>
      </c>
      <c r="AT100" s="42" t="s">
        <v>402</v>
      </c>
      <c r="AU100" s="42" t="s">
        <v>402</v>
      </c>
      <c r="AV100" s="42" t="s">
        <v>402</v>
      </c>
      <c r="AW100" s="42" t="s">
        <v>405</v>
      </c>
      <c r="AX100" s="42" t="s">
        <v>402</v>
      </c>
      <c r="AY100" s="35" t="s">
        <v>402</v>
      </c>
      <c r="BA100" s="20" t="s">
        <v>182</v>
      </c>
      <c r="BB100" s="20" t="s">
        <v>425</v>
      </c>
      <c r="BC100" s="20" t="s">
        <v>413</v>
      </c>
      <c r="BD100" s="20" t="s">
        <v>430</v>
      </c>
      <c r="BF100" s="58" t="s">
        <v>512</v>
      </c>
    </row>
    <row r="101" spans="7:58" x14ac:dyDescent="0.2">
      <c r="G101" s="42" t="s">
        <v>183</v>
      </c>
      <c r="H101" s="35">
        <v>0</v>
      </c>
      <c r="I101" s="42">
        <v>0</v>
      </c>
      <c r="J101" s="42">
        <v>0</v>
      </c>
      <c r="K101" s="42">
        <v>0</v>
      </c>
      <c r="L101" s="42">
        <v>0</v>
      </c>
      <c r="M101" s="42">
        <v>0</v>
      </c>
      <c r="N101" s="42">
        <v>1</v>
      </c>
      <c r="O101" s="42">
        <v>0</v>
      </c>
      <c r="P101" s="42">
        <v>0</v>
      </c>
      <c r="Q101" s="43"/>
      <c r="R101" s="42" t="s">
        <v>183</v>
      </c>
      <c r="S101" s="36" t="s">
        <v>216</v>
      </c>
      <c r="T101" s="42">
        <v>0</v>
      </c>
      <c r="U101" s="42">
        <v>0</v>
      </c>
      <c r="V101" s="42">
        <v>0</v>
      </c>
      <c r="W101" s="42">
        <v>0</v>
      </c>
      <c r="X101" s="42">
        <v>0</v>
      </c>
      <c r="Y101" s="42" t="s">
        <v>400</v>
      </c>
      <c r="Z101" s="42">
        <v>0</v>
      </c>
      <c r="AA101" s="36" t="s">
        <v>216</v>
      </c>
      <c r="AB101" s="43"/>
      <c r="AC101" s="42" t="s">
        <v>183</v>
      </c>
      <c r="AD101" s="36" t="s">
        <v>216</v>
      </c>
      <c r="AE101" s="42">
        <v>0</v>
      </c>
      <c r="AF101" s="42">
        <v>0</v>
      </c>
      <c r="AG101" s="42">
        <v>0</v>
      </c>
      <c r="AH101" s="42">
        <v>0</v>
      </c>
      <c r="AI101" s="42">
        <v>0</v>
      </c>
      <c r="AJ101" s="42" t="s">
        <v>400</v>
      </c>
      <c r="AK101" s="42">
        <v>0</v>
      </c>
      <c r="AL101" s="36" t="s">
        <v>216</v>
      </c>
      <c r="AM101" s="43">
        <v>1</v>
      </c>
      <c r="AN101" s="43" t="s">
        <v>221</v>
      </c>
      <c r="AO101" s="43"/>
      <c r="AP101" s="42" t="s">
        <v>183</v>
      </c>
      <c r="AQ101" s="35" t="s">
        <v>402</v>
      </c>
      <c r="AR101" s="42" t="s">
        <v>402</v>
      </c>
      <c r="AS101" s="42" t="s">
        <v>402</v>
      </c>
      <c r="AT101" s="42" t="s">
        <v>402</v>
      </c>
      <c r="AU101" s="42" t="s">
        <v>402</v>
      </c>
      <c r="AV101" s="42" t="s">
        <v>402</v>
      </c>
      <c r="AW101" s="42" t="s">
        <v>405</v>
      </c>
      <c r="AX101" s="42" t="s">
        <v>402</v>
      </c>
      <c r="AY101" s="35" t="s">
        <v>402</v>
      </c>
      <c r="BA101" s="20" t="s">
        <v>183</v>
      </c>
      <c r="BB101" s="20" t="s">
        <v>425</v>
      </c>
      <c r="BC101" s="20" t="s">
        <v>413</v>
      </c>
      <c r="BD101" s="20" t="s">
        <v>430</v>
      </c>
    </row>
    <row r="102" spans="7:58" ht="17" thickBot="1" x14ac:dyDescent="0.25">
      <c r="G102" s="42" t="s">
        <v>184</v>
      </c>
      <c r="H102" s="35">
        <v>0</v>
      </c>
      <c r="I102" s="42">
        <v>0</v>
      </c>
      <c r="J102" s="42">
        <v>0</v>
      </c>
      <c r="K102" s="42">
        <v>0</v>
      </c>
      <c r="L102" s="42">
        <v>0</v>
      </c>
      <c r="M102" s="42">
        <v>0</v>
      </c>
      <c r="N102" s="42">
        <v>1</v>
      </c>
      <c r="O102" s="42">
        <v>0</v>
      </c>
      <c r="P102" s="42">
        <v>0</v>
      </c>
      <c r="Q102" s="43"/>
      <c r="R102" s="42" t="s">
        <v>184</v>
      </c>
      <c r="S102" s="36" t="s">
        <v>216</v>
      </c>
      <c r="T102" s="42">
        <v>0</v>
      </c>
      <c r="U102" s="42">
        <v>0</v>
      </c>
      <c r="V102" s="42">
        <v>0</v>
      </c>
      <c r="W102" s="42">
        <v>0</v>
      </c>
      <c r="X102" s="42">
        <v>0</v>
      </c>
      <c r="Y102" s="42" t="s">
        <v>400</v>
      </c>
      <c r="Z102" s="42">
        <v>0</v>
      </c>
      <c r="AA102" s="36" t="s">
        <v>216</v>
      </c>
      <c r="AB102" s="43"/>
      <c r="AC102" s="42" t="s">
        <v>184</v>
      </c>
      <c r="AD102" s="36" t="s">
        <v>216</v>
      </c>
      <c r="AE102" s="42">
        <v>0</v>
      </c>
      <c r="AF102" s="42">
        <v>0</v>
      </c>
      <c r="AG102" s="42">
        <v>0</v>
      </c>
      <c r="AH102" s="42">
        <v>0</v>
      </c>
      <c r="AI102" s="42">
        <v>0</v>
      </c>
      <c r="AJ102" s="42" t="s">
        <v>400</v>
      </c>
      <c r="AK102" s="42">
        <v>0</v>
      </c>
      <c r="AL102" s="36" t="s">
        <v>216</v>
      </c>
      <c r="AM102" s="43">
        <v>1</v>
      </c>
      <c r="AN102" s="43" t="s">
        <v>221</v>
      </c>
      <c r="AO102" s="43"/>
      <c r="AP102" s="42" t="s">
        <v>184</v>
      </c>
      <c r="AQ102" s="35" t="s">
        <v>402</v>
      </c>
      <c r="AR102" s="42" t="s">
        <v>402</v>
      </c>
      <c r="AS102" s="42" t="s">
        <v>402</v>
      </c>
      <c r="AT102" s="42" t="s">
        <v>402</v>
      </c>
      <c r="AU102" s="42" t="s">
        <v>402</v>
      </c>
      <c r="AV102" s="42" t="s">
        <v>402</v>
      </c>
      <c r="AW102" s="42" t="s">
        <v>405</v>
      </c>
      <c r="AX102" s="42" t="s">
        <v>402</v>
      </c>
      <c r="AY102" s="35" t="s">
        <v>402</v>
      </c>
      <c r="BA102" s="20" t="s">
        <v>184</v>
      </c>
      <c r="BB102" s="20" t="s">
        <v>425</v>
      </c>
      <c r="BC102" s="20" t="s">
        <v>413</v>
      </c>
      <c r="BD102" s="20" t="s">
        <v>430</v>
      </c>
    </row>
    <row r="103" spans="7:58" ht="24" x14ac:dyDescent="0.3">
      <c r="G103" s="42" t="s">
        <v>284</v>
      </c>
      <c r="H103" s="35">
        <v>0</v>
      </c>
      <c r="I103" s="42">
        <v>0</v>
      </c>
      <c r="J103" s="42">
        <v>0</v>
      </c>
      <c r="K103" s="42">
        <v>0</v>
      </c>
      <c r="L103" s="42">
        <v>0</v>
      </c>
      <c r="M103" s="42">
        <v>0</v>
      </c>
      <c r="N103" s="42">
        <v>1</v>
      </c>
      <c r="O103" s="42">
        <v>0</v>
      </c>
      <c r="P103" s="42">
        <v>0</v>
      </c>
      <c r="Q103" s="43"/>
      <c r="R103" s="42" t="s">
        <v>284</v>
      </c>
      <c r="S103" s="36" t="s">
        <v>216</v>
      </c>
      <c r="T103" s="42">
        <v>0</v>
      </c>
      <c r="U103" s="42">
        <v>0</v>
      </c>
      <c r="V103" s="42">
        <v>0</v>
      </c>
      <c r="W103" s="42">
        <v>0</v>
      </c>
      <c r="X103" s="42">
        <v>0</v>
      </c>
      <c r="Y103" s="42" t="s">
        <v>400</v>
      </c>
      <c r="Z103" s="42">
        <v>0</v>
      </c>
      <c r="AA103" s="36" t="s">
        <v>216</v>
      </c>
      <c r="AB103" s="43"/>
      <c r="AC103" s="42" t="s">
        <v>284</v>
      </c>
      <c r="AD103" s="36" t="s">
        <v>216</v>
      </c>
      <c r="AE103" s="42">
        <v>0</v>
      </c>
      <c r="AF103" s="42">
        <v>0</v>
      </c>
      <c r="AG103" s="42">
        <v>0</v>
      </c>
      <c r="AH103" s="42">
        <v>0</v>
      </c>
      <c r="AI103" s="42">
        <v>0</v>
      </c>
      <c r="AJ103" s="42" t="s">
        <v>400</v>
      </c>
      <c r="AK103" s="42">
        <v>0</v>
      </c>
      <c r="AL103" s="36" t="s">
        <v>216</v>
      </c>
      <c r="AM103" s="43">
        <v>1</v>
      </c>
      <c r="AN103" s="43" t="s">
        <v>221</v>
      </c>
      <c r="AO103" s="43"/>
      <c r="AP103" s="42" t="s">
        <v>284</v>
      </c>
      <c r="AQ103" s="35" t="s">
        <v>402</v>
      </c>
      <c r="AR103" s="42" t="s">
        <v>402</v>
      </c>
      <c r="AS103" s="42" t="s">
        <v>402</v>
      </c>
      <c r="AT103" s="42" t="s">
        <v>402</v>
      </c>
      <c r="AU103" s="42" t="s">
        <v>402</v>
      </c>
      <c r="AV103" s="42" t="s">
        <v>402</v>
      </c>
      <c r="AW103" s="42" t="s">
        <v>405</v>
      </c>
      <c r="AX103" s="42" t="s">
        <v>402</v>
      </c>
      <c r="AY103" s="35" t="s">
        <v>402</v>
      </c>
      <c r="BA103" s="20" t="s">
        <v>284</v>
      </c>
      <c r="BB103" s="20" t="s">
        <v>425</v>
      </c>
      <c r="BC103" s="20" t="s">
        <v>413</v>
      </c>
      <c r="BD103" s="20" t="s">
        <v>430</v>
      </c>
      <c r="BF103" s="61" t="s">
        <v>532</v>
      </c>
    </row>
    <row r="104" spans="7:58" ht="17" x14ac:dyDescent="0.2">
      <c r="G104" s="42" t="s">
        <v>185</v>
      </c>
      <c r="H104" s="35">
        <v>0</v>
      </c>
      <c r="I104" s="42">
        <v>0</v>
      </c>
      <c r="J104" s="42">
        <v>0</v>
      </c>
      <c r="K104" s="42">
        <v>0</v>
      </c>
      <c r="L104" s="42">
        <v>0</v>
      </c>
      <c r="M104" s="42">
        <v>0</v>
      </c>
      <c r="N104" s="42">
        <v>1</v>
      </c>
      <c r="O104" s="42">
        <v>0</v>
      </c>
      <c r="P104" s="42">
        <v>0</v>
      </c>
      <c r="Q104" s="43"/>
      <c r="R104" s="42" t="s">
        <v>185</v>
      </c>
      <c r="S104" s="36" t="s">
        <v>216</v>
      </c>
      <c r="T104" s="42">
        <v>0</v>
      </c>
      <c r="U104" s="42">
        <v>0</v>
      </c>
      <c r="V104" s="42">
        <v>0</v>
      </c>
      <c r="W104" s="42">
        <v>0</v>
      </c>
      <c r="X104" s="42">
        <v>0</v>
      </c>
      <c r="Y104" s="42" t="s">
        <v>400</v>
      </c>
      <c r="Z104" s="42">
        <v>0</v>
      </c>
      <c r="AA104" s="36" t="s">
        <v>216</v>
      </c>
      <c r="AB104" s="43"/>
      <c r="AC104" s="42" t="s">
        <v>185</v>
      </c>
      <c r="AD104" s="36" t="s">
        <v>216</v>
      </c>
      <c r="AE104" s="42">
        <v>0</v>
      </c>
      <c r="AF104" s="42">
        <v>0</v>
      </c>
      <c r="AG104" s="42">
        <v>0</v>
      </c>
      <c r="AH104" s="42">
        <v>0</v>
      </c>
      <c r="AI104" s="42">
        <v>0</v>
      </c>
      <c r="AJ104" s="42" t="s">
        <v>400</v>
      </c>
      <c r="AK104" s="42">
        <v>0</v>
      </c>
      <c r="AL104" s="36" t="s">
        <v>216</v>
      </c>
      <c r="AM104" s="43">
        <v>1</v>
      </c>
      <c r="AN104" s="43" t="s">
        <v>221</v>
      </c>
      <c r="AO104" s="43"/>
      <c r="AP104" s="42" t="s">
        <v>185</v>
      </c>
      <c r="AQ104" s="35" t="s">
        <v>402</v>
      </c>
      <c r="AR104" s="42" t="s">
        <v>402</v>
      </c>
      <c r="AS104" s="42" t="s">
        <v>402</v>
      </c>
      <c r="AT104" s="42" t="s">
        <v>402</v>
      </c>
      <c r="AU104" s="42" t="s">
        <v>402</v>
      </c>
      <c r="AV104" s="42" t="s">
        <v>402</v>
      </c>
      <c r="AW104" s="42" t="s">
        <v>405</v>
      </c>
      <c r="AX104" s="42" t="s">
        <v>402</v>
      </c>
      <c r="AY104" s="35" t="s">
        <v>402</v>
      </c>
      <c r="BA104" s="20" t="s">
        <v>185</v>
      </c>
      <c r="BB104" s="20" t="s">
        <v>425</v>
      </c>
      <c r="BC104" s="20" t="s">
        <v>413</v>
      </c>
      <c r="BD104" s="20" t="s">
        <v>430</v>
      </c>
      <c r="BF104" s="55" t="s">
        <v>533</v>
      </c>
    </row>
    <row r="105" spans="7:58" x14ac:dyDescent="0.2">
      <c r="G105" s="42" t="s">
        <v>186</v>
      </c>
      <c r="H105" s="35">
        <v>0</v>
      </c>
      <c r="I105" s="42">
        <v>0</v>
      </c>
      <c r="J105" s="42">
        <v>0</v>
      </c>
      <c r="K105" s="42">
        <v>0</v>
      </c>
      <c r="L105" s="42">
        <v>0</v>
      </c>
      <c r="M105" s="42">
        <v>0</v>
      </c>
      <c r="N105" s="42">
        <v>0</v>
      </c>
      <c r="O105" s="42">
        <v>2</v>
      </c>
      <c r="P105" s="42">
        <v>0</v>
      </c>
      <c r="Q105" s="43"/>
      <c r="R105" s="42" t="s">
        <v>186</v>
      </c>
      <c r="S105" s="36" t="s">
        <v>216</v>
      </c>
      <c r="T105" s="42">
        <v>0</v>
      </c>
      <c r="U105" s="42">
        <v>0</v>
      </c>
      <c r="V105" s="42">
        <v>0</v>
      </c>
      <c r="W105" s="42">
        <v>0</v>
      </c>
      <c r="X105" s="42">
        <v>0</v>
      </c>
      <c r="Y105" s="42">
        <v>0</v>
      </c>
      <c r="Z105" s="36" t="s">
        <v>215</v>
      </c>
      <c r="AA105" s="36" t="s">
        <v>216</v>
      </c>
      <c r="AB105" s="43"/>
      <c r="AC105" s="42" t="s">
        <v>186</v>
      </c>
      <c r="AD105" s="36" t="s">
        <v>216</v>
      </c>
      <c r="AE105" s="42">
        <v>0</v>
      </c>
      <c r="AF105" s="42">
        <v>0</v>
      </c>
      <c r="AG105" s="42">
        <v>0</v>
      </c>
      <c r="AH105" s="42">
        <v>0</v>
      </c>
      <c r="AI105" s="42">
        <v>0</v>
      </c>
      <c r="AJ105" s="42">
        <v>0</v>
      </c>
      <c r="AK105" s="36" t="s">
        <v>215</v>
      </c>
      <c r="AL105" s="36" t="s">
        <v>216</v>
      </c>
      <c r="AM105" s="43">
        <v>1</v>
      </c>
      <c r="AN105" s="43" t="s">
        <v>221</v>
      </c>
      <c r="AO105" s="43"/>
      <c r="AP105" s="42" t="s">
        <v>186</v>
      </c>
      <c r="AQ105" s="35" t="s">
        <v>402</v>
      </c>
      <c r="AR105" s="42" t="s">
        <v>402</v>
      </c>
      <c r="AS105" s="42" t="s">
        <v>402</v>
      </c>
      <c r="AT105" s="42" t="s">
        <v>402</v>
      </c>
      <c r="AU105" s="42" t="s">
        <v>402</v>
      </c>
      <c r="AV105" s="42" t="s">
        <v>402</v>
      </c>
      <c r="AW105" s="42" t="s">
        <v>402</v>
      </c>
      <c r="AX105" s="36" t="s">
        <v>227</v>
      </c>
      <c r="AY105" s="35" t="s">
        <v>402</v>
      </c>
      <c r="BA105" s="20" t="s">
        <v>186</v>
      </c>
      <c r="BB105" s="20" t="s">
        <v>425</v>
      </c>
      <c r="BC105" s="20" t="s">
        <v>413</v>
      </c>
      <c r="BD105" s="20" t="s">
        <v>431</v>
      </c>
      <c r="BF105" s="62"/>
    </row>
    <row r="106" spans="7:58" x14ac:dyDescent="0.2">
      <c r="G106" s="42" t="s">
        <v>187</v>
      </c>
      <c r="H106" s="35">
        <v>0</v>
      </c>
      <c r="I106" s="42">
        <v>0</v>
      </c>
      <c r="J106" s="42">
        <v>0</v>
      </c>
      <c r="K106" s="42">
        <v>0</v>
      </c>
      <c r="L106" s="42">
        <v>0</v>
      </c>
      <c r="M106" s="42">
        <v>0</v>
      </c>
      <c r="N106" s="42">
        <v>0</v>
      </c>
      <c r="O106" s="42">
        <v>1</v>
      </c>
      <c r="P106" s="42">
        <v>0</v>
      </c>
      <c r="Q106" s="43"/>
      <c r="R106" s="42" t="s">
        <v>187</v>
      </c>
      <c r="S106" s="36" t="s">
        <v>216</v>
      </c>
      <c r="T106" s="42">
        <v>0</v>
      </c>
      <c r="U106" s="42">
        <v>0</v>
      </c>
      <c r="V106" s="42">
        <v>0</v>
      </c>
      <c r="W106" s="42">
        <v>0</v>
      </c>
      <c r="X106" s="42">
        <v>0</v>
      </c>
      <c r="Y106" s="42">
        <v>0</v>
      </c>
      <c r="Z106" s="42" t="s">
        <v>400</v>
      </c>
      <c r="AA106" s="36" t="s">
        <v>216</v>
      </c>
      <c r="AB106" s="43"/>
      <c r="AC106" s="42" t="s">
        <v>187</v>
      </c>
      <c r="AD106" s="36" t="s">
        <v>216</v>
      </c>
      <c r="AE106" s="42">
        <v>0</v>
      </c>
      <c r="AF106" s="42">
        <v>0</v>
      </c>
      <c r="AG106" s="42">
        <v>0</v>
      </c>
      <c r="AH106" s="42">
        <v>0</v>
      </c>
      <c r="AI106" s="42">
        <v>0</v>
      </c>
      <c r="AJ106" s="42">
        <v>0</v>
      </c>
      <c r="AK106" s="42" t="s">
        <v>400</v>
      </c>
      <c r="AL106" s="36" t="s">
        <v>216</v>
      </c>
      <c r="AM106" s="43">
        <v>1</v>
      </c>
      <c r="AN106" s="43" t="s">
        <v>221</v>
      </c>
      <c r="AO106" s="43"/>
      <c r="AP106" s="42" t="s">
        <v>187</v>
      </c>
      <c r="AQ106" s="35" t="s">
        <v>402</v>
      </c>
      <c r="AR106" s="42" t="s">
        <v>402</v>
      </c>
      <c r="AS106" s="42" t="s">
        <v>402</v>
      </c>
      <c r="AT106" s="42" t="s">
        <v>402</v>
      </c>
      <c r="AU106" s="42" t="s">
        <v>402</v>
      </c>
      <c r="AV106" s="42" t="s">
        <v>402</v>
      </c>
      <c r="AW106" s="42" t="s">
        <v>402</v>
      </c>
      <c r="AX106" s="42" t="s">
        <v>405</v>
      </c>
      <c r="AY106" s="35" t="s">
        <v>402</v>
      </c>
      <c r="BA106" s="20" t="s">
        <v>187</v>
      </c>
      <c r="BB106" s="20" t="s">
        <v>425</v>
      </c>
      <c r="BC106" s="20" t="s">
        <v>413</v>
      </c>
      <c r="BD106" s="20" t="s">
        <v>430</v>
      </c>
      <c r="BF106" s="54" t="s">
        <v>31</v>
      </c>
    </row>
    <row r="107" spans="7:58" x14ac:dyDescent="0.2">
      <c r="G107" s="42" t="s">
        <v>188</v>
      </c>
      <c r="H107" s="35">
        <v>0</v>
      </c>
      <c r="I107" s="42">
        <v>0</v>
      </c>
      <c r="J107" s="42">
        <v>0</v>
      </c>
      <c r="K107" s="42">
        <v>0</v>
      </c>
      <c r="L107" s="42">
        <v>0</v>
      </c>
      <c r="M107" s="42">
        <v>0</v>
      </c>
      <c r="N107" s="42">
        <v>0</v>
      </c>
      <c r="O107" s="42">
        <v>1</v>
      </c>
      <c r="P107" s="42">
        <v>0</v>
      </c>
      <c r="Q107" s="43"/>
      <c r="R107" s="42" t="s">
        <v>188</v>
      </c>
      <c r="S107" s="36" t="s">
        <v>216</v>
      </c>
      <c r="T107" s="42">
        <v>0</v>
      </c>
      <c r="U107" s="42">
        <v>0</v>
      </c>
      <c r="V107" s="42">
        <v>0</v>
      </c>
      <c r="W107" s="42">
        <v>0</v>
      </c>
      <c r="X107" s="42">
        <v>0</v>
      </c>
      <c r="Y107" s="42">
        <v>0</v>
      </c>
      <c r="Z107" s="42" t="s">
        <v>400</v>
      </c>
      <c r="AA107" s="36" t="s">
        <v>216</v>
      </c>
      <c r="AB107" s="43"/>
      <c r="AC107" s="42" t="s">
        <v>188</v>
      </c>
      <c r="AD107" s="36" t="s">
        <v>216</v>
      </c>
      <c r="AE107" s="42">
        <v>0</v>
      </c>
      <c r="AF107" s="42">
        <v>0</v>
      </c>
      <c r="AG107" s="42">
        <v>0</v>
      </c>
      <c r="AH107" s="42">
        <v>0</v>
      </c>
      <c r="AI107" s="42">
        <v>0</v>
      </c>
      <c r="AJ107" s="42">
        <v>0</v>
      </c>
      <c r="AK107" s="42" t="s">
        <v>400</v>
      </c>
      <c r="AL107" s="36" t="s">
        <v>216</v>
      </c>
      <c r="AM107" s="43">
        <v>1</v>
      </c>
      <c r="AN107" s="43" t="s">
        <v>221</v>
      </c>
      <c r="AO107" s="43"/>
      <c r="AP107" s="42" t="s">
        <v>188</v>
      </c>
      <c r="AQ107" s="35" t="s">
        <v>402</v>
      </c>
      <c r="AR107" s="42" t="s">
        <v>402</v>
      </c>
      <c r="AS107" s="42" t="s">
        <v>402</v>
      </c>
      <c r="AT107" s="42" t="s">
        <v>402</v>
      </c>
      <c r="AU107" s="42" t="s">
        <v>402</v>
      </c>
      <c r="AV107" s="42" t="s">
        <v>402</v>
      </c>
      <c r="AW107" s="42" t="s">
        <v>402</v>
      </c>
      <c r="AX107" s="42" t="s">
        <v>405</v>
      </c>
      <c r="AY107" s="35" t="s">
        <v>402</v>
      </c>
      <c r="BA107" s="20" t="s">
        <v>188</v>
      </c>
      <c r="BB107" s="20" t="s">
        <v>425</v>
      </c>
      <c r="BC107" s="20" t="s">
        <v>413</v>
      </c>
      <c r="BD107" s="20" t="s">
        <v>430</v>
      </c>
      <c r="BF107" s="54" t="s">
        <v>534</v>
      </c>
    </row>
    <row r="108" spans="7:58" x14ac:dyDescent="0.2">
      <c r="G108" s="42" t="s">
        <v>189</v>
      </c>
      <c r="H108" s="35">
        <v>0</v>
      </c>
      <c r="I108" s="42">
        <v>0</v>
      </c>
      <c r="J108" s="42">
        <v>0</v>
      </c>
      <c r="K108" s="42">
        <v>0</v>
      </c>
      <c r="L108" s="42">
        <v>0</v>
      </c>
      <c r="M108" s="42">
        <v>0</v>
      </c>
      <c r="N108" s="42">
        <v>0</v>
      </c>
      <c r="O108" s="42">
        <v>1</v>
      </c>
      <c r="P108" s="42">
        <v>0</v>
      </c>
      <c r="Q108" s="43"/>
      <c r="R108" s="42" t="s">
        <v>189</v>
      </c>
      <c r="S108" s="36" t="s">
        <v>216</v>
      </c>
      <c r="T108" s="42">
        <v>0</v>
      </c>
      <c r="U108" s="42">
        <v>0</v>
      </c>
      <c r="V108" s="42">
        <v>0</v>
      </c>
      <c r="W108" s="42">
        <v>0</v>
      </c>
      <c r="X108" s="42">
        <v>0</v>
      </c>
      <c r="Y108" s="42">
        <v>0</v>
      </c>
      <c r="Z108" s="42" t="s">
        <v>400</v>
      </c>
      <c r="AA108" s="36" t="s">
        <v>216</v>
      </c>
      <c r="AB108" s="43"/>
      <c r="AC108" s="42" t="s">
        <v>189</v>
      </c>
      <c r="AD108" s="36" t="s">
        <v>216</v>
      </c>
      <c r="AE108" s="42">
        <v>0</v>
      </c>
      <c r="AF108" s="42">
        <v>0</v>
      </c>
      <c r="AG108" s="42">
        <v>0</v>
      </c>
      <c r="AH108" s="42">
        <v>0</v>
      </c>
      <c r="AI108" s="42">
        <v>0</v>
      </c>
      <c r="AJ108" s="42">
        <v>0</v>
      </c>
      <c r="AK108" s="42" t="s">
        <v>400</v>
      </c>
      <c r="AL108" s="36" t="s">
        <v>216</v>
      </c>
      <c r="AM108" s="43">
        <v>1</v>
      </c>
      <c r="AN108" s="43" t="s">
        <v>221</v>
      </c>
      <c r="AO108" s="43"/>
      <c r="AP108" s="42" t="s">
        <v>189</v>
      </c>
      <c r="AQ108" s="35" t="s">
        <v>402</v>
      </c>
      <c r="AR108" s="42" t="s">
        <v>402</v>
      </c>
      <c r="AS108" s="42" t="s">
        <v>402</v>
      </c>
      <c r="AT108" s="42" t="s">
        <v>402</v>
      </c>
      <c r="AU108" s="42" t="s">
        <v>402</v>
      </c>
      <c r="AV108" s="42" t="s">
        <v>402</v>
      </c>
      <c r="AW108" s="42" t="s">
        <v>402</v>
      </c>
      <c r="AX108" s="42" t="s">
        <v>405</v>
      </c>
      <c r="AY108" s="35" t="s">
        <v>402</v>
      </c>
      <c r="BA108" s="20" t="s">
        <v>189</v>
      </c>
      <c r="BB108" s="20" t="s">
        <v>425</v>
      </c>
      <c r="BC108" s="20" t="s">
        <v>413</v>
      </c>
      <c r="BD108" s="20" t="s">
        <v>430</v>
      </c>
      <c r="BF108" s="54"/>
    </row>
    <row r="109" spans="7:58" x14ac:dyDescent="0.2">
      <c r="G109" s="42" t="s">
        <v>285</v>
      </c>
      <c r="H109" s="35">
        <v>0</v>
      </c>
      <c r="I109" s="42">
        <v>0</v>
      </c>
      <c r="J109" s="42">
        <v>0</v>
      </c>
      <c r="K109" s="42">
        <v>0</v>
      </c>
      <c r="L109" s="42">
        <v>0</v>
      </c>
      <c r="M109" s="42">
        <v>0</v>
      </c>
      <c r="N109" s="42">
        <v>0</v>
      </c>
      <c r="O109" s="42">
        <v>1</v>
      </c>
      <c r="P109" s="42">
        <v>0</v>
      </c>
      <c r="Q109" s="43"/>
      <c r="R109" s="42" t="s">
        <v>285</v>
      </c>
      <c r="S109" s="36" t="s">
        <v>216</v>
      </c>
      <c r="T109" s="42">
        <v>0</v>
      </c>
      <c r="U109" s="42">
        <v>0</v>
      </c>
      <c r="V109" s="42">
        <v>0</v>
      </c>
      <c r="W109" s="42">
        <v>0</v>
      </c>
      <c r="X109" s="42">
        <v>0</v>
      </c>
      <c r="Y109" s="42">
        <v>0</v>
      </c>
      <c r="Z109" s="42" t="s">
        <v>400</v>
      </c>
      <c r="AA109" s="36" t="s">
        <v>216</v>
      </c>
      <c r="AB109" s="43"/>
      <c r="AC109" s="42" t="s">
        <v>285</v>
      </c>
      <c r="AD109" s="36" t="s">
        <v>216</v>
      </c>
      <c r="AE109" s="42">
        <v>0</v>
      </c>
      <c r="AF109" s="42">
        <v>0</v>
      </c>
      <c r="AG109" s="42">
        <v>0</v>
      </c>
      <c r="AH109" s="42">
        <v>0</v>
      </c>
      <c r="AI109" s="42">
        <v>0</v>
      </c>
      <c r="AJ109" s="42">
        <v>0</v>
      </c>
      <c r="AK109" s="42" t="s">
        <v>400</v>
      </c>
      <c r="AL109" s="36" t="s">
        <v>216</v>
      </c>
      <c r="AM109" s="43">
        <v>1</v>
      </c>
      <c r="AN109" s="43" t="s">
        <v>221</v>
      </c>
      <c r="AO109" s="43"/>
      <c r="AP109" s="42" t="s">
        <v>285</v>
      </c>
      <c r="AQ109" s="35" t="s">
        <v>402</v>
      </c>
      <c r="AR109" s="42" t="s">
        <v>402</v>
      </c>
      <c r="AS109" s="42" t="s">
        <v>402</v>
      </c>
      <c r="AT109" s="42" t="s">
        <v>402</v>
      </c>
      <c r="AU109" s="42" t="s">
        <v>402</v>
      </c>
      <c r="AV109" s="42" t="s">
        <v>402</v>
      </c>
      <c r="AW109" s="42" t="s">
        <v>402</v>
      </c>
      <c r="AX109" s="42" t="s">
        <v>405</v>
      </c>
      <c r="AY109" s="35" t="s">
        <v>402</v>
      </c>
      <c r="BA109" s="20" t="s">
        <v>285</v>
      </c>
      <c r="BB109" s="20" t="s">
        <v>425</v>
      </c>
      <c r="BC109" s="20" t="s">
        <v>413</v>
      </c>
      <c r="BD109" s="20" t="s">
        <v>430</v>
      </c>
      <c r="BF109" s="54" t="s">
        <v>439</v>
      </c>
    </row>
    <row r="110" spans="7:58" x14ac:dyDescent="0.2">
      <c r="G110" s="42" t="s">
        <v>190</v>
      </c>
      <c r="H110" s="35">
        <v>0</v>
      </c>
      <c r="I110" s="42">
        <v>0</v>
      </c>
      <c r="J110" s="42">
        <v>0</v>
      </c>
      <c r="K110" s="42">
        <v>0</v>
      </c>
      <c r="L110" s="42">
        <v>0</v>
      </c>
      <c r="M110" s="42">
        <v>0</v>
      </c>
      <c r="N110" s="42">
        <v>0</v>
      </c>
      <c r="O110" s="42">
        <v>1</v>
      </c>
      <c r="P110" s="42">
        <v>0</v>
      </c>
      <c r="Q110" s="43"/>
      <c r="R110" s="42" t="s">
        <v>190</v>
      </c>
      <c r="S110" s="36" t="s">
        <v>216</v>
      </c>
      <c r="T110" s="42">
        <v>0</v>
      </c>
      <c r="U110" s="42">
        <v>0</v>
      </c>
      <c r="V110" s="42">
        <v>0</v>
      </c>
      <c r="W110" s="42">
        <v>0</v>
      </c>
      <c r="X110" s="42">
        <v>0</v>
      </c>
      <c r="Y110" s="42">
        <v>0</v>
      </c>
      <c r="Z110" s="42" t="s">
        <v>400</v>
      </c>
      <c r="AA110" s="36" t="s">
        <v>216</v>
      </c>
      <c r="AB110" s="43"/>
      <c r="AC110" s="42" t="s">
        <v>190</v>
      </c>
      <c r="AD110" s="36" t="s">
        <v>216</v>
      </c>
      <c r="AE110" s="42">
        <v>0</v>
      </c>
      <c r="AF110" s="42">
        <v>0</v>
      </c>
      <c r="AG110" s="42">
        <v>0</v>
      </c>
      <c r="AH110" s="42">
        <v>0</v>
      </c>
      <c r="AI110" s="42">
        <v>0</v>
      </c>
      <c r="AJ110" s="42">
        <v>0</v>
      </c>
      <c r="AK110" s="42" t="s">
        <v>400</v>
      </c>
      <c r="AL110" s="36" t="s">
        <v>216</v>
      </c>
      <c r="AM110" s="43">
        <v>1</v>
      </c>
      <c r="AN110" s="43" t="s">
        <v>221</v>
      </c>
      <c r="AO110" s="43"/>
      <c r="AP110" s="42" t="s">
        <v>190</v>
      </c>
      <c r="AQ110" s="35" t="s">
        <v>402</v>
      </c>
      <c r="AR110" s="42" t="s">
        <v>402</v>
      </c>
      <c r="AS110" s="42" t="s">
        <v>402</v>
      </c>
      <c r="AT110" s="42" t="s">
        <v>402</v>
      </c>
      <c r="AU110" s="42" t="s">
        <v>402</v>
      </c>
      <c r="AV110" s="42" t="s">
        <v>402</v>
      </c>
      <c r="AW110" s="42" t="s">
        <v>402</v>
      </c>
      <c r="AX110" s="42" t="s">
        <v>405</v>
      </c>
      <c r="AY110" s="35" t="s">
        <v>402</v>
      </c>
      <c r="BA110" s="20" t="s">
        <v>190</v>
      </c>
      <c r="BB110" s="20" t="s">
        <v>425</v>
      </c>
      <c r="BC110" s="20" t="s">
        <v>413</v>
      </c>
      <c r="BD110" s="20" t="s">
        <v>430</v>
      </c>
      <c r="BF110" s="54" t="s">
        <v>535</v>
      </c>
    </row>
    <row r="111" spans="7:58" x14ac:dyDescent="0.2">
      <c r="G111" s="42" t="s">
        <v>319</v>
      </c>
      <c r="H111" s="35">
        <v>0</v>
      </c>
      <c r="I111" s="42">
        <v>0</v>
      </c>
      <c r="J111" s="42">
        <v>0</v>
      </c>
      <c r="K111" s="42">
        <v>0</v>
      </c>
      <c r="L111" s="42">
        <v>0</v>
      </c>
      <c r="M111" s="42">
        <v>0</v>
      </c>
      <c r="N111" s="42">
        <v>0</v>
      </c>
      <c r="O111" s="42">
        <v>2</v>
      </c>
      <c r="P111" s="42">
        <v>0</v>
      </c>
      <c r="Q111" s="43"/>
      <c r="R111" s="42" t="s">
        <v>319</v>
      </c>
      <c r="S111" s="36" t="s">
        <v>216</v>
      </c>
      <c r="T111" s="42">
        <v>0</v>
      </c>
      <c r="U111" s="42">
        <v>0</v>
      </c>
      <c r="V111" s="42">
        <v>0</v>
      </c>
      <c r="W111" s="42">
        <v>0</v>
      </c>
      <c r="X111" s="42">
        <v>0</v>
      </c>
      <c r="Y111" s="42">
        <v>0</v>
      </c>
      <c r="Z111" s="36" t="s">
        <v>215</v>
      </c>
      <c r="AA111" s="36" t="s">
        <v>216</v>
      </c>
      <c r="AB111" s="43"/>
      <c r="AC111" s="42" t="s">
        <v>319</v>
      </c>
      <c r="AD111" s="36" t="s">
        <v>216</v>
      </c>
      <c r="AE111" s="42">
        <v>0</v>
      </c>
      <c r="AF111" s="42">
        <v>0</v>
      </c>
      <c r="AG111" s="42">
        <v>0</v>
      </c>
      <c r="AH111" s="42">
        <v>0</v>
      </c>
      <c r="AI111" s="42">
        <v>0</v>
      </c>
      <c r="AJ111" s="42">
        <v>0</v>
      </c>
      <c r="AK111" s="36" t="s">
        <v>215</v>
      </c>
      <c r="AL111" s="36" t="s">
        <v>216</v>
      </c>
      <c r="AM111" s="43">
        <v>1</v>
      </c>
      <c r="AN111" s="43" t="s">
        <v>221</v>
      </c>
      <c r="AO111" s="43"/>
      <c r="AP111" s="42" t="s">
        <v>319</v>
      </c>
      <c r="AQ111" s="35" t="s">
        <v>402</v>
      </c>
      <c r="AR111" s="42" t="s">
        <v>402</v>
      </c>
      <c r="AS111" s="42" t="s">
        <v>402</v>
      </c>
      <c r="AT111" s="42" t="s">
        <v>402</v>
      </c>
      <c r="AU111" s="42" t="s">
        <v>402</v>
      </c>
      <c r="AV111" s="42" t="s">
        <v>402</v>
      </c>
      <c r="AW111" s="42" t="s">
        <v>402</v>
      </c>
      <c r="AX111" s="36" t="s">
        <v>227</v>
      </c>
      <c r="AY111" s="35" t="s">
        <v>402</v>
      </c>
      <c r="BA111" s="20" t="s">
        <v>319</v>
      </c>
      <c r="BB111" s="20" t="s">
        <v>425</v>
      </c>
      <c r="BC111" s="20" t="s">
        <v>413</v>
      </c>
      <c r="BD111" s="20" t="s">
        <v>431</v>
      </c>
      <c r="BF111" s="54"/>
    </row>
    <row r="112" spans="7:58" x14ac:dyDescent="0.2">
      <c r="G112" s="42" t="s">
        <v>286</v>
      </c>
      <c r="H112" s="35">
        <v>0</v>
      </c>
      <c r="I112" s="42">
        <v>0</v>
      </c>
      <c r="J112" s="42">
        <v>0</v>
      </c>
      <c r="K112" s="42">
        <v>0</v>
      </c>
      <c r="L112" s="42">
        <v>0</v>
      </c>
      <c r="M112" s="42">
        <v>0</v>
      </c>
      <c r="N112" s="42">
        <v>0</v>
      </c>
      <c r="O112" s="42">
        <v>2</v>
      </c>
      <c r="P112" s="42">
        <v>0</v>
      </c>
      <c r="Q112" s="43"/>
      <c r="R112" s="42" t="s">
        <v>286</v>
      </c>
      <c r="S112" s="36" t="s">
        <v>216</v>
      </c>
      <c r="T112" s="42">
        <v>0</v>
      </c>
      <c r="U112" s="42">
        <v>0</v>
      </c>
      <c r="V112" s="42">
        <v>0</v>
      </c>
      <c r="W112" s="42">
        <v>0</v>
      </c>
      <c r="X112" s="42">
        <v>0</v>
      </c>
      <c r="Y112" s="42">
        <v>0</v>
      </c>
      <c r="Z112" s="36" t="s">
        <v>215</v>
      </c>
      <c r="AA112" s="36" t="s">
        <v>216</v>
      </c>
      <c r="AB112" s="43"/>
      <c r="AC112" s="42" t="s">
        <v>286</v>
      </c>
      <c r="AD112" s="36" t="s">
        <v>216</v>
      </c>
      <c r="AE112" s="42">
        <v>0</v>
      </c>
      <c r="AF112" s="42">
        <v>0</v>
      </c>
      <c r="AG112" s="42">
        <v>0</v>
      </c>
      <c r="AH112" s="42">
        <v>0</v>
      </c>
      <c r="AI112" s="42">
        <v>0</v>
      </c>
      <c r="AJ112" s="42">
        <v>0</v>
      </c>
      <c r="AK112" s="36" t="s">
        <v>215</v>
      </c>
      <c r="AL112" s="36" t="s">
        <v>216</v>
      </c>
      <c r="AM112" s="43">
        <v>1</v>
      </c>
      <c r="AN112" s="43" t="s">
        <v>221</v>
      </c>
      <c r="AO112" s="43"/>
      <c r="AP112" s="42" t="s">
        <v>286</v>
      </c>
      <c r="AQ112" s="35" t="s">
        <v>402</v>
      </c>
      <c r="AR112" s="42" t="s">
        <v>402</v>
      </c>
      <c r="AS112" s="42" t="s">
        <v>402</v>
      </c>
      <c r="AT112" s="42" t="s">
        <v>402</v>
      </c>
      <c r="AU112" s="42" t="s">
        <v>402</v>
      </c>
      <c r="AV112" s="42" t="s">
        <v>402</v>
      </c>
      <c r="AW112" s="42" t="s">
        <v>402</v>
      </c>
      <c r="AX112" s="36" t="s">
        <v>227</v>
      </c>
      <c r="AY112" s="35" t="s">
        <v>402</v>
      </c>
      <c r="BA112" s="20" t="s">
        <v>286</v>
      </c>
      <c r="BB112" s="20" t="s">
        <v>425</v>
      </c>
      <c r="BC112" s="20" t="s">
        <v>413</v>
      </c>
      <c r="BD112" s="20" t="s">
        <v>431</v>
      </c>
      <c r="BF112" s="54" t="s">
        <v>51</v>
      </c>
    </row>
    <row r="113" spans="7:58" ht="34" x14ac:dyDescent="0.2">
      <c r="G113" s="42" t="s">
        <v>191</v>
      </c>
      <c r="H113" s="35">
        <v>0</v>
      </c>
      <c r="I113" s="42">
        <v>0</v>
      </c>
      <c r="J113" s="42">
        <v>0</v>
      </c>
      <c r="K113" s="42">
        <v>0</v>
      </c>
      <c r="L113" s="42">
        <v>0</v>
      </c>
      <c r="M113" s="42">
        <v>0</v>
      </c>
      <c r="N113" s="42">
        <v>0</v>
      </c>
      <c r="O113" s="42">
        <v>1</v>
      </c>
      <c r="P113" s="42">
        <v>0</v>
      </c>
      <c r="Q113" s="43"/>
      <c r="R113" s="42" t="s">
        <v>191</v>
      </c>
      <c r="S113" s="36" t="s">
        <v>216</v>
      </c>
      <c r="T113" s="42">
        <v>0</v>
      </c>
      <c r="U113" s="42">
        <v>0</v>
      </c>
      <c r="V113" s="42">
        <v>0</v>
      </c>
      <c r="W113" s="42">
        <v>0</v>
      </c>
      <c r="X113" s="42">
        <v>0</v>
      </c>
      <c r="Y113" s="42">
        <v>0</v>
      </c>
      <c r="Z113" s="42" t="s">
        <v>400</v>
      </c>
      <c r="AA113" s="36" t="s">
        <v>216</v>
      </c>
      <c r="AB113" s="43"/>
      <c r="AC113" s="42" t="s">
        <v>191</v>
      </c>
      <c r="AD113" s="36" t="s">
        <v>216</v>
      </c>
      <c r="AE113" s="42">
        <v>0</v>
      </c>
      <c r="AF113" s="42">
        <v>0</v>
      </c>
      <c r="AG113" s="42">
        <v>0</v>
      </c>
      <c r="AH113" s="42">
        <v>0</v>
      </c>
      <c r="AI113" s="42">
        <v>0</v>
      </c>
      <c r="AJ113" s="42">
        <v>0</v>
      </c>
      <c r="AK113" s="42" t="s">
        <v>400</v>
      </c>
      <c r="AL113" s="36" t="s">
        <v>216</v>
      </c>
      <c r="AM113" s="43">
        <v>1</v>
      </c>
      <c r="AN113" s="43" t="s">
        <v>221</v>
      </c>
      <c r="AO113" s="43"/>
      <c r="AP113" s="42" t="s">
        <v>191</v>
      </c>
      <c r="AQ113" s="35" t="s">
        <v>402</v>
      </c>
      <c r="AR113" s="42" t="s">
        <v>402</v>
      </c>
      <c r="AS113" s="42" t="s">
        <v>402</v>
      </c>
      <c r="AT113" s="42" t="s">
        <v>402</v>
      </c>
      <c r="AU113" s="42" t="s">
        <v>402</v>
      </c>
      <c r="AV113" s="42" t="s">
        <v>402</v>
      </c>
      <c r="AW113" s="42" t="s">
        <v>402</v>
      </c>
      <c r="AX113" s="42" t="s">
        <v>405</v>
      </c>
      <c r="AY113" s="35" t="s">
        <v>402</v>
      </c>
      <c r="BA113" s="20" t="s">
        <v>191</v>
      </c>
      <c r="BB113" s="20" t="s">
        <v>425</v>
      </c>
      <c r="BC113" s="20" t="s">
        <v>413</v>
      </c>
      <c r="BD113" s="20" t="s">
        <v>430</v>
      </c>
      <c r="BF113" s="55" t="s">
        <v>536</v>
      </c>
    </row>
    <row r="114" spans="7:58" x14ac:dyDescent="0.2">
      <c r="G114" s="42" t="s">
        <v>288</v>
      </c>
      <c r="H114" s="35">
        <v>0</v>
      </c>
      <c r="I114" s="42">
        <v>0</v>
      </c>
      <c r="J114" s="42">
        <v>0</v>
      </c>
      <c r="K114" s="42">
        <v>0</v>
      </c>
      <c r="L114" s="42">
        <v>0</v>
      </c>
      <c r="M114" s="42">
        <v>0</v>
      </c>
      <c r="N114" s="42">
        <v>0</v>
      </c>
      <c r="O114" s="42">
        <v>0</v>
      </c>
      <c r="P114" s="42">
        <v>1</v>
      </c>
      <c r="Q114" s="43"/>
      <c r="R114" s="42" t="s">
        <v>288</v>
      </c>
      <c r="S114" s="36" t="s">
        <v>216</v>
      </c>
      <c r="T114" s="42">
        <v>0</v>
      </c>
      <c r="U114" s="42">
        <v>0</v>
      </c>
      <c r="V114" s="42">
        <v>0</v>
      </c>
      <c r="W114" s="42">
        <v>0</v>
      </c>
      <c r="X114" s="42">
        <v>0</v>
      </c>
      <c r="Y114" s="42">
        <v>0</v>
      </c>
      <c r="Z114" s="42">
        <v>0</v>
      </c>
      <c r="AA114" s="42" t="s">
        <v>400</v>
      </c>
      <c r="AB114" s="43"/>
      <c r="AC114" s="42" t="s">
        <v>288</v>
      </c>
      <c r="AD114" s="36" t="s">
        <v>216</v>
      </c>
      <c r="AE114" s="42">
        <v>0</v>
      </c>
      <c r="AF114" s="42">
        <v>0</v>
      </c>
      <c r="AG114" s="42">
        <v>0</v>
      </c>
      <c r="AH114" s="42">
        <v>0</v>
      </c>
      <c r="AI114" s="42">
        <v>0</v>
      </c>
      <c r="AJ114" s="42">
        <v>0</v>
      </c>
      <c r="AK114" s="42">
        <v>0</v>
      </c>
      <c r="AL114" s="42" t="s">
        <v>400</v>
      </c>
      <c r="AM114" s="43">
        <v>1</v>
      </c>
      <c r="AN114" s="43" t="s">
        <v>221</v>
      </c>
      <c r="AO114" s="43"/>
      <c r="AP114" s="42" t="s">
        <v>288</v>
      </c>
      <c r="AQ114" s="35" t="s">
        <v>402</v>
      </c>
      <c r="AR114" s="42" t="s">
        <v>402</v>
      </c>
      <c r="AS114" s="42" t="s">
        <v>402</v>
      </c>
      <c r="AT114" s="42" t="s">
        <v>402</v>
      </c>
      <c r="AU114" s="42" t="s">
        <v>402</v>
      </c>
      <c r="AV114" s="42" t="s">
        <v>402</v>
      </c>
      <c r="AW114" s="42" t="s">
        <v>402</v>
      </c>
      <c r="AX114" s="42" t="s">
        <v>402</v>
      </c>
      <c r="AY114" s="42" t="s">
        <v>405</v>
      </c>
      <c r="BA114" s="20" t="s">
        <v>288</v>
      </c>
      <c r="BB114" s="20" t="s">
        <v>425</v>
      </c>
      <c r="BC114" s="20" t="s">
        <v>413</v>
      </c>
      <c r="BD114" s="20" t="s">
        <v>430</v>
      </c>
      <c r="BF114" s="54"/>
    </row>
    <row r="115" spans="7:58" x14ac:dyDescent="0.2">
      <c r="G115" s="42" t="s">
        <v>289</v>
      </c>
      <c r="H115" s="35">
        <v>0</v>
      </c>
      <c r="I115" s="42">
        <v>0</v>
      </c>
      <c r="J115" s="42">
        <v>0</v>
      </c>
      <c r="K115" s="42">
        <v>0</v>
      </c>
      <c r="L115" s="42">
        <v>0</v>
      </c>
      <c r="M115" s="42">
        <v>0</v>
      </c>
      <c r="N115" s="42">
        <v>0</v>
      </c>
      <c r="O115" s="42">
        <v>0</v>
      </c>
      <c r="P115" s="42">
        <v>1</v>
      </c>
      <c r="Q115" s="43"/>
      <c r="R115" s="42" t="s">
        <v>289</v>
      </c>
      <c r="S115" s="36" t="s">
        <v>216</v>
      </c>
      <c r="T115" s="42">
        <v>0</v>
      </c>
      <c r="U115" s="42">
        <v>0</v>
      </c>
      <c r="V115" s="42">
        <v>0</v>
      </c>
      <c r="W115" s="42">
        <v>0</v>
      </c>
      <c r="X115" s="42">
        <v>0</v>
      </c>
      <c r="Y115" s="42">
        <v>0</v>
      </c>
      <c r="Z115" s="42">
        <v>0</v>
      </c>
      <c r="AA115" s="42" t="s">
        <v>400</v>
      </c>
      <c r="AB115" s="43"/>
      <c r="AC115" s="42" t="s">
        <v>289</v>
      </c>
      <c r="AD115" s="36" t="s">
        <v>216</v>
      </c>
      <c r="AE115" s="42">
        <v>0</v>
      </c>
      <c r="AF115" s="42">
        <v>0</v>
      </c>
      <c r="AG115" s="42">
        <v>0</v>
      </c>
      <c r="AH115" s="42">
        <v>0</v>
      </c>
      <c r="AI115" s="42">
        <v>0</v>
      </c>
      <c r="AJ115" s="42">
        <v>0</v>
      </c>
      <c r="AK115" s="42">
        <v>0</v>
      </c>
      <c r="AL115" s="42" t="s">
        <v>400</v>
      </c>
      <c r="AM115" s="43">
        <v>1</v>
      </c>
      <c r="AN115" s="43" t="s">
        <v>221</v>
      </c>
      <c r="AO115" s="43"/>
      <c r="AP115" s="42" t="s">
        <v>289</v>
      </c>
      <c r="AQ115" s="35" t="s">
        <v>402</v>
      </c>
      <c r="AR115" s="42" t="s">
        <v>402</v>
      </c>
      <c r="AS115" s="42" t="s">
        <v>402</v>
      </c>
      <c r="AT115" s="42" t="s">
        <v>402</v>
      </c>
      <c r="AU115" s="42" t="s">
        <v>402</v>
      </c>
      <c r="AV115" s="42" t="s">
        <v>402</v>
      </c>
      <c r="AW115" s="42" t="s">
        <v>402</v>
      </c>
      <c r="AX115" s="42" t="s">
        <v>402</v>
      </c>
      <c r="AY115" s="42" t="s">
        <v>405</v>
      </c>
      <c r="BA115" s="20" t="s">
        <v>289</v>
      </c>
      <c r="BB115" s="20" t="s">
        <v>425</v>
      </c>
      <c r="BC115" s="20" t="s">
        <v>413</v>
      </c>
      <c r="BD115" s="20" t="s">
        <v>430</v>
      </c>
      <c r="BF115" s="54" t="s">
        <v>440</v>
      </c>
    </row>
    <row r="116" spans="7:58" x14ac:dyDescent="0.2">
      <c r="G116" s="42" t="s">
        <v>192</v>
      </c>
      <c r="H116" s="35">
        <v>0</v>
      </c>
      <c r="I116" s="42">
        <v>0</v>
      </c>
      <c r="J116" s="42">
        <v>0</v>
      </c>
      <c r="K116" s="42">
        <v>0</v>
      </c>
      <c r="L116" s="42">
        <v>0</v>
      </c>
      <c r="M116" s="42">
        <v>0</v>
      </c>
      <c r="N116" s="42">
        <v>0</v>
      </c>
      <c r="O116" s="42">
        <v>0</v>
      </c>
      <c r="P116" s="42">
        <v>1</v>
      </c>
      <c r="Q116" s="43"/>
      <c r="R116" s="42" t="s">
        <v>192</v>
      </c>
      <c r="S116" s="36" t="s">
        <v>216</v>
      </c>
      <c r="T116" s="42">
        <v>0</v>
      </c>
      <c r="U116" s="42">
        <v>0</v>
      </c>
      <c r="V116" s="42">
        <v>0</v>
      </c>
      <c r="W116" s="42">
        <v>0</v>
      </c>
      <c r="X116" s="42">
        <v>0</v>
      </c>
      <c r="Y116" s="42">
        <v>0</v>
      </c>
      <c r="Z116" s="42">
        <v>0</v>
      </c>
      <c r="AA116" s="42" t="s">
        <v>400</v>
      </c>
      <c r="AB116" s="43"/>
      <c r="AC116" s="42" t="s">
        <v>192</v>
      </c>
      <c r="AD116" s="36" t="s">
        <v>216</v>
      </c>
      <c r="AE116" s="42">
        <v>0</v>
      </c>
      <c r="AF116" s="42">
        <v>0</v>
      </c>
      <c r="AG116" s="42">
        <v>0</v>
      </c>
      <c r="AH116" s="42">
        <v>0</v>
      </c>
      <c r="AI116" s="42">
        <v>0</v>
      </c>
      <c r="AJ116" s="42">
        <v>0</v>
      </c>
      <c r="AK116" s="42">
        <v>0</v>
      </c>
      <c r="AL116" s="42" t="s">
        <v>400</v>
      </c>
      <c r="AM116" s="43">
        <v>1</v>
      </c>
      <c r="AN116" s="43" t="s">
        <v>221</v>
      </c>
      <c r="AO116" s="43"/>
      <c r="AP116" s="42" t="s">
        <v>192</v>
      </c>
      <c r="AQ116" s="35" t="s">
        <v>402</v>
      </c>
      <c r="AR116" s="42" t="s">
        <v>402</v>
      </c>
      <c r="AS116" s="42" t="s">
        <v>402</v>
      </c>
      <c r="AT116" s="42" t="s">
        <v>402</v>
      </c>
      <c r="AU116" s="42" t="s">
        <v>402</v>
      </c>
      <c r="AV116" s="42" t="s">
        <v>402</v>
      </c>
      <c r="AW116" s="42" t="s">
        <v>402</v>
      </c>
      <c r="AX116" s="42" t="s">
        <v>402</v>
      </c>
      <c r="AY116" s="42" t="s">
        <v>405</v>
      </c>
      <c r="BA116" s="20" t="s">
        <v>192</v>
      </c>
      <c r="BB116" s="20" t="s">
        <v>425</v>
      </c>
      <c r="BC116" s="20" t="s">
        <v>413</v>
      </c>
      <c r="BD116" s="20" t="s">
        <v>430</v>
      </c>
      <c r="BF116" s="54" t="s">
        <v>537</v>
      </c>
    </row>
    <row r="117" spans="7:58" x14ac:dyDescent="0.2">
      <c r="G117" s="42" t="s">
        <v>290</v>
      </c>
      <c r="H117" s="35">
        <v>0</v>
      </c>
      <c r="I117" s="42">
        <v>0</v>
      </c>
      <c r="J117" s="42">
        <v>0</v>
      </c>
      <c r="K117" s="42">
        <v>0</v>
      </c>
      <c r="L117" s="42">
        <v>0</v>
      </c>
      <c r="M117" s="42">
        <v>0</v>
      </c>
      <c r="N117" s="42">
        <v>0</v>
      </c>
      <c r="O117" s="42">
        <v>0</v>
      </c>
      <c r="P117" s="42">
        <v>1</v>
      </c>
      <c r="Q117" s="43"/>
      <c r="R117" s="42" t="s">
        <v>290</v>
      </c>
      <c r="S117" s="36" t="s">
        <v>216</v>
      </c>
      <c r="T117" s="42">
        <v>0</v>
      </c>
      <c r="U117" s="42">
        <v>0</v>
      </c>
      <c r="V117" s="42">
        <v>0</v>
      </c>
      <c r="W117" s="42">
        <v>0</v>
      </c>
      <c r="X117" s="42">
        <v>0</v>
      </c>
      <c r="Y117" s="42">
        <v>0</v>
      </c>
      <c r="Z117" s="42">
        <v>0</v>
      </c>
      <c r="AA117" s="42" t="s">
        <v>400</v>
      </c>
      <c r="AB117" s="43"/>
      <c r="AC117" s="42" t="s">
        <v>290</v>
      </c>
      <c r="AD117" s="36" t="s">
        <v>216</v>
      </c>
      <c r="AE117" s="42">
        <v>0</v>
      </c>
      <c r="AF117" s="42">
        <v>0</v>
      </c>
      <c r="AG117" s="42">
        <v>0</v>
      </c>
      <c r="AH117" s="42">
        <v>0</v>
      </c>
      <c r="AI117" s="42">
        <v>0</v>
      </c>
      <c r="AJ117" s="42">
        <v>0</v>
      </c>
      <c r="AK117" s="42">
        <v>0</v>
      </c>
      <c r="AL117" s="42" t="s">
        <v>400</v>
      </c>
      <c r="AM117" s="43">
        <v>1</v>
      </c>
      <c r="AN117" s="43" t="s">
        <v>221</v>
      </c>
      <c r="AO117" s="43"/>
      <c r="AP117" s="42" t="s">
        <v>290</v>
      </c>
      <c r="AQ117" s="35" t="s">
        <v>402</v>
      </c>
      <c r="AR117" s="42" t="s">
        <v>402</v>
      </c>
      <c r="AS117" s="42" t="s">
        <v>402</v>
      </c>
      <c r="AT117" s="42" t="s">
        <v>402</v>
      </c>
      <c r="AU117" s="42" t="s">
        <v>402</v>
      </c>
      <c r="AV117" s="42" t="s">
        <v>402</v>
      </c>
      <c r="AW117" s="42" t="s">
        <v>402</v>
      </c>
      <c r="AX117" s="42" t="s">
        <v>402</v>
      </c>
      <c r="AY117" s="42" t="s">
        <v>405</v>
      </c>
      <c r="BA117" s="20" t="s">
        <v>290</v>
      </c>
      <c r="BB117" s="20" t="s">
        <v>425</v>
      </c>
      <c r="BC117" s="20" t="s">
        <v>413</v>
      </c>
      <c r="BD117" s="20" t="s">
        <v>430</v>
      </c>
      <c r="BF117" s="54"/>
    </row>
    <row r="118" spans="7:58" x14ac:dyDescent="0.2">
      <c r="G118" s="31" t="s">
        <v>399</v>
      </c>
      <c r="H118" s="32">
        <f t="shared" ref="H118:P118" si="0">SUM(H5:H117)</f>
        <v>22</v>
      </c>
      <c r="I118" s="32">
        <f t="shared" si="0"/>
        <v>15</v>
      </c>
      <c r="J118" s="32">
        <f t="shared" si="0"/>
        <v>21</v>
      </c>
      <c r="K118" s="32">
        <f t="shared" si="0"/>
        <v>11</v>
      </c>
      <c r="L118" s="32">
        <f t="shared" si="0"/>
        <v>17</v>
      </c>
      <c r="M118" s="32">
        <f t="shared" si="0"/>
        <v>18</v>
      </c>
      <c r="N118" s="32">
        <f t="shared" si="0"/>
        <v>20</v>
      </c>
      <c r="O118" s="32">
        <f t="shared" si="0"/>
        <v>14</v>
      </c>
      <c r="P118" s="32">
        <f t="shared" si="0"/>
        <v>9</v>
      </c>
      <c r="BF118" s="54" t="s">
        <v>66</v>
      </c>
    </row>
    <row r="119" spans="7:58" x14ac:dyDescent="0.2">
      <c r="BF119" s="54" t="s">
        <v>538</v>
      </c>
    </row>
    <row r="120" spans="7:58" x14ac:dyDescent="0.2">
      <c r="BF120" s="54"/>
    </row>
    <row r="121" spans="7:58" x14ac:dyDescent="0.2">
      <c r="BF121" s="54" t="s">
        <v>539</v>
      </c>
    </row>
    <row r="122" spans="7:58" ht="17" x14ac:dyDescent="0.2">
      <c r="BF122" s="55" t="s">
        <v>540</v>
      </c>
    </row>
    <row r="123" spans="7:58" x14ac:dyDescent="0.2">
      <c r="BF123" s="56" t="s">
        <v>541</v>
      </c>
    </row>
    <row r="124" spans="7:58" x14ac:dyDescent="0.2">
      <c r="BF124" s="54"/>
    </row>
    <row r="125" spans="7:58" x14ac:dyDescent="0.2">
      <c r="BF125" s="54" t="s">
        <v>542</v>
      </c>
    </row>
    <row r="126" spans="7:58" ht="17" x14ac:dyDescent="0.2">
      <c r="BF126" s="55" t="s">
        <v>544</v>
      </c>
    </row>
    <row r="127" spans="7:58" x14ac:dyDescent="0.2">
      <c r="BF127" s="56" t="s">
        <v>546</v>
      </c>
    </row>
    <row r="128" spans="7:58" x14ac:dyDescent="0.2">
      <c r="BF128" s="54"/>
    </row>
    <row r="129" spans="58:58" x14ac:dyDescent="0.2">
      <c r="BF129" s="54" t="s">
        <v>543</v>
      </c>
    </row>
    <row r="130" spans="58:58" ht="17" x14ac:dyDescent="0.2">
      <c r="BF130" s="55" t="s">
        <v>545</v>
      </c>
    </row>
    <row r="131" spans="58:58" x14ac:dyDescent="0.2">
      <c r="BF131" s="56" t="s">
        <v>547</v>
      </c>
    </row>
    <row r="132" spans="58:58" ht="24" x14ac:dyDescent="0.3">
      <c r="BF132" s="57" t="s">
        <v>531</v>
      </c>
    </row>
    <row r="133" spans="58:58" ht="25" thickBot="1" x14ac:dyDescent="0.35">
      <c r="BF133" s="58" t="s">
        <v>512</v>
      </c>
    </row>
    <row r="135" spans="58:58" ht="17" thickBot="1" x14ac:dyDescent="0.25"/>
    <row r="136" spans="58:58" ht="24" x14ac:dyDescent="0.3">
      <c r="BF136" s="61" t="s">
        <v>548</v>
      </c>
    </row>
    <row r="137" spans="58:58" ht="17" x14ac:dyDescent="0.2">
      <c r="BF137" s="55" t="s">
        <v>549</v>
      </c>
    </row>
    <row r="138" spans="58:58" x14ac:dyDescent="0.2">
      <c r="BF138" s="62"/>
    </row>
    <row r="139" spans="58:58" x14ac:dyDescent="0.2">
      <c r="BF139" s="54" t="s">
        <v>31</v>
      </c>
    </row>
    <row r="140" spans="58:58" x14ac:dyDescent="0.2">
      <c r="BF140" s="54" t="s">
        <v>550</v>
      </c>
    </row>
    <row r="141" spans="58:58" x14ac:dyDescent="0.2">
      <c r="BF141" s="54"/>
    </row>
    <row r="142" spans="58:58" x14ac:dyDescent="0.2">
      <c r="BF142" s="54" t="s">
        <v>439</v>
      </c>
    </row>
    <row r="143" spans="58:58" x14ac:dyDescent="0.2">
      <c r="BF143" s="54" t="s">
        <v>551</v>
      </c>
    </row>
    <row r="144" spans="58:58" x14ac:dyDescent="0.2">
      <c r="BF144" s="54"/>
    </row>
    <row r="145" spans="58:58" x14ac:dyDescent="0.2">
      <c r="BF145" s="54" t="s">
        <v>51</v>
      </c>
    </row>
    <row r="146" spans="58:58" x14ac:dyDescent="0.2">
      <c r="BF146" s="63" t="s">
        <v>552</v>
      </c>
    </row>
    <row r="147" spans="58:58" x14ac:dyDescent="0.2">
      <c r="BF147" s="54"/>
    </row>
    <row r="148" spans="58:58" x14ac:dyDescent="0.2">
      <c r="BF148" s="54" t="s">
        <v>440</v>
      </c>
    </row>
    <row r="149" spans="58:58" x14ac:dyDescent="0.2">
      <c r="BF149" s="54" t="s">
        <v>553</v>
      </c>
    </row>
    <row r="150" spans="58:58" x14ac:dyDescent="0.2">
      <c r="BF150" s="54"/>
    </row>
    <row r="151" spans="58:58" x14ac:dyDescent="0.2">
      <c r="BF151" s="54" t="s">
        <v>66</v>
      </c>
    </row>
    <row r="152" spans="58:58" x14ac:dyDescent="0.2">
      <c r="BF152" s="54" t="s">
        <v>554</v>
      </c>
    </row>
    <row r="153" spans="58:58" x14ac:dyDescent="0.2">
      <c r="BF153" s="54"/>
    </row>
    <row r="154" spans="58:58" x14ac:dyDescent="0.2">
      <c r="BF154" s="54" t="s">
        <v>555</v>
      </c>
    </row>
    <row r="155" spans="58:58" ht="17" x14ac:dyDescent="0.2">
      <c r="BF155" s="55" t="s">
        <v>558</v>
      </c>
    </row>
    <row r="156" spans="58:58" x14ac:dyDescent="0.2">
      <c r="BF156" s="56" t="s">
        <v>561</v>
      </c>
    </row>
    <row r="157" spans="58:58" x14ac:dyDescent="0.2">
      <c r="BF157" s="54"/>
    </row>
    <row r="158" spans="58:58" x14ac:dyDescent="0.2">
      <c r="BF158" s="54" t="s">
        <v>556</v>
      </c>
    </row>
    <row r="159" spans="58:58" ht="17" x14ac:dyDescent="0.2">
      <c r="BF159" s="55" t="s">
        <v>559</v>
      </c>
    </row>
    <row r="160" spans="58:58" x14ac:dyDescent="0.2">
      <c r="BF160" s="56" t="s">
        <v>562</v>
      </c>
    </row>
    <row r="161" spans="58:58" x14ac:dyDescent="0.2">
      <c r="BF161" s="54"/>
    </row>
    <row r="162" spans="58:58" x14ac:dyDescent="0.2">
      <c r="BF162" s="54" t="s">
        <v>557</v>
      </c>
    </row>
    <row r="163" spans="58:58" ht="17" x14ac:dyDescent="0.2">
      <c r="BF163" s="55" t="s">
        <v>560</v>
      </c>
    </row>
    <row r="164" spans="58:58" x14ac:dyDescent="0.2">
      <c r="BF164" s="56" t="s">
        <v>563</v>
      </c>
    </row>
    <row r="165" spans="58:58" ht="24" x14ac:dyDescent="0.3">
      <c r="BF165" s="57" t="s">
        <v>564</v>
      </c>
    </row>
    <row r="166" spans="58:58" ht="25" thickBot="1" x14ac:dyDescent="0.35">
      <c r="BF166" s="58" t="s">
        <v>565</v>
      </c>
    </row>
  </sheetData>
  <mergeCells count="38">
    <mergeCell ref="BI31:BL31"/>
    <mergeCell ref="BH12:BH13"/>
    <mergeCell ref="BH14:BH15"/>
    <mergeCell ref="BH16:BH17"/>
    <mergeCell ref="BI19:BL19"/>
    <mergeCell ref="BI20:BL20"/>
    <mergeCell ref="BI26:BL26"/>
    <mergeCell ref="BI27:BL27"/>
    <mergeCell ref="BI28:BL28"/>
    <mergeCell ref="BI21:BL21"/>
    <mergeCell ref="BI22:BL22"/>
    <mergeCell ref="BI23:BL23"/>
    <mergeCell ref="BI24:BL24"/>
    <mergeCell ref="BI25:BL25"/>
    <mergeCell ref="A75:D76"/>
    <mergeCell ref="B90:C96"/>
    <mergeCell ref="D90:D96"/>
    <mergeCell ref="A29:D30"/>
    <mergeCell ref="A43:D44"/>
    <mergeCell ref="A61:D62"/>
    <mergeCell ref="A56:D57"/>
    <mergeCell ref="A58:D58"/>
    <mergeCell ref="A1:D2"/>
    <mergeCell ref="G3:P3"/>
    <mergeCell ref="G1:AY2"/>
    <mergeCell ref="AP3:AY3"/>
    <mergeCell ref="A15:D16"/>
    <mergeCell ref="R3:AA3"/>
    <mergeCell ref="AC3:AN3"/>
    <mergeCell ref="BF1:BF2"/>
    <mergeCell ref="BA1:BD2"/>
    <mergeCell ref="BA3:BD3"/>
    <mergeCell ref="BI29:BL29"/>
    <mergeCell ref="BI30:BL30"/>
    <mergeCell ref="BH2:BL3"/>
    <mergeCell ref="BH5:BH6"/>
    <mergeCell ref="BI5:BL6"/>
    <mergeCell ref="BH7:BH10"/>
  </mergeCells>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Data Utama Pilihan (2)</vt:lpstr>
      <vt:lpstr>Data Coding Latihan</vt:lpstr>
      <vt:lpstr>Sheet1</vt:lpstr>
      <vt:lpstr>Data Utama Pilihan</vt:lpstr>
      <vt:lpstr>Data Manualisasi</vt:lpstr>
      <vt:lpstr>Manualisasi Sw Tala</vt:lpstr>
      <vt:lpstr>Manualisasi Sw Tala Default</vt:lpstr>
      <vt:lpstr>Pembangunan Stopword TBRS</vt:lpstr>
      <vt:lpstr>Manualisasi Sw TBRS</vt:lpstr>
      <vt:lpstr>'Manualisasi Sw TBRS'!data</vt:lpstr>
      <vt:lpstr>'Manualisasi Sw TBRS'!data_1</vt:lpstr>
      <vt:lpstr>'Pembangunan Stopword TBRS'!data_1</vt:lpstr>
      <vt:lpstr>'Manualisasi Sw TBRS'!data_2</vt:lpstr>
      <vt:lpstr>'Manualisasi Sw TBRS'!data_3</vt:lpstr>
      <vt:lpstr>'Manualisasi Sw TBRS'!titip</vt:lpstr>
      <vt:lpstr>'Manualisasi Sw Tala'!titip_1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Raditya Rinandyaswara</dc:creator>
  <cp:lastModifiedBy>Raditya Rinandyaswara</cp:lastModifiedBy>
  <dcterms:created xsi:type="dcterms:W3CDTF">2020-08-23T11:28:23Z</dcterms:created>
  <dcterms:modified xsi:type="dcterms:W3CDTF">2020-11-12T07:20:48Z</dcterms:modified>
</cp:coreProperties>
</file>