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it\AppData\Local\Temp\scp37703\home\radityopw\belajar-database\praktek\04-dw\etl_project\datasets\"/>
    </mc:Choice>
  </mc:AlternateContent>
  <xr:revisionPtr revIDLastSave="0" documentId="13_ncr:1_{9ABBC90D-D2C9-4D34-805A-D7B2EF80F890}" xr6:coauthVersionLast="47" xr6:coauthVersionMax="47" xr10:uidLastSave="{00000000-0000-0000-0000-000000000000}"/>
  <bookViews>
    <workbookView xWindow="-90" yWindow="-90" windowWidth="19380" windowHeight="10980" xr2:uid="{AAFBEA94-B8F4-4131-A3D9-DE797BA6E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9" i="1"/>
  <c r="D10" i="1"/>
  <c r="D2" i="1"/>
  <c r="C8" i="1"/>
  <c r="C3" i="1"/>
  <c r="C4" i="1"/>
  <c r="C5" i="1"/>
  <c r="C6" i="1"/>
  <c r="C7" i="1"/>
  <c r="C9" i="1"/>
  <c r="C10" i="1"/>
  <c r="B3" i="1"/>
  <c r="B4" i="1"/>
  <c r="B5" i="1"/>
  <c r="B6" i="1"/>
  <c r="B7" i="1"/>
  <c r="B8" i="1"/>
  <c r="B9" i="1"/>
  <c r="B10" i="1"/>
  <c r="C2" i="1"/>
  <c r="B2" i="1"/>
</calcChain>
</file>

<file path=xl/sharedStrings.xml><?xml version="1.0" encoding="utf-8"?>
<sst xmlns="http://schemas.openxmlformats.org/spreadsheetml/2006/main" count="13" uniqueCount="13">
  <si>
    <t>table</t>
  </si>
  <si>
    <t>lastUpdateQuery</t>
  </si>
  <si>
    <t>sourceQuery</t>
  </si>
  <si>
    <t>customer</t>
  </si>
  <si>
    <t>actor</t>
  </si>
  <si>
    <t>category</t>
  </si>
  <si>
    <t>film</t>
  </si>
  <si>
    <t>film_actor</t>
  </si>
  <si>
    <t>film_category</t>
  </si>
  <si>
    <t>payment</t>
  </si>
  <si>
    <t>rental</t>
  </si>
  <si>
    <t>staff</t>
  </si>
  <si>
    <t>lastUpdateFinishQuery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</si>
</sst>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79B9-EDDE-450A-80E1-81CC0DBDCFA5}">
  <dimension ref="A1:D10"/>
  <sheetViews>
    <sheetView tabSelected="1" workbookViewId="0">
      <selection activeCell="C2" sqref="C2"/>
    </sheetView>
  </sheetViews>
  <sheetFormatPr defaultRowHeight="14.75" x14ac:dyDescent="0.75"/>
  <cols>
    <col min="1" max="1" width="16.7265625" customWidth="1"/>
    <col min="2" max="2" width="73.6796875" customWidth="1"/>
    <col min="3" max="3" width="40.26953125" bestFit="1" customWidth="1"/>
    <col min="4" max="4" width="18.953125" bestFit="1" customWidth="1"/>
  </cols>
  <sheetData>
    <row r="1" spans="1:4" x14ac:dyDescent="0.75">
      <c r="A1" t="s">
        <v>0</v>
      </c>
      <c r="B1" t="s">
        <v>1</v>
      </c>
      <c r="C1" t="s">
        <v>2</v>
      </c>
      <c r="D1" t="s">
        <v>12</v>
      </c>
    </row>
    <row r="2" spans="1:4" ht="147.5" x14ac:dyDescent="0.75">
      <c r="A2" t="s">
        <v>3</v>
      </c>
      <c r="B2" t="str">
        <f>"SELECT src_last_sysdate FROM _sys_run_log WHERE src_table = '"&amp;A2&amp;"' LIMIT 1"</f>
        <v>SELECT src_last_sysdate FROM _sys_run_log WHERE src_table = 'customer' LIMIT 1</v>
      </c>
      <c r="C2" t="str">
        <f>"SELECT * FROM "&amp;A2&amp;" WHERE last_update &gt; ?"</f>
        <v>SELECT * FROM customer WHERE last_update &gt; ?</v>
      </c>
      <c r="D2" s="1" t="str">
        <f>"UPDATE _sys_run_log
SET src_last_sysdate = (SELECT max(last_update) FROM "&amp;A2&amp;")
WHERE src_table = '"&amp;A2&amp;"' AND (SELECT max(last_update) FROM "&amp;A2&amp;") IS NOT NULL;"</f>
        <v>UPDATE _sys_run_log
SET src_last_sysdate = (SELECT max(last_update) FROM customer)
WHERE src_table = 'customer' AND (SELECT max(last_update) FROM customer) IS NOT NULL;</v>
      </c>
    </row>
    <row r="3" spans="1:4" ht="162.25" x14ac:dyDescent="0.75">
      <c r="A3" t="s">
        <v>4</v>
      </c>
      <c r="B3" t="str">
        <f t="shared" ref="B3:B10" si="0">"SELECT src_last_sysdate FROM _sys_run_log WHERE src_table = '"&amp;A3&amp;"' LIMIT 1"</f>
        <v>SELECT src_last_sysdate FROM _sys_run_log WHERE src_table = 'actor' LIMIT 1</v>
      </c>
      <c r="C3" t="str">
        <f t="shared" ref="C3:C10" si="1">"SELECT * FROM "&amp;A3&amp;" WHERE last_update &gt; ?"</f>
        <v>SELECT * FROM actor WHERE last_update &gt; ?</v>
      </c>
      <c r="D3" s="1" t="str">
        <f t="shared" ref="D3:D10" si="2">"UPDATE _sys_run_log
SET src_last_sysdate = (SELECT max(last_update) FROM "&amp;A3&amp;")
WHERE src_table = '"&amp;A3&amp;"' AND (SELECT max(last_update) FROM "&amp;A3&amp;") IS NOT NULL;"</f>
        <v>UPDATE _sys_run_log
SET src_last_sysdate = (SELECT max(last_update) FROM actor)
WHERE src_table = 'actor' AND (SELECT max(last_update) FROM actor) IS NOT NULL;</v>
      </c>
    </row>
    <row r="4" spans="1:4" ht="162.25" x14ac:dyDescent="0.75">
      <c r="A4" t="s">
        <v>5</v>
      </c>
      <c r="B4" t="str">
        <f t="shared" si="0"/>
        <v>SELECT src_last_sysdate FROM _sys_run_log WHERE src_table = 'category' LIMIT 1</v>
      </c>
      <c r="C4" t="str">
        <f t="shared" si="1"/>
        <v>SELECT * FROM category WHERE last_update &gt; ?</v>
      </c>
      <c r="D4" s="1" t="str">
        <f t="shared" si="2"/>
        <v>UPDATE _sys_run_log
SET src_last_sysdate = (SELECT max(last_update) FROM category)
WHERE src_table = 'category' AND (SELECT max(last_update) FROM category) IS NOT NULL;</v>
      </c>
    </row>
    <row r="5" spans="1:4" ht="162.25" x14ac:dyDescent="0.75">
      <c r="A5" t="s">
        <v>6</v>
      </c>
      <c r="B5" t="str">
        <f t="shared" si="0"/>
        <v>SELECT src_last_sysdate FROM _sys_run_log WHERE src_table = 'film' LIMIT 1</v>
      </c>
      <c r="C5" t="str">
        <f t="shared" si="1"/>
        <v>SELECT * FROM film WHERE last_update &gt; ?</v>
      </c>
      <c r="D5" s="1" t="str">
        <f t="shared" si="2"/>
        <v>UPDATE _sys_run_log
SET src_last_sysdate = (SELECT max(last_update) FROM film)
WHERE src_table = 'film' AND (SELECT max(last_update) FROM film) IS NOT NULL;</v>
      </c>
    </row>
    <row r="6" spans="1:4" ht="162.25" x14ac:dyDescent="0.75">
      <c r="A6" t="s">
        <v>7</v>
      </c>
      <c r="B6" t="str">
        <f t="shared" si="0"/>
        <v>SELECT src_last_sysdate FROM _sys_run_log WHERE src_table = 'film_actor' LIMIT 1</v>
      </c>
      <c r="C6" t="str">
        <f t="shared" si="1"/>
        <v>SELECT * FROM film_actor WHERE last_update &gt; ?</v>
      </c>
      <c r="D6" s="1" t="str">
        <f t="shared" si="2"/>
        <v>UPDATE _sys_run_log
SET src_last_sysdate = (SELECT max(last_update) FROM film_actor)
WHERE src_table = 'film_actor' AND (SELECT max(last_update) FROM film_actor) IS NOT NULL;</v>
      </c>
    </row>
    <row r="7" spans="1:4" ht="162.25" x14ac:dyDescent="0.75">
      <c r="A7" t="s">
        <v>8</v>
      </c>
      <c r="B7" t="str">
        <f t="shared" si="0"/>
        <v>SELECT src_last_sysdate FROM _sys_run_log WHERE src_table = 'film_category' LIMIT 1</v>
      </c>
      <c r="C7" t="str">
        <f t="shared" si="1"/>
        <v>SELECT * FROM film_category WHERE last_update &gt; ?</v>
      </c>
      <c r="D7" s="1" t="str">
        <f t="shared" si="2"/>
        <v>UPDATE _sys_run_log
SET src_last_sysdate = (SELECT max(last_update) FROM film_category)
WHERE src_table = 'film_category' AND (SELECT max(last_update) FROM film_category) IS NOT NULL;</v>
      </c>
    </row>
    <row r="8" spans="1:4" ht="162.25" x14ac:dyDescent="0.75">
      <c r="A8" t="s">
        <v>9</v>
      </c>
      <c r="B8" t="str">
        <f t="shared" si="0"/>
        <v>SELECT src_last_sysdate FROM _sys_run_log WHERE src_table = 'payment' LIMIT 1</v>
      </c>
      <c r="C8" t="str">
        <f>"SELECT * FROM "&amp;A8&amp;" WHERE payment_date &gt; ?"</f>
        <v>SELECT * FROM payment WHERE payment_date &gt; ?</v>
      </c>
      <c r="D8" s="1" t="str">
        <f>"UPDATE _sys_run_log
SET src_last_sysdate = (SELECT max(payment_date) FROM "&amp;A8&amp;")
WHERE src_table = '"&amp;A8&amp;"' AND (SELECT max(payment_date) FROM "&amp;A8&amp;") IS NOT NULL;"</f>
        <v>UPDATE _sys_run_log
SET src_last_sysdate = (SELECT max(payment_date) FROM payment)
WHERE src_table = 'payment' AND (SELECT max(payment_date) FROM payment) IS NOT NULL;</v>
      </c>
    </row>
    <row r="9" spans="1:4" ht="162.25" x14ac:dyDescent="0.75">
      <c r="A9" t="s">
        <v>10</v>
      </c>
      <c r="B9" t="str">
        <f t="shared" si="0"/>
        <v>SELECT src_last_sysdate FROM _sys_run_log WHERE src_table = 'rental' LIMIT 1</v>
      </c>
      <c r="C9" t="str">
        <f t="shared" si="1"/>
        <v>SELECT * FROM rental WHERE last_update &gt; ?</v>
      </c>
      <c r="D9" s="1" t="str">
        <f t="shared" si="2"/>
        <v>UPDATE _sys_run_log
SET src_last_sysdate = (SELECT max(last_update) FROM rental)
WHERE src_table = 'rental' AND (SELECT max(last_update) FROM rental) IS NOT NULL;</v>
      </c>
    </row>
    <row r="10" spans="1:4" ht="162.25" x14ac:dyDescent="0.75">
      <c r="A10" t="s">
        <v>11</v>
      </c>
      <c r="B10" t="str">
        <f t="shared" si="0"/>
        <v>SELECT src_last_sysdate FROM _sys_run_log WHERE src_table = 'staff' LIMIT 1</v>
      </c>
      <c r="C10" t="str">
        <f t="shared" si="1"/>
        <v>SELECT * FROM staff WHERE last_update &gt; ?</v>
      </c>
      <c r="D10" s="1" t="str">
        <f t="shared" si="2"/>
        <v>UPDATE _sys_run_log
SET src_last_sysdate = (SELECT max(last_update) FROM staff)
WHERE src_table = 'staff' AND (SELECT max(last_update) FROM staff) IS NOT NULL;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 Prasetianto Wibowo</dc:creator>
  <cp:lastModifiedBy>Radityo Prasetianto Wibowo</cp:lastModifiedBy>
  <dcterms:created xsi:type="dcterms:W3CDTF">2025-07-26T01:37:20Z</dcterms:created>
  <dcterms:modified xsi:type="dcterms:W3CDTF">2025-07-26T04:44:02Z</dcterms:modified>
</cp:coreProperties>
</file>