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96644124-92BF-4536-9228-D6E298899FF7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</calcChain>
</file>

<file path=xl/sharedStrings.xml><?xml version="1.0" encoding="utf-8"?>
<sst xmlns="http://schemas.openxmlformats.org/spreadsheetml/2006/main" count="168" uniqueCount="16">
  <si>
    <t>Emotion</t>
  </si>
  <si>
    <t>Precision</t>
  </si>
  <si>
    <t>Recall</t>
  </si>
  <si>
    <t>F1-Score</t>
  </si>
  <si>
    <t>Accuracy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</si>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</sst>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sqref="A1:G1048576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>
        <v>0</v>
      </c>
      <c r="B2" t="s">
        <v>6</v>
      </c>
      <c r="C2">
        <v>1</v>
      </c>
      <c r="D2">
        <v>0.90909090909090906</v>
      </c>
      <c r="E2">
        <v>0.95238095238095233</v>
      </c>
      <c r="F2">
        <v>0.65454545454545454</v>
      </c>
      <c r="G2" t="s">
        <v>7</v>
      </c>
    </row>
    <row r="3" spans="1:7" x14ac:dyDescent="0.35">
      <c r="A3" s="1">
        <v>1</v>
      </c>
      <c r="B3" t="s">
        <v>8</v>
      </c>
      <c r="C3">
        <v>0.91304347826086951</v>
      </c>
      <c r="D3">
        <v>0.95454545454545459</v>
      </c>
      <c r="E3">
        <v>0.93333333333333324</v>
      </c>
      <c r="F3">
        <v>0.65454545454545454</v>
      </c>
      <c r="G3" t="s">
        <v>7</v>
      </c>
    </row>
    <row r="4" spans="1:7" x14ac:dyDescent="0.35">
      <c r="A4" s="1">
        <v>2</v>
      </c>
      <c r="B4" t="s">
        <v>9</v>
      </c>
      <c r="C4">
        <v>0.91666666666666663</v>
      </c>
      <c r="D4">
        <v>1</v>
      </c>
      <c r="E4">
        <v>0.95652173913043481</v>
      </c>
      <c r="F4">
        <v>0.65454545454545454</v>
      </c>
      <c r="G4" t="s">
        <v>7</v>
      </c>
    </row>
    <row r="5" spans="1:7" x14ac:dyDescent="0.35">
      <c r="A5" s="1">
        <v>3</v>
      </c>
      <c r="B5" t="s">
        <v>10</v>
      </c>
      <c r="C5">
        <v>0.91304347826086951</v>
      </c>
      <c r="D5">
        <v>0.95454545454545459</v>
      </c>
      <c r="E5">
        <v>0.93333333333333324</v>
      </c>
      <c r="F5">
        <v>0.65454545454545454</v>
      </c>
      <c r="G5" t="s">
        <v>7</v>
      </c>
    </row>
    <row r="6" spans="1:7" x14ac:dyDescent="0.35">
      <c r="A6" s="1">
        <v>4</v>
      </c>
      <c r="B6" t="s">
        <v>11</v>
      </c>
      <c r="C6">
        <v>1</v>
      </c>
      <c r="D6">
        <v>0.90909090909090906</v>
      </c>
      <c r="E6">
        <v>0.95238095238095233</v>
      </c>
      <c r="F6">
        <v>0.65454545454545454</v>
      </c>
      <c r="G6" t="s">
        <v>7</v>
      </c>
    </row>
    <row r="7" spans="1:7" x14ac:dyDescent="0.35">
      <c r="A7" s="1">
        <v>5</v>
      </c>
      <c r="B7" t="s">
        <v>6</v>
      </c>
      <c r="C7">
        <v>1</v>
      </c>
      <c r="D7">
        <v>0.86363636363636365</v>
      </c>
      <c r="E7">
        <v>0.92682926829268286</v>
      </c>
      <c r="F7">
        <v>0.70909090909090911</v>
      </c>
      <c r="G7" t="s">
        <v>12</v>
      </c>
    </row>
    <row r="8" spans="1:7" x14ac:dyDescent="0.35">
      <c r="A8" s="1">
        <v>6</v>
      </c>
      <c r="B8" t="s">
        <v>8</v>
      </c>
      <c r="C8">
        <v>0.86363636363636365</v>
      </c>
      <c r="D8">
        <v>0.86363636363636365</v>
      </c>
      <c r="E8">
        <v>0.86363636363636365</v>
      </c>
      <c r="F8">
        <v>0.70909090909090911</v>
      </c>
      <c r="G8" t="s">
        <v>12</v>
      </c>
    </row>
    <row r="9" spans="1:7" x14ac:dyDescent="0.35">
      <c r="A9" s="1">
        <v>7</v>
      </c>
      <c r="B9" t="s">
        <v>9</v>
      </c>
      <c r="C9">
        <v>0.86363636363636365</v>
      </c>
      <c r="D9">
        <v>0.86363636363636365</v>
      </c>
      <c r="E9">
        <v>0.86363636363636365</v>
      </c>
      <c r="F9">
        <v>0.70909090909090911</v>
      </c>
      <c r="G9" t="s">
        <v>12</v>
      </c>
    </row>
    <row r="10" spans="1:7" x14ac:dyDescent="0.35">
      <c r="A10" s="1">
        <v>8</v>
      </c>
      <c r="B10" t="s">
        <v>10</v>
      </c>
      <c r="C10">
        <v>0.7857142857142857</v>
      </c>
      <c r="D10">
        <v>1</v>
      </c>
      <c r="E10">
        <v>0.88</v>
      </c>
      <c r="F10">
        <v>0.70909090909090911</v>
      </c>
      <c r="G10" t="s">
        <v>12</v>
      </c>
    </row>
    <row r="11" spans="1:7" x14ac:dyDescent="0.35">
      <c r="A11" s="1">
        <v>9</v>
      </c>
      <c r="B11" t="s">
        <v>11</v>
      </c>
      <c r="C11">
        <v>1</v>
      </c>
      <c r="D11">
        <v>0.86363636363636365</v>
      </c>
      <c r="E11">
        <v>0.92682926829268286</v>
      </c>
      <c r="F11">
        <v>0.70909090909090911</v>
      </c>
      <c r="G11" t="s">
        <v>12</v>
      </c>
    </row>
    <row r="12" spans="1:7" x14ac:dyDescent="0.35">
      <c r="A12" s="1">
        <v>10</v>
      </c>
      <c r="B12" t="s">
        <v>6</v>
      </c>
      <c r="C12">
        <v>1</v>
      </c>
      <c r="D12">
        <v>0.90909090909090906</v>
      </c>
      <c r="E12">
        <v>0.95238095238095233</v>
      </c>
      <c r="F12">
        <v>0.72727272727272729</v>
      </c>
      <c r="G12" t="s">
        <v>13</v>
      </c>
    </row>
    <row r="13" spans="1:7" x14ac:dyDescent="0.35">
      <c r="A13" s="1">
        <v>11</v>
      </c>
      <c r="B13" t="s">
        <v>8</v>
      </c>
      <c r="C13">
        <v>0.91666666666666663</v>
      </c>
      <c r="D13">
        <v>1</v>
      </c>
      <c r="E13">
        <v>0.95652173913043481</v>
      </c>
      <c r="F13">
        <v>0.72727272727272729</v>
      </c>
      <c r="G13" t="s">
        <v>13</v>
      </c>
    </row>
    <row r="14" spans="1:7" x14ac:dyDescent="0.35">
      <c r="A14" s="1">
        <v>12</v>
      </c>
      <c r="B14" t="s">
        <v>9</v>
      </c>
      <c r="C14">
        <v>0.91666666666666663</v>
      </c>
      <c r="D14">
        <v>1</v>
      </c>
      <c r="E14">
        <v>0.95652173913043481</v>
      </c>
      <c r="F14">
        <v>0.72727272727272729</v>
      </c>
      <c r="G14" t="s">
        <v>13</v>
      </c>
    </row>
    <row r="15" spans="1:7" x14ac:dyDescent="0.35">
      <c r="A15" s="1">
        <v>13</v>
      </c>
      <c r="B15" t="s">
        <v>10</v>
      </c>
      <c r="C15">
        <v>0.90909090909090906</v>
      </c>
      <c r="D15">
        <v>0.90909090909090906</v>
      </c>
      <c r="E15">
        <v>0.90909090909090906</v>
      </c>
      <c r="F15">
        <v>0.72727272727272729</v>
      </c>
      <c r="G15" t="s">
        <v>13</v>
      </c>
    </row>
    <row r="16" spans="1:7" x14ac:dyDescent="0.35">
      <c r="A16" s="1">
        <v>14</v>
      </c>
      <c r="B16" t="s">
        <v>11</v>
      </c>
      <c r="C16">
        <v>1</v>
      </c>
      <c r="D16">
        <v>0.90909090909090906</v>
      </c>
      <c r="E16">
        <v>0.95238095238095233</v>
      </c>
      <c r="F16">
        <v>0.72727272727272729</v>
      </c>
      <c r="G16" t="s">
        <v>13</v>
      </c>
    </row>
    <row r="17" spans="1:7" x14ac:dyDescent="0.35">
      <c r="A17" s="1">
        <v>15</v>
      </c>
      <c r="B17" t="s">
        <v>6</v>
      </c>
      <c r="C17">
        <v>1</v>
      </c>
      <c r="D17">
        <v>0.95454545454545459</v>
      </c>
      <c r="E17">
        <v>0.9767441860465117</v>
      </c>
      <c r="F17">
        <v>0.73636363636363633</v>
      </c>
      <c r="G17" t="s">
        <v>14</v>
      </c>
    </row>
    <row r="18" spans="1:7" x14ac:dyDescent="0.35">
      <c r="A18" s="1">
        <v>16</v>
      </c>
      <c r="B18" t="s">
        <v>8</v>
      </c>
      <c r="C18">
        <v>0.95454545454545459</v>
      </c>
      <c r="D18">
        <v>0.95454545454545459</v>
      </c>
      <c r="E18">
        <v>0.95454545454545459</v>
      </c>
      <c r="F18">
        <v>0.73636363636363633</v>
      </c>
      <c r="G18" t="s">
        <v>14</v>
      </c>
    </row>
    <row r="19" spans="1:7" x14ac:dyDescent="0.35">
      <c r="A19" s="1">
        <v>17</v>
      </c>
      <c r="B19" t="s">
        <v>9</v>
      </c>
      <c r="C19">
        <v>0.94736842105263153</v>
      </c>
      <c r="D19">
        <v>0.81818181818181823</v>
      </c>
      <c r="E19">
        <v>0.87804878048780488</v>
      </c>
      <c r="F19">
        <v>0.73636363636363633</v>
      </c>
      <c r="G19" t="s">
        <v>14</v>
      </c>
    </row>
    <row r="20" spans="1:7" x14ac:dyDescent="0.35">
      <c r="A20" s="1">
        <v>18</v>
      </c>
      <c r="B20" t="s">
        <v>10</v>
      </c>
      <c r="C20">
        <v>0.82608695652173914</v>
      </c>
      <c r="D20">
        <v>0.86363636363636365</v>
      </c>
      <c r="E20">
        <v>0.84444444444444444</v>
      </c>
      <c r="F20">
        <v>0.73636363636363633</v>
      </c>
      <c r="G20" t="s">
        <v>14</v>
      </c>
    </row>
    <row r="21" spans="1:7" x14ac:dyDescent="0.35">
      <c r="A21" s="1">
        <v>19</v>
      </c>
      <c r="B21" t="s">
        <v>11</v>
      </c>
      <c r="C21">
        <v>0.88</v>
      </c>
      <c r="D21">
        <v>1</v>
      </c>
      <c r="E21">
        <v>0.93617021276595747</v>
      </c>
      <c r="F21">
        <v>0.73636363636363633</v>
      </c>
      <c r="G21" t="s">
        <v>14</v>
      </c>
    </row>
    <row r="22" spans="1:7" x14ac:dyDescent="0.35">
      <c r="A22" s="1">
        <v>20</v>
      </c>
      <c r="B22" t="s">
        <v>6</v>
      </c>
      <c r="C22">
        <v>1</v>
      </c>
      <c r="D22">
        <v>0.90909090909090906</v>
      </c>
      <c r="E22">
        <v>0.95238095238095233</v>
      </c>
      <c r="F22">
        <v>0.74545454545454548</v>
      </c>
      <c r="G22" t="s">
        <v>15</v>
      </c>
    </row>
    <row r="23" spans="1:7" x14ac:dyDescent="0.35">
      <c r="A23" s="1">
        <v>21</v>
      </c>
      <c r="B23" t="s">
        <v>8</v>
      </c>
      <c r="C23">
        <v>0.91304347826086951</v>
      </c>
      <c r="D23">
        <v>0.95454545454545459</v>
      </c>
      <c r="E23">
        <v>0.93333333333333324</v>
      </c>
      <c r="F23">
        <v>0.74545454545454548</v>
      </c>
      <c r="G23" t="s">
        <v>15</v>
      </c>
    </row>
    <row r="24" spans="1:7" x14ac:dyDescent="0.35">
      <c r="A24" s="1">
        <v>22</v>
      </c>
      <c r="B24" t="s">
        <v>9</v>
      </c>
      <c r="C24">
        <v>0.95454545454545459</v>
      </c>
      <c r="D24">
        <v>0.95454545454545459</v>
      </c>
      <c r="E24">
        <v>0.95454545454545459</v>
      </c>
      <c r="F24">
        <v>0.74545454545454548</v>
      </c>
      <c r="G24" t="s">
        <v>15</v>
      </c>
    </row>
    <row r="25" spans="1:7" x14ac:dyDescent="0.35">
      <c r="A25" s="1">
        <v>23</v>
      </c>
      <c r="B25" t="s">
        <v>10</v>
      </c>
      <c r="C25">
        <v>0.91666666666666663</v>
      </c>
      <c r="D25">
        <v>1</v>
      </c>
      <c r="E25">
        <v>0.95652173913043481</v>
      </c>
      <c r="F25">
        <v>0.74545454545454548</v>
      </c>
      <c r="G25" t="s">
        <v>15</v>
      </c>
    </row>
    <row r="26" spans="1:7" x14ac:dyDescent="0.35">
      <c r="A26" s="1">
        <v>24</v>
      </c>
      <c r="B26" t="s">
        <v>11</v>
      </c>
      <c r="C26">
        <v>1</v>
      </c>
      <c r="D26">
        <v>0.95454545454545459</v>
      </c>
      <c r="E26">
        <v>0.9767441860465117</v>
      </c>
      <c r="F26">
        <v>0.74545454545454548</v>
      </c>
      <c r="G26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DC6D-BB09-4D30-BF4E-D39F3CD122B2}">
  <dimension ref="A1:P26"/>
  <sheetViews>
    <sheetView tabSelected="1" topLeftCell="B1" workbookViewId="0">
      <selection activeCell="Q7" sqref="Q7"/>
    </sheetView>
  </sheetViews>
  <sheetFormatPr defaultColWidth="8.90625" defaultRowHeight="18" x14ac:dyDescent="0.4"/>
  <cols>
    <col min="1" max="8" width="8.90625" style="2"/>
    <col min="9" max="9" width="19.54296875" style="2" customWidth="1"/>
    <col min="10" max="10" width="8.90625" style="2"/>
    <col min="11" max="12" width="10.1796875" style="2" bestFit="1" customWidth="1"/>
    <col min="13" max="14" width="9" style="2" bestFit="1" customWidth="1"/>
    <col min="15" max="15" width="8.7265625" customWidth="1"/>
    <col min="16" max="16384" width="8.90625" style="2"/>
  </cols>
  <sheetData>
    <row r="1" spans="1:16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3" t="s">
        <v>5</v>
      </c>
      <c r="J1" s="3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2"/>
    </row>
    <row r="2" spans="1:16" x14ac:dyDescent="0.4">
      <c r="A2" s="2" t="s">
        <v>6</v>
      </c>
      <c r="B2" s="2">
        <v>1</v>
      </c>
      <c r="C2" s="2">
        <v>0.90909090909090906</v>
      </c>
      <c r="D2" s="2">
        <v>0.95238095238095233</v>
      </c>
      <c r="E2" s="2">
        <v>0.65454545454545454</v>
      </c>
      <c r="F2" s="2" t="s">
        <v>7</v>
      </c>
      <c r="I2" s="3" t="s">
        <v>7</v>
      </c>
      <c r="J2" s="3" t="s">
        <v>6</v>
      </c>
      <c r="K2" s="4">
        <f>B2*100</f>
        <v>100</v>
      </c>
      <c r="L2" s="4">
        <f t="shared" ref="L2:N17" si="0">C2*100</f>
        <v>90.909090909090907</v>
      </c>
      <c r="M2" s="4">
        <f t="shared" si="0"/>
        <v>95.238095238095227</v>
      </c>
      <c r="N2" s="4">
        <f t="shared" si="0"/>
        <v>65.454545454545453</v>
      </c>
      <c r="O2" s="2"/>
      <c r="P2" s="5">
        <f>$N$26-N2</f>
        <v>9.0909090909090935</v>
      </c>
    </row>
    <row r="3" spans="1:16" x14ac:dyDescent="0.4">
      <c r="A3" s="2" t="s">
        <v>8</v>
      </c>
      <c r="B3" s="2">
        <v>0.91304347826086951</v>
      </c>
      <c r="C3" s="2">
        <v>0.95454545454545459</v>
      </c>
      <c r="D3" s="2">
        <v>0.93333333333333324</v>
      </c>
      <c r="E3" s="2">
        <v>0.65454545454545454</v>
      </c>
      <c r="F3" s="2" t="s">
        <v>7</v>
      </c>
      <c r="I3" s="3" t="s">
        <v>7</v>
      </c>
      <c r="J3" s="3" t="s">
        <v>8</v>
      </c>
      <c r="K3" s="4">
        <f t="shared" ref="K3:K26" si="1">B3*100</f>
        <v>91.304347826086953</v>
      </c>
      <c r="L3" s="4">
        <f t="shared" si="0"/>
        <v>95.454545454545453</v>
      </c>
      <c r="M3" s="4">
        <f t="shared" si="0"/>
        <v>93.333333333333329</v>
      </c>
      <c r="N3" s="4">
        <f t="shared" si="0"/>
        <v>65.454545454545453</v>
      </c>
      <c r="O3" s="2"/>
      <c r="P3" s="5">
        <f t="shared" ref="P3:P26" si="2">$N$26-N3</f>
        <v>9.0909090909090935</v>
      </c>
    </row>
    <row r="4" spans="1:16" x14ac:dyDescent="0.4">
      <c r="A4" s="2" t="s">
        <v>9</v>
      </c>
      <c r="B4" s="2">
        <v>0.91666666666666663</v>
      </c>
      <c r="C4" s="2">
        <v>1</v>
      </c>
      <c r="D4" s="2">
        <v>0.95652173913043481</v>
      </c>
      <c r="E4" s="2">
        <v>0.65454545454545454</v>
      </c>
      <c r="F4" s="2" t="s">
        <v>7</v>
      </c>
      <c r="I4" s="3" t="s">
        <v>7</v>
      </c>
      <c r="J4" s="3" t="s">
        <v>9</v>
      </c>
      <c r="K4" s="4">
        <f t="shared" si="1"/>
        <v>91.666666666666657</v>
      </c>
      <c r="L4" s="4">
        <f t="shared" si="0"/>
        <v>100</v>
      </c>
      <c r="M4" s="4">
        <f t="shared" si="0"/>
        <v>95.652173913043484</v>
      </c>
      <c r="N4" s="4">
        <f t="shared" si="0"/>
        <v>65.454545454545453</v>
      </c>
      <c r="O4" s="2"/>
      <c r="P4" s="5">
        <f t="shared" si="2"/>
        <v>9.0909090909090935</v>
      </c>
    </row>
    <row r="5" spans="1:16" x14ac:dyDescent="0.4">
      <c r="A5" s="2" t="s">
        <v>10</v>
      </c>
      <c r="B5" s="2">
        <v>0.91304347826086951</v>
      </c>
      <c r="C5" s="2">
        <v>0.95454545454545459</v>
      </c>
      <c r="D5" s="2">
        <v>0.93333333333333324</v>
      </c>
      <c r="E5" s="2">
        <v>0.65454545454545454</v>
      </c>
      <c r="F5" s="2" t="s">
        <v>7</v>
      </c>
      <c r="I5" s="3" t="s">
        <v>7</v>
      </c>
      <c r="J5" s="3" t="s">
        <v>10</v>
      </c>
      <c r="K5" s="4">
        <f t="shared" si="1"/>
        <v>91.304347826086953</v>
      </c>
      <c r="L5" s="4">
        <f t="shared" si="0"/>
        <v>95.454545454545453</v>
      </c>
      <c r="M5" s="4">
        <f t="shared" si="0"/>
        <v>93.333333333333329</v>
      </c>
      <c r="N5" s="4">
        <f t="shared" si="0"/>
        <v>65.454545454545453</v>
      </c>
      <c r="O5" s="2"/>
      <c r="P5" s="5">
        <f t="shared" si="2"/>
        <v>9.0909090909090935</v>
      </c>
    </row>
    <row r="6" spans="1:16" x14ac:dyDescent="0.4">
      <c r="A6" s="2" t="s">
        <v>11</v>
      </c>
      <c r="B6" s="2">
        <v>1</v>
      </c>
      <c r="C6" s="2">
        <v>0.90909090909090906</v>
      </c>
      <c r="D6" s="2">
        <v>0.95238095238095233</v>
      </c>
      <c r="E6" s="2">
        <v>0.65454545454545454</v>
      </c>
      <c r="F6" s="2" t="s">
        <v>7</v>
      </c>
      <c r="I6" s="3" t="s">
        <v>7</v>
      </c>
      <c r="J6" s="3" t="s">
        <v>11</v>
      </c>
      <c r="K6" s="4">
        <f t="shared" si="1"/>
        <v>100</v>
      </c>
      <c r="L6" s="4">
        <f t="shared" si="0"/>
        <v>90.909090909090907</v>
      </c>
      <c r="M6" s="4">
        <f t="shared" si="0"/>
        <v>95.238095238095227</v>
      </c>
      <c r="N6" s="4">
        <f t="shared" si="0"/>
        <v>65.454545454545453</v>
      </c>
      <c r="O6" s="2"/>
      <c r="P6" s="5">
        <f t="shared" si="2"/>
        <v>9.0909090909090935</v>
      </c>
    </row>
    <row r="7" spans="1:16" x14ac:dyDescent="0.4">
      <c r="A7" s="2" t="s">
        <v>6</v>
      </c>
      <c r="B7" s="2">
        <v>1</v>
      </c>
      <c r="C7" s="2">
        <v>0.86363636363636365</v>
      </c>
      <c r="D7" s="2">
        <v>0.92682926829268286</v>
      </c>
      <c r="E7" s="2">
        <v>0.70909090909090911</v>
      </c>
      <c r="F7" s="2" t="s">
        <v>12</v>
      </c>
      <c r="I7" s="3" t="s">
        <v>12</v>
      </c>
      <c r="J7" s="3" t="s">
        <v>6</v>
      </c>
      <c r="K7" s="4">
        <f t="shared" si="1"/>
        <v>100</v>
      </c>
      <c r="L7" s="4">
        <f t="shared" si="0"/>
        <v>86.36363636363636</v>
      </c>
      <c r="M7" s="4">
        <f t="shared" si="0"/>
        <v>92.682926829268283</v>
      </c>
      <c r="N7" s="4">
        <f t="shared" si="0"/>
        <v>70.909090909090907</v>
      </c>
      <c r="O7" s="2"/>
      <c r="P7" s="5">
        <f t="shared" si="2"/>
        <v>3.6363636363636402</v>
      </c>
    </row>
    <row r="8" spans="1:16" x14ac:dyDescent="0.4">
      <c r="A8" s="2" t="s">
        <v>8</v>
      </c>
      <c r="B8" s="2">
        <v>0.86363636363636365</v>
      </c>
      <c r="C8" s="2">
        <v>0.86363636363636365</v>
      </c>
      <c r="D8" s="2">
        <v>0.86363636363636365</v>
      </c>
      <c r="E8" s="2">
        <v>0.70909090909090911</v>
      </c>
      <c r="F8" s="2" t="s">
        <v>12</v>
      </c>
      <c r="I8" s="3" t="s">
        <v>12</v>
      </c>
      <c r="J8" s="3" t="s">
        <v>8</v>
      </c>
      <c r="K8" s="4">
        <f t="shared" si="1"/>
        <v>86.36363636363636</v>
      </c>
      <c r="L8" s="4">
        <f t="shared" si="0"/>
        <v>86.36363636363636</v>
      </c>
      <c r="M8" s="4">
        <f t="shared" si="0"/>
        <v>86.36363636363636</v>
      </c>
      <c r="N8" s="4">
        <f t="shared" si="0"/>
        <v>70.909090909090907</v>
      </c>
      <c r="O8" s="2"/>
      <c r="P8" s="5">
        <f t="shared" si="2"/>
        <v>3.6363636363636402</v>
      </c>
    </row>
    <row r="9" spans="1:16" x14ac:dyDescent="0.4">
      <c r="A9" s="2" t="s">
        <v>9</v>
      </c>
      <c r="B9" s="2">
        <v>0.86363636363636365</v>
      </c>
      <c r="C9" s="2">
        <v>0.86363636363636365</v>
      </c>
      <c r="D9" s="2">
        <v>0.86363636363636365</v>
      </c>
      <c r="E9" s="2">
        <v>0.70909090909090911</v>
      </c>
      <c r="F9" s="2" t="s">
        <v>12</v>
      </c>
      <c r="I9" s="3" t="s">
        <v>12</v>
      </c>
      <c r="J9" s="3" t="s">
        <v>9</v>
      </c>
      <c r="K9" s="4">
        <f t="shared" si="1"/>
        <v>86.36363636363636</v>
      </c>
      <c r="L9" s="4">
        <f t="shared" si="0"/>
        <v>86.36363636363636</v>
      </c>
      <c r="M9" s="4">
        <f t="shared" si="0"/>
        <v>86.36363636363636</v>
      </c>
      <c r="N9" s="4">
        <f t="shared" si="0"/>
        <v>70.909090909090907</v>
      </c>
      <c r="O9" s="2"/>
      <c r="P9" s="5">
        <f t="shared" si="2"/>
        <v>3.6363636363636402</v>
      </c>
    </row>
    <row r="10" spans="1:16" x14ac:dyDescent="0.4">
      <c r="A10" s="2" t="s">
        <v>10</v>
      </c>
      <c r="B10" s="2">
        <v>0.7857142857142857</v>
      </c>
      <c r="C10" s="2">
        <v>1</v>
      </c>
      <c r="D10" s="2">
        <v>0.88</v>
      </c>
      <c r="E10" s="2">
        <v>0.70909090909090911</v>
      </c>
      <c r="F10" s="2" t="s">
        <v>12</v>
      </c>
      <c r="I10" s="3" t="s">
        <v>12</v>
      </c>
      <c r="J10" s="3" t="s">
        <v>10</v>
      </c>
      <c r="K10" s="4">
        <f t="shared" si="1"/>
        <v>78.571428571428569</v>
      </c>
      <c r="L10" s="4">
        <f t="shared" si="0"/>
        <v>100</v>
      </c>
      <c r="M10" s="4">
        <f t="shared" si="0"/>
        <v>88</v>
      </c>
      <c r="N10" s="4">
        <f t="shared" si="0"/>
        <v>70.909090909090907</v>
      </c>
      <c r="O10" s="2"/>
      <c r="P10" s="5">
        <f t="shared" si="2"/>
        <v>3.6363636363636402</v>
      </c>
    </row>
    <row r="11" spans="1:16" x14ac:dyDescent="0.4">
      <c r="A11" s="2" t="s">
        <v>11</v>
      </c>
      <c r="B11" s="2">
        <v>1</v>
      </c>
      <c r="C11" s="2">
        <v>0.86363636363636365</v>
      </c>
      <c r="D11" s="2">
        <v>0.92682926829268286</v>
      </c>
      <c r="E11" s="2">
        <v>0.70909090909090911</v>
      </c>
      <c r="F11" s="2" t="s">
        <v>12</v>
      </c>
      <c r="I11" s="3" t="s">
        <v>12</v>
      </c>
      <c r="J11" s="3" t="s">
        <v>11</v>
      </c>
      <c r="K11" s="4">
        <f t="shared" si="1"/>
        <v>100</v>
      </c>
      <c r="L11" s="4">
        <f t="shared" si="0"/>
        <v>86.36363636363636</v>
      </c>
      <c r="M11" s="4">
        <f t="shared" si="0"/>
        <v>92.682926829268283</v>
      </c>
      <c r="N11" s="4">
        <f t="shared" si="0"/>
        <v>70.909090909090907</v>
      </c>
      <c r="O11" s="2"/>
      <c r="P11" s="5">
        <f t="shared" si="2"/>
        <v>3.6363636363636402</v>
      </c>
    </row>
    <row r="12" spans="1:16" x14ac:dyDescent="0.4">
      <c r="A12" s="2" t="s">
        <v>6</v>
      </c>
      <c r="B12" s="2">
        <v>1</v>
      </c>
      <c r="C12" s="2">
        <v>0.90909090909090906</v>
      </c>
      <c r="D12" s="2">
        <v>0.95238095238095233</v>
      </c>
      <c r="E12" s="2">
        <v>0.72727272727272729</v>
      </c>
      <c r="F12" s="2" t="s">
        <v>13</v>
      </c>
      <c r="I12" s="3" t="s">
        <v>13</v>
      </c>
      <c r="J12" s="3" t="s">
        <v>6</v>
      </c>
      <c r="K12" s="4">
        <f t="shared" si="1"/>
        <v>100</v>
      </c>
      <c r="L12" s="4">
        <f t="shared" si="0"/>
        <v>90.909090909090907</v>
      </c>
      <c r="M12" s="4">
        <f t="shared" si="0"/>
        <v>95.238095238095227</v>
      </c>
      <c r="N12" s="4">
        <f t="shared" si="0"/>
        <v>72.727272727272734</v>
      </c>
      <c r="O12" s="2"/>
      <c r="P12" s="5">
        <f t="shared" si="2"/>
        <v>1.818181818181813</v>
      </c>
    </row>
    <row r="13" spans="1:16" x14ac:dyDescent="0.4">
      <c r="A13" s="2" t="s">
        <v>8</v>
      </c>
      <c r="B13" s="2">
        <v>0.91666666666666663</v>
      </c>
      <c r="C13" s="2">
        <v>1</v>
      </c>
      <c r="D13" s="2">
        <v>0.95652173913043481</v>
      </c>
      <c r="E13" s="2">
        <v>0.72727272727272729</v>
      </c>
      <c r="F13" s="2" t="s">
        <v>13</v>
      </c>
      <c r="I13" s="3" t="s">
        <v>13</v>
      </c>
      <c r="J13" s="3" t="s">
        <v>8</v>
      </c>
      <c r="K13" s="4">
        <f t="shared" si="1"/>
        <v>91.666666666666657</v>
      </c>
      <c r="L13" s="4">
        <f t="shared" si="0"/>
        <v>100</v>
      </c>
      <c r="M13" s="4">
        <f t="shared" si="0"/>
        <v>95.652173913043484</v>
      </c>
      <c r="N13" s="4">
        <f t="shared" si="0"/>
        <v>72.727272727272734</v>
      </c>
      <c r="O13" s="2"/>
      <c r="P13" s="5">
        <f t="shared" si="2"/>
        <v>1.818181818181813</v>
      </c>
    </row>
    <row r="14" spans="1:16" x14ac:dyDescent="0.4">
      <c r="A14" s="2" t="s">
        <v>9</v>
      </c>
      <c r="B14" s="2">
        <v>0.91666666666666663</v>
      </c>
      <c r="C14" s="2">
        <v>1</v>
      </c>
      <c r="D14" s="2">
        <v>0.95652173913043481</v>
      </c>
      <c r="E14" s="2">
        <v>0.72727272727272729</v>
      </c>
      <c r="F14" s="2" t="s">
        <v>13</v>
      </c>
      <c r="I14" s="3" t="s">
        <v>13</v>
      </c>
      <c r="J14" s="3" t="s">
        <v>9</v>
      </c>
      <c r="K14" s="4">
        <f t="shared" si="1"/>
        <v>91.666666666666657</v>
      </c>
      <c r="L14" s="4">
        <f t="shared" si="0"/>
        <v>100</v>
      </c>
      <c r="M14" s="4">
        <f t="shared" si="0"/>
        <v>95.652173913043484</v>
      </c>
      <c r="N14" s="4">
        <f t="shared" si="0"/>
        <v>72.727272727272734</v>
      </c>
      <c r="O14" s="2"/>
      <c r="P14" s="5">
        <f t="shared" si="2"/>
        <v>1.818181818181813</v>
      </c>
    </row>
    <row r="15" spans="1:16" x14ac:dyDescent="0.4">
      <c r="A15" s="2" t="s">
        <v>10</v>
      </c>
      <c r="B15" s="2">
        <v>0.90909090909090906</v>
      </c>
      <c r="C15" s="2">
        <v>0.90909090909090906</v>
      </c>
      <c r="D15" s="2">
        <v>0.90909090909090906</v>
      </c>
      <c r="E15" s="2">
        <v>0.72727272727272729</v>
      </c>
      <c r="F15" s="2" t="s">
        <v>13</v>
      </c>
      <c r="I15" s="3" t="s">
        <v>13</v>
      </c>
      <c r="J15" s="3" t="s">
        <v>10</v>
      </c>
      <c r="K15" s="4">
        <f t="shared" si="1"/>
        <v>90.909090909090907</v>
      </c>
      <c r="L15" s="4">
        <f t="shared" si="0"/>
        <v>90.909090909090907</v>
      </c>
      <c r="M15" s="4">
        <f t="shared" si="0"/>
        <v>90.909090909090907</v>
      </c>
      <c r="N15" s="4">
        <f t="shared" si="0"/>
        <v>72.727272727272734</v>
      </c>
      <c r="O15" s="2"/>
      <c r="P15" s="5">
        <f t="shared" si="2"/>
        <v>1.818181818181813</v>
      </c>
    </row>
    <row r="16" spans="1:16" x14ac:dyDescent="0.4">
      <c r="A16" s="2" t="s">
        <v>11</v>
      </c>
      <c r="B16" s="2">
        <v>1</v>
      </c>
      <c r="C16" s="2">
        <v>0.90909090909090906</v>
      </c>
      <c r="D16" s="2">
        <v>0.95238095238095233</v>
      </c>
      <c r="E16" s="2">
        <v>0.72727272727272729</v>
      </c>
      <c r="F16" s="2" t="s">
        <v>13</v>
      </c>
      <c r="I16" s="3" t="s">
        <v>13</v>
      </c>
      <c r="J16" s="3" t="s">
        <v>11</v>
      </c>
      <c r="K16" s="4">
        <f t="shared" si="1"/>
        <v>100</v>
      </c>
      <c r="L16" s="4">
        <f t="shared" si="0"/>
        <v>90.909090909090907</v>
      </c>
      <c r="M16" s="4">
        <f t="shared" si="0"/>
        <v>95.238095238095227</v>
      </c>
      <c r="N16" s="4">
        <f t="shared" si="0"/>
        <v>72.727272727272734</v>
      </c>
      <c r="O16" s="2"/>
      <c r="P16" s="5">
        <f t="shared" si="2"/>
        <v>1.818181818181813</v>
      </c>
    </row>
    <row r="17" spans="1:16" x14ac:dyDescent="0.4">
      <c r="A17" s="2" t="s">
        <v>6</v>
      </c>
      <c r="B17" s="2">
        <v>1</v>
      </c>
      <c r="C17" s="2">
        <v>0.95454545454545459</v>
      </c>
      <c r="D17" s="2">
        <v>0.9767441860465117</v>
      </c>
      <c r="E17" s="2">
        <v>0.73636363636363633</v>
      </c>
      <c r="F17" s="2" t="s">
        <v>14</v>
      </c>
      <c r="I17" s="3" t="s">
        <v>14</v>
      </c>
      <c r="J17" s="3" t="s">
        <v>6</v>
      </c>
      <c r="K17" s="4">
        <f t="shared" si="1"/>
        <v>100</v>
      </c>
      <c r="L17" s="4">
        <f t="shared" si="0"/>
        <v>95.454545454545453</v>
      </c>
      <c r="M17" s="4">
        <f t="shared" si="0"/>
        <v>97.674418604651166</v>
      </c>
      <c r="N17" s="4">
        <f t="shared" si="0"/>
        <v>73.636363636363626</v>
      </c>
      <c r="O17" s="2"/>
      <c r="P17" s="5">
        <f t="shared" si="2"/>
        <v>0.90909090909092072</v>
      </c>
    </row>
    <row r="18" spans="1:16" x14ac:dyDescent="0.4">
      <c r="A18" s="2" t="s">
        <v>8</v>
      </c>
      <c r="B18" s="2">
        <v>0.95454545454545459</v>
      </c>
      <c r="C18" s="2">
        <v>0.95454545454545459</v>
      </c>
      <c r="D18" s="2">
        <v>0.95454545454545459</v>
      </c>
      <c r="E18" s="2">
        <v>0.73636363636363633</v>
      </c>
      <c r="F18" s="2" t="s">
        <v>14</v>
      </c>
      <c r="I18" s="3" t="s">
        <v>14</v>
      </c>
      <c r="J18" s="3" t="s">
        <v>8</v>
      </c>
      <c r="K18" s="4">
        <f t="shared" si="1"/>
        <v>95.454545454545453</v>
      </c>
      <c r="L18" s="4">
        <f t="shared" ref="L18:L26" si="3">C18*100</f>
        <v>95.454545454545453</v>
      </c>
      <c r="M18" s="4">
        <f t="shared" ref="M18:M26" si="4">D18*100</f>
        <v>95.454545454545453</v>
      </c>
      <c r="N18" s="4">
        <f t="shared" ref="N18:N26" si="5">E18*100</f>
        <v>73.636363636363626</v>
      </c>
      <c r="O18" s="2"/>
      <c r="P18" s="5">
        <f t="shared" si="2"/>
        <v>0.90909090909092072</v>
      </c>
    </row>
    <row r="19" spans="1:16" x14ac:dyDescent="0.4">
      <c r="A19" s="2" t="s">
        <v>9</v>
      </c>
      <c r="B19" s="2">
        <v>0.94736842105263153</v>
      </c>
      <c r="C19" s="2">
        <v>0.81818181818181823</v>
      </c>
      <c r="D19" s="2">
        <v>0.87804878048780488</v>
      </c>
      <c r="E19" s="2">
        <v>0.73636363636363633</v>
      </c>
      <c r="F19" s="2" t="s">
        <v>14</v>
      </c>
      <c r="I19" s="3" t="s">
        <v>14</v>
      </c>
      <c r="J19" s="3" t="s">
        <v>9</v>
      </c>
      <c r="K19" s="4">
        <f t="shared" si="1"/>
        <v>94.73684210526315</v>
      </c>
      <c r="L19" s="4">
        <f t="shared" si="3"/>
        <v>81.818181818181827</v>
      </c>
      <c r="M19" s="4">
        <f t="shared" si="4"/>
        <v>87.804878048780495</v>
      </c>
      <c r="N19" s="4">
        <f t="shared" si="5"/>
        <v>73.636363636363626</v>
      </c>
      <c r="O19" s="2"/>
      <c r="P19" s="5">
        <f t="shared" si="2"/>
        <v>0.90909090909092072</v>
      </c>
    </row>
    <row r="20" spans="1:16" x14ac:dyDescent="0.4">
      <c r="A20" s="2" t="s">
        <v>10</v>
      </c>
      <c r="B20" s="2">
        <v>0.82608695652173914</v>
      </c>
      <c r="C20" s="2">
        <v>0.86363636363636365</v>
      </c>
      <c r="D20" s="2">
        <v>0.84444444444444444</v>
      </c>
      <c r="E20" s="2">
        <v>0.73636363636363633</v>
      </c>
      <c r="F20" s="2" t="s">
        <v>14</v>
      </c>
      <c r="I20" s="3" t="s">
        <v>14</v>
      </c>
      <c r="J20" s="3" t="s">
        <v>10</v>
      </c>
      <c r="K20" s="4">
        <f t="shared" si="1"/>
        <v>82.608695652173907</v>
      </c>
      <c r="L20" s="4">
        <f t="shared" si="3"/>
        <v>86.36363636363636</v>
      </c>
      <c r="M20" s="4">
        <f t="shared" si="4"/>
        <v>84.444444444444443</v>
      </c>
      <c r="N20" s="4">
        <f t="shared" si="5"/>
        <v>73.636363636363626</v>
      </c>
      <c r="O20" s="2"/>
      <c r="P20" s="5">
        <f t="shared" si="2"/>
        <v>0.90909090909092072</v>
      </c>
    </row>
    <row r="21" spans="1:16" x14ac:dyDescent="0.4">
      <c r="A21" s="2" t="s">
        <v>11</v>
      </c>
      <c r="B21" s="2">
        <v>0.88</v>
      </c>
      <c r="C21" s="2">
        <v>1</v>
      </c>
      <c r="D21" s="2">
        <v>0.93617021276595747</v>
      </c>
      <c r="E21" s="2">
        <v>0.73636363636363633</v>
      </c>
      <c r="F21" s="2" t="s">
        <v>14</v>
      </c>
      <c r="I21" s="3" t="s">
        <v>14</v>
      </c>
      <c r="J21" s="3" t="s">
        <v>11</v>
      </c>
      <c r="K21" s="4">
        <f t="shared" si="1"/>
        <v>88</v>
      </c>
      <c r="L21" s="4">
        <f t="shared" si="3"/>
        <v>100</v>
      </c>
      <c r="M21" s="4">
        <f t="shared" si="4"/>
        <v>93.61702127659575</v>
      </c>
      <c r="N21" s="4">
        <f t="shared" si="5"/>
        <v>73.636363636363626</v>
      </c>
      <c r="O21" s="2"/>
      <c r="P21" s="5">
        <f t="shared" si="2"/>
        <v>0.90909090909092072</v>
      </c>
    </row>
    <row r="22" spans="1:16" x14ac:dyDescent="0.4">
      <c r="A22" s="2" t="s">
        <v>6</v>
      </c>
      <c r="B22" s="2">
        <v>1</v>
      </c>
      <c r="C22" s="2">
        <v>0.90909090909090906</v>
      </c>
      <c r="D22" s="2">
        <v>0.95238095238095233</v>
      </c>
      <c r="E22" s="2">
        <v>0.74545454545454548</v>
      </c>
      <c r="F22" s="2" t="s">
        <v>15</v>
      </c>
      <c r="I22" s="3" t="s">
        <v>15</v>
      </c>
      <c r="J22" s="3" t="s">
        <v>6</v>
      </c>
      <c r="K22" s="4">
        <f t="shared" si="1"/>
        <v>100</v>
      </c>
      <c r="L22" s="4">
        <f t="shared" si="3"/>
        <v>90.909090909090907</v>
      </c>
      <c r="M22" s="4">
        <f t="shared" si="4"/>
        <v>95.238095238095227</v>
      </c>
      <c r="N22" s="4">
        <f t="shared" si="5"/>
        <v>74.545454545454547</v>
      </c>
      <c r="O22" s="2"/>
      <c r="P22" s="5">
        <f t="shared" si="2"/>
        <v>0</v>
      </c>
    </row>
    <row r="23" spans="1:16" x14ac:dyDescent="0.4">
      <c r="A23" s="2" t="s">
        <v>8</v>
      </c>
      <c r="B23" s="2">
        <v>0.91304347826086951</v>
      </c>
      <c r="C23" s="2">
        <v>0.95454545454545459</v>
      </c>
      <c r="D23" s="2">
        <v>0.93333333333333324</v>
      </c>
      <c r="E23" s="2">
        <v>0.74545454545454548</v>
      </c>
      <c r="F23" s="2" t="s">
        <v>15</v>
      </c>
      <c r="I23" s="3" t="s">
        <v>15</v>
      </c>
      <c r="J23" s="3" t="s">
        <v>8</v>
      </c>
      <c r="K23" s="4">
        <f t="shared" si="1"/>
        <v>91.304347826086953</v>
      </c>
      <c r="L23" s="4">
        <f t="shared" si="3"/>
        <v>95.454545454545453</v>
      </c>
      <c r="M23" s="4">
        <f t="shared" si="4"/>
        <v>93.333333333333329</v>
      </c>
      <c r="N23" s="4">
        <f t="shared" si="5"/>
        <v>74.545454545454547</v>
      </c>
      <c r="O23" s="2"/>
      <c r="P23" s="5">
        <f t="shared" si="2"/>
        <v>0</v>
      </c>
    </row>
    <row r="24" spans="1:16" x14ac:dyDescent="0.4">
      <c r="A24" s="2" t="s">
        <v>9</v>
      </c>
      <c r="B24" s="2">
        <v>0.95454545454545459</v>
      </c>
      <c r="C24" s="2">
        <v>0.95454545454545459</v>
      </c>
      <c r="D24" s="2">
        <v>0.95454545454545459</v>
      </c>
      <c r="E24" s="2">
        <v>0.74545454545454548</v>
      </c>
      <c r="F24" s="2" t="s">
        <v>15</v>
      </c>
      <c r="I24" s="3" t="s">
        <v>15</v>
      </c>
      <c r="J24" s="3" t="s">
        <v>9</v>
      </c>
      <c r="K24" s="4">
        <f t="shared" si="1"/>
        <v>95.454545454545453</v>
      </c>
      <c r="L24" s="4">
        <f t="shared" si="3"/>
        <v>95.454545454545453</v>
      </c>
      <c r="M24" s="4">
        <f t="shared" si="4"/>
        <v>95.454545454545453</v>
      </c>
      <c r="N24" s="4">
        <f t="shared" si="5"/>
        <v>74.545454545454547</v>
      </c>
      <c r="O24" s="2"/>
      <c r="P24" s="5">
        <f t="shared" si="2"/>
        <v>0</v>
      </c>
    </row>
    <row r="25" spans="1:16" x14ac:dyDescent="0.4">
      <c r="A25" s="2" t="s">
        <v>10</v>
      </c>
      <c r="B25" s="2">
        <v>0.91666666666666663</v>
      </c>
      <c r="C25" s="2">
        <v>1</v>
      </c>
      <c r="D25" s="2">
        <v>0.95652173913043481</v>
      </c>
      <c r="E25" s="2">
        <v>0.74545454545454548</v>
      </c>
      <c r="F25" s="2" t="s">
        <v>15</v>
      </c>
      <c r="I25" s="3" t="s">
        <v>15</v>
      </c>
      <c r="J25" s="3" t="s">
        <v>10</v>
      </c>
      <c r="K25" s="4">
        <f t="shared" si="1"/>
        <v>91.666666666666657</v>
      </c>
      <c r="L25" s="4">
        <f t="shared" si="3"/>
        <v>100</v>
      </c>
      <c r="M25" s="4">
        <f t="shared" si="4"/>
        <v>95.652173913043484</v>
      </c>
      <c r="N25" s="4">
        <f t="shared" si="5"/>
        <v>74.545454545454547</v>
      </c>
      <c r="O25" s="2"/>
      <c r="P25" s="5">
        <f t="shared" si="2"/>
        <v>0</v>
      </c>
    </row>
    <row r="26" spans="1:16" x14ac:dyDescent="0.4">
      <c r="A26" s="2" t="s">
        <v>11</v>
      </c>
      <c r="B26" s="2">
        <v>1</v>
      </c>
      <c r="C26" s="2">
        <v>0.95454545454545459</v>
      </c>
      <c r="D26" s="2">
        <v>0.9767441860465117</v>
      </c>
      <c r="E26" s="2">
        <v>0.74545454545454548</v>
      </c>
      <c r="F26" s="2" t="s">
        <v>15</v>
      </c>
      <c r="I26" s="3" t="s">
        <v>15</v>
      </c>
      <c r="J26" s="3" t="s">
        <v>11</v>
      </c>
      <c r="K26" s="4">
        <f t="shared" si="1"/>
        <v>100</v>
      </c>
      <c r="L26" s="4">
        <f t="shared" si="3"/>
        <v>95.454545454545453</v>
      </c>
      <c r="M26" s="4">
        <f t="shared" si="4"/>
        <v>97.674418604651166</v>
      </c>
      <c r="N26" s="4">
        <f t="shared" si="5"/>
        <v>74.545454545454547</v>
      </c>
      <c r="O26" s="2"/>
      <c r="P26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Pavlo Radiuk</cp:lastModifiedBy>
  <dcterms:created xsi:type="dcterms:W3CDTF">2023-06-07T06:41:05Z</dcterms:created>
  <dcterms:modified xsi:type="dcterms:W3CDTF">2023-06-10T14:53:16Z</dcterms:modified>
</cp:coreProperties>
</file>