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<sst xmlns="http://schemas.openxmlformats.org/spreadsheetml/2006/main" count="58" uniqueCount="19">
  <si>
    <t xml:space="preserve">Max step frequency</t>
  </si>
  <si>
    <t xml:space="preserve">‘1 / 1</t>
  </si>
  <si>
    <t xml:space="preserve">'1 / 2</t>
  </si>
  <si>
    <t xml:space="preserve">'1 / 4</t>
  </si>
  <si>
    <t xml:space="preserve">'1 / 8</t>
  </si>
  <si>
    <t xml:space="preserve">'1 / 16</t>
  </si>
  <si>
    <t xml:space="preserve">'1 / 32</t>
  </si>
  <si>
    <t xml:space="preserve">'1 / 64</t>
  </si>
  <si>
    <t xml:space="preserve">'1 / 128</t>
  </si>
  <si>
    <t xml:space="preserve">'1 / 256</t>
  </si>
  <si>
    <t xml:space="preserve">17HS8401S (NEMA17-1.8 deg)</t>
  </si>
  <si>
    <t xml:space="preserve">32767=max Arduino freq.</t>
  </si>
  <si>
    <t xml:space="preserve">42BYGHM810 (Nema17-0.9 deg)</t>
  </si>
  <si>
    <t xml:space="preserve">d</t>
  </si>
  <si>
    <t xml:space="preserve">17HS19-1684S-PG100 (Nema17)</t>
  </si>
  <si>
    <t xml:space="preserve">11HS20-0674S-PG100 (Nema11)</t>
  </si>
  <si>
    <t xml:space="preserve">Steps per revolution</t>
  </si>
  <si>
    <t xml:space="preserve">Steps per degree</t>
  </si>
  <si>
    <t xml:space="preserve">Degrees per step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</si>
</sst>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9211E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E5:P42"/>
  <sheetViews>
    <sheetView showFormulas="false" showGridLines="true" showRowColHeaders="true" showZeros="true" rightToLeft="false" tabSelected="true" showOutlineSymbols="true" defaultGridColor="true" view="normal" topLeftCell="D1" colorId="64" zoomScale="100" zoomScaleNormal="100" zoomScalePageLayoutView="100" workbookViewId="0">
      <selection pane="topLeft" activeCell="P7" activeCellId="0" sqref="P7"/>
    </sheetView>
  </sheetViews>
  <sheetFormatPr defaultColWidth="11.58984375" defaultRowHeight="12.8" zeroHeight="false" outlineLevelRow="0" outlineLevelCol="0"/>
  <cols>
    <col collapsed="false" customWidth="true" hidden="false" outlineLevel="0" max="5" min="5" style="0" width="41.26"/>
    <col collapsed="false" customWidth="true" hidden="false" outlineLevel="0" max="14" min="14" style="0" width="14.54"/>
  </cols>
  <sheetData>
    <row r="5" customFormat="false" ht="12.8" hidden="false" customHeight="false" outlineLevel="0" collapsed="false">
      <c r="E5" s="1" t="s">
        <v>0</v>
      </c>
      <c r="F5" s="2" t="s">
        <v>1</v>
      </c>
      <c r="G5" s="1" t="s">
        <v>2</v>
      </c>
      <c r="H5" s="1" t="s">
        <v>3</v>
      </c>
      <c r="I5" s="1" t="s">
        <v>4</v>
      </c>
      <c r="J5" s="1" t="s">
        <v>5</v>
      </c>
      <c r="K5" s="1" t="s">
        <v>6</v>
      </c>
      <c r="L5" s="1" t="s">
        <v>7</v>
      </c>
      <c r="M5" s="1" t="s">
        <v>8</v>
      </c>
      <c r="N5" s="1" t="s">
        <v>9</v>
      </c>
      <c r="P5" s="3"/>
    </row>
    <row r="6" customFormat="false" ht="12.8" hidden="false" customHeight="false" outlineLevel="0" collapsed="false">
      <c r="E6" s="0" t="s">
        <v>10</v>
      </c>
      <c r="F6" s="0" t="n">
        <v>1000</v>
      </c>
      <c r="G6" s="0" t="n">
        <v>2000</v>
      </c>
      <c r="H6" s="0" t="n">
        <v>4000</v>
      </c>
      <c r="I6" s="0" t="n">
        <v>8000</v>
      </c>
      <c r="J6" s="0" t="n">
        <v>16000</v>
      </c>
      <c r="K6" s="0" t="n">
        <v>32000</v>
      </c>
      <c r="L6" s="4" t="n">
        <v>32767</v>
      </c>
      <c r="M6" s="4" t="n">
        <v>32767</v>
      </c>
      <c r="N6" s="4" t="n">
        <v>32767</v>
      </c>
      <c r="P6" s="0" t="s">
        <v>11</v>
      </c>
    </row>
    <row r="7" customFormat="false" ht="12.8" hidden="false" customHeight="false" outlineLevel="0" collapsed="false">
      <c r="E7" s="0" t="s">
        <v>12</v>
      </c>
      <c r="F7" s="0" t="n">
        <v>1300</v>
      </c>
      <c r="G7" s="0" t="n">
        <v>2400</v>
      </c>
      <c r="H7" s="0" t="n">
        <v>4800</v>
      </c>
      <c r="I7" s="0" t="n">
        <v>9600</v>
      </c>
      <c r="J7" s="0" t="n">
        <v>18800</v>
      </c>
      <c r="K7" s="4" t="n">
        <v>32767</v>
      </c>
      <c r="L7" s="4" t="n">
        <v>32767</v>
      </c>
      <c r="M7" s="4" t="n">
        <v>32767</v>
      </c>
      <c r="N7" s="4" t="n">
        <v>32767</v>
      </c>
      <c r="P7" s="0" t="s">
        <v>13</v>
      </c>
    </row>
    <row r="8" customFormat="false" ht="12.8" hidden="false" customHeight="false" outlineLevel="0" collapsed="false">
      <c r="E8" s="0" t="s">
        <v>14</v>
      </c>
      <c r="F8" s="0" t="n">
        <v>1000</v>
      </c>
      <c r="G8" s="0" t="n">
        <v>2000</v>
      </c>
      <c r="H8" s="0" t="n">
        <v>4000</v>
      </c>
      <c r="I8" s="0" t="n">
        <v>8000</v>
      </c>
      <c r="J8" s="0" t="n">
        <v>16000</v>
      </c>
      <c r="K8" s="0" t="n">
        <v>32000</v>
      </c>
      <c r="L8" s="4" t="n">
        <v>32767</v>
      </c>
      <c r="M8" s="4" t="n">
        <v>32767</v>
      </c>
      <c r="N8" s="4" t="n">
        <v>32767</v>
      </c>
    </row>
    <row r="9" customFormat="false" ht="12.8" hidden="false" customHeight="false" outlineLevel="0" collapsed="false">
      <c r="E9" s="0" t="s">
        <v>15</v>
      </c>
      <c r="F9" s="0" t="n">
        <v>1600</v>
      </c>
      <c r="G9" s="0" t="n">
        <v>3200</v>
      </c>
      <c r="H9" s="0" t="n">
        <v>6000</v>
      </c>
      <c r="I9" s="0" t="n">
        <v>14000</v>
      </c>
      <c r="J9" s="0" t="n">
        <v>27000</v>
      </c>
      <c r="K9" s="0" t="n">
        <v>54000</v>
      </c>
      <c r="L9" s="4" t="n">
        <v>32767</v>
      </c>
      <c r="M9" s="4" t="n">
        <v>32767</v>
      </c>
      <c r="N9" s="4" t="n">
        <v>32767</v>
      </c>
    </row>
    <row r="16" customFormat="false" ht="12.8" hidden="false" customHeight="false" outlineLevel="0" collapsed="false">
      <c r="E16" s="1" t="s">
        <v>16</v>
      </c>
      <c r="F16" s="2" t="s">
        <v>1</v>
      </c>
      <c r="G16" s="1" t="s">
        <v>2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</row>
    <row r="17" customFormat="false" ht="12.8" hidden="false" customHeight="false" outlineLevel="0" collapsed="false">
      <c r="E17" s="0" t="s">
        <v>10</v>
      </c>
      <c r="F17" s="0" t="n">
        <v>200</v>
      </c>
      <c r="G17" s="0" t="n">
        <f aca="false">F17*2</f>
        <v>400</v>
      </c>
      <c r="H17" s="0" t="n">
        <f aca="false">G17*2</f>
        <v>800</v>
      </c>
      <c r="I17" s="0" t="n">
        <f aca="false">H17*2</f>
        <v>1600</v>
      </c>
      <c r="J17" s="0" t="n">
        <f aca="false">I17*2</f>
        <v>3200</v>
      </c>
      <c r="K17" s="0" t="n">
        <f aca="false">J17*2</f>
        <v>6400</v>
      </c>
      <c r="L17" s="0" t="n">
        <f aca="false">K17*2</f>
        <v>12800</v>
      </c>
      <c r="M17" s="0" t="n">
        <f aca="false">L17*2</f>
        <v>25600</v>
      </c>
      <c r="N17" s="0" t="n">
        <f aca="false">M17*2</f>
        <v>51200</v>
      </c>
    </row>
    <row r="18" customFormat="false" ht="12.8" hidden="false" customHeight="false" outlineLevel="0" collapsed="false">
      <c r="E18" s="0" t="s">
        <v>12</v>
      </c>
      <c r="F18" s="0" t="n">
        <v>400</v>
      </c>
      <c r="G18" s="0" t="n">
        <f aca="false">F18*2</f>
        <v>800</v>
      </c>
      <c r="H18" s="0" t="n">
        <f aca="false">G18*2</f>
        <v>1600</v>
      </c>
      <c r="I18" s="0" t="n">
        <f aca="false">H18*2</f>
        <v>3200</v>
      </c>
      <c r="J18" s="0" t="n">
        <f aca="false">I18*2</f>
        <v>6400</v>
      </c>
      <c r="K18" s="0" t="n">
        <f aca="false">J18*2</f>
        <v>12800</v>
      </c>
      <c r="L18" s="0" t="n">
        <f aca="false">K18*2</f>
        <v>25600</v>
      </c>
      <c r="M18" s="0" t="n">
        <f aca="false">L18*2</f>
        <v>51200</v>
      </c>
      <c r="N18" s="0" t="n">
        <f aca="false">M18*2</f>
        <v>102400</v>
      </c>
    </row>
    <row r="19" customFormat="false" ht="12.8" hidden="false" customHeight="false" outlineLevel="0" collapsed="false">
      <c r="E19" s="0" t="s">
        <v>14</v>
      </c>
      <c r="F19" s="0" t="n">
        <v>20000</v>
      </c>
      <c r="G19" s="0" t="n">
        <f aca="false">F19*2</f>
        <v>40000</v>
      </c>
      <c r="H19" s="0" t="n">
        <f aca="false">G19*2</f>
        <v>80000</v>
      </c>
      <c r="I19" s="0" t="n">
        <f aca="false">H19*2</f>
        <v>160000</v>
      </c>
      <c r="J19" s="0" t="n">
        <f aca="false">I19*2</f>
        <v>320000</v>
      </c>
      <c r="K19" s="0" t="n">
        <f aca="false">J19*2</f>
        <v>640000</v>
      </c>
      <c r="L19" s="0" t="n">
        <f aca="false">K19*2</f>
        <v>1280000</v>
      </c>
      <c r="M19" s="0" t="n">
        <f aca="false">L19*2</f>
        <v>2560000</v>
      </c>
      <c r="N19" s="0" t="n">
        <f aca="false">M19*2</f>
        <v>5120000</v>
      </c>
    </row>
    <row r="20" customFormat="false" ht="12.8" hidden="false" customHeight="false" outlineLevel="0" collapsed="false">
      <c r="E20" s="0" t="s">
        <v>15</v>
      </c>
      <c r="F20" s="0" t="n">
        <v>20000</v>
      </c>
      <c r="G20" s="0" t="n">
        <f aca="false">F20*2</f>
        <v>40000</v>
      </c>
      <c r="H20" s="0" t="n">
        <f aca="false">G20*2</f>
        <v>80000</v>
      </c>
      <c r="I20" s="0" t="n">
        <f aca="false">H20*2</f>
        <v>160000</v>
      </c>
      <c r="J20" s="0" t="n">
        <f aca="false">I20*2</f>
        <v>320000</v>
      </c>
      <c r="K20" s="0" t="n">
        <f aca="false">J20*2</f>
        <v>640000</v>
      </c>
      <c r="L20" s="0" t="n">
        <f aca="false">K20*2</f>
        <v>1280000</v>
      </c>
      <c r="M20" s="0" t="n">
        <f aca="false">L20*2</f>
        <v>2560000</v>
      </c>
      <c r="N20" s="0" t="n">
        <f aca="false">M20*2</f>
        <v>5120000</v>
      </c>
    </row>
    <row r="27" customFormat="false" ht="12.8" hidden="false" customHeight="false" outlineLevel="0" collapsed="false">
      <c r="E27" s="1" t="s">
        <v>17</v>
      </c>
      <c r="F27" s="2" t="s">
        <v>1</v>
      </c>
      <c r="G27" s="1" t="s">
        <v>2</v>
      </c>
      <c r="H27" s="1" t="s">
        <v>3</v>
      </c>
      <c r="I27" s="1" t="s">
        <v>4</v>
      </c>
      <c r="J27" s="1" t="s">
        <v>5</v>
      </c>
      <c r="K27" s="1" t="s">
        <v>6</v>
      </c>
      <c r="L27" s="1" t="s">
        <v>7</v>
      </c>
      <c r="M27" s="1" t="s">
        <v>8</v>
      </c>
      <c r="N27" s="1" t="s">
        <v>9</v>
      </c>
    </row>
    <row r="28" customFormat="false" ht="12.8" hidden="false" customHeight="false" outlineLevel="0" collapsed="false">
      <c r="E28" s="0" t="s">
        <v>10</v>
      </c>
      <c r="F28" s="0" t="n">
        <f aca="false">F17/360</f>
        <v>0.555555555555556</v>
      </c>
      <c r="G28" s="0" t="n">
        <f aca="false">G17/360</f>
        <v>1.11111111111111</v>
      </c>
      <c r="H28" s="0" t="n">
        <f aca="false">H17/360</f>
        <v>2.22222222222222</v>
      </c>
      <c r="I28" s="0" t="n">
        <f aca="false">I17/360</f>
        <v>4.44444444444444</v>
      </c>
      <c r="J28" s="0" t="n">
        <f aca="false">J17/360</f>
        <v>8.88888888888889</v>
      </c>
      <c r="K28" s="0" t="n">
        <f aca="false">K17/360</f>
        <v>17.7777777777778</v>
      </c>
      <c r="L28" s="0" t="n">
        <f aca="false">L17/360</f>
        <v>35.5555555555556</v>
      </c>
      <c r="M28" s="0" t="n">
        <f aca="false">M17/360</f>
        <v>71.1111111111111</v>
      </c>
      <c r="N28" s="0" t="n">
        <f aca="false">N17/360</f>
        <v>142.222222222222</v>
      </c>
    </row>
    <row r="29" customFormat="false" ht="12.8" hidden="false" customHeight="false" outlineLevel="0" collapsed="false">
      <c r="E29" s="0" t="s">
        <v>12</v>
      </c>
      <c r="F29" s="0" t="n">
        <f aca="false">F18/360</f>
        <v>1.11111111111111</v>
      </c>
      <c r="G29" s="0" t="n">
        <f aca="false">G18/360</f>
        <v>2.22222222222222</v>
      </c>
      <c r="H29" s="0" t="n">
        <f aca="false">H18/360</f>
        <v>4.44444444444444</v>
      </c>
      <c r="I29" s="0" t="n">
        <f aca="false">I18/360</f>
        <v>8.88888888888889</v>
      </c>
      <c r="J29" s="0" t="n">
        <f aca="false">J18/360</f>
        <v>17.7777777777778</v>
      </c>
      <c r="K29" s="0" t="n">
        <f aca="false">K18/360</f>
        <v>35.5555555555556</v>
      </c>
      <c r="L29" s="0" t="n">
        <f aca="false">L18/360</f>
        <v>71.1111111111111</v>
      </c>
      <c r="M29" s="0" t="n">
        <f aca="false">M18/360</f>
        <v>142.222222222222</v>
      </c>
      <c r="N29" s="0" t="n">
        <f aca="false">N18/360</f>
        <v>284.444444444444</v>
      </c>
    </row>
    <row r="30" customFormat="false" ht="12.8" hidden="false" customHeight="false" outlineLevel="0" collapsed="false">
      <c r="E30" s="0" t="s">
        <v>14</v>
      </c>
      <c r="F30" s="0" t="n">
        <f aca="false">F19/360</f>
        <v>55.5555555555556</v>
      </c>
      <c r="G30" s="0" t="n">
        <f aca="false">G19/360</f>
        <v>111.111111111111</v>
      </c>
      <c r="H30" s="0" t="n">
        <f aca="false">H19/360</f>
        <v>222.222222222222</v>
      </c>
      <c r="I30" s="0" t="n">
        <f aca="false">I19/360</f>
        <v>444.444444444444</v>
      </c>
      <c r="J30" s="0" t="n">
        <f aca="false">J19/360</f>
        <v>888.888888888889</v>
      </c>
      <c r="K30" s="0" t="n">
        <f aca="false">K19/360</f>
        <v>1777.77777777778</v>
      </c>
      <c r="L30" s="0" t="n">
        <f aca="false">L19/360</f>
        <v>3555.55555555556</v>
      </c>
      <c r="M30" s="0" t="n">
        <f aca="false">M19/360</f>
        <v>7111.11111111111</v>
      </c>
      <c r="N30" s="0" t="n">
        <f aca="false">N19/360</f>
        <v>14222.2222222222</v>
      </c>
    </row>
    <row r="31" customFormat="false" ht="12.8" hidden="false" customHeight="false" outlineLevel="0" collapsed="false">
      <c r="E31" s="0" t="s">
        <v>15</v>
      </c>
      <c r="F31" s="0" t="n">
        <f aca="false">F20/360</f>
        <v>55.5555555555556</v>
      </c>
      <c r="G31" s="0" t="n">
        <f aca="false">G20/360</f>
        <v>111.111111111111</v>
      </c>
      <c r="H31" s="0" t="n">
        <f aca="false">H20/360</f>
        <v>222.222222222222</v>
      </c>
      <c r="I31" s="0" t="n">
        <f aca="false">I20/360</f>
        <v>444.444444444444</v>
      </c>
      <c r="J31" s="0" t="n">
        <f aca="false">J20/360</f>
        <v>888.888888888889</v>
      </c>
      <c r="K31" s="0" t="n">
        <f aca="false">K20/360</f>
        <v>1777.77777777778</v>
      </c>
      <c r="L31" s="0" t="n">
        <f aca="false">L20/360</f>
        <v>3555.55555555556</v>
      </c>
      <c r="M31" s="0" t="n">
        <f aca="false">M20/360</f>
        <v>7111.11111111111</v>
      </c>
      <c r="N31" s="0" t="n">
        <f aca="false">N20/360</f>
        <v>14222.2222222222</v>
      </c>
    </row>
    <row r="38" customFormat="false" ht="12.8" hidden="false" customHeight="false" outlineLevel="0" collapsed="false">
      <c r="E38" s="1" t="s">
        <v>18</v>
      </c>
      <c r="F38" s="2" t="s">
        <v>1</v>
      </c>
      <c r="G38" s="1" t="s">
        <v>2</v>
      </c>
      <c r="H38" s="1" t="s">
        <v>3</v>
      </c>
      <c r="I38" s="1" t="s">
        <v>4</v>
      </c>
      <c r="J38" s="1" t="s">
        <v>5</v>
      </c>
      <c r="K38" s="1" t="s">
        <v>6</v>
      </c>
      <c r="L38" s="1" t="s">
        <v>7</v>
      </c>
      <c r="M38" s="1" t="s">
        <v>8</v>
      </c>
      <c r="N38" s="1" t="s">
        <v>9</v>
      </c>
    </row>
    <row r="39" customFormat="false" ht="12.8" hidden="false" customHeight="false" outlineLevel="0" collapsed="false">
      <c r="E39" s="0" t="s">
        <v>10</v>
      </c>
      <c r="F39" s="0" t="n">
        <f aca="false">360/F17</f>
        <v>1.8</v>
      </c>
      <c r="G39" s="0" t="n">
        <f aca="false">360/G17</f>
        <v>0.9</v>
      </c>
      <c r="H39" s="0" t="n">
        <f aca="false">360/H17</f>
        <v>0.45</v>
      </c>
      <c r="I39" s="0" t="n">
        <f aca="false">360/I17</f>
        <v>0.225</v>
      </c>
      <c r="J39" s="0" t="n">
        <f aca="false">360/J17</f>
        <v>0.1125</v>
      </c>
      <c r="K39" s="0" t="n">
        <f aca="false">360/K17</f>
        <v>0.05625</v>
      </c>
      <c r="L39" s="0" t="n">
        <f aca="false">360/L17</f>
        <v>0.028125</v>
      </c>
      <c r="M39" s="0" t="n">
        <f aca="false">360/M17</f>
        <v>0.0140625</v>
      </c>
      <c r="N39" s="0" t="n">
        <f aca="false">360/N17</f>
        <v>0.00703125</v>
      </c>
    </row>
    <row r="40" customFormat="false" ht="12.8" hidden="false" customHeight="false" outlineLevel="0" collapsed="false">
      <c r="E40" s="0" t="s">
        <v>12</v>
      </c>
      <c r="F40" s="0" t="n">
        <f aca="false">360/F18</f>
        <v>0.9</v>
      </c>
      <c r="G40" s="0" t="n">
        <f aca="false">360/G18</f>
        <v>0.45</v>
      </c>
      <c r="H40" s="0" t="n">
        <f aca="false">360/H18</f>
        <v>0.225</v>
      </c>
      <c r="I40" s="0" t="n">
        <f aca="false">360/I18</f>
        <v>0.1125</v>
      </c>
      <c r="J40" s="0" t="n">
        <f aca="false">360/J18</f>
        <v>0.05625</v>
      </c>
      <c r="K40" s="0" t="n">
        <f aca="false">360/K18</f>
        <v>0.028125</v>
      </c>
      <c r="L40" s="0" t="n">
        <f aca="false">360/L18</f>
        <v>0.0140625</v>
      </c>
      <c r="M40" s="0" t="n">
        <f aca="false">360/M18</f>
        <v>0.00703125</v>
      </c>
      <c r="N40" s="0" t="n">
        <f aca="false">360/N18</f>
        <v>0.003515625</v>
      </c>
    </row>
    <row r="41" customFormat="false" ht="12.8" hidden="false" customHeight="false" outlineLevel="0" collapsed="false">
      <c r="E41" s="0" t="s">
        <v>14</v>
      </c>
      <c r="F41" s="0" t="n">
        <f aca="false">360/F19</f>
        <v>0.018</v>
      </c>
      <c r="G41" s="0" t="n">
        <f aca="false">360/G19</f>
        <v>0.009</v>
      </c>
      <c r="H41" s="0" t="n">
        <f aca="false">360/H19</f>
        <v>0.0045</v>
      </c>
      <c r="I41" s="0" t="n">
        <f aca="false">360/I19</f>
        <v>0.00225</v>
      </c>
      <c r="J41" s="0" t="n">
        <f aca="false">360/J19</f>
        <v>0.001125</v>
      </c>
      <c r="K41" s="0" t="n">
        <f aca="false">360/K19</f>
        <v>0.0005625</v>
      </c>
      <c r="L41" s="0" t="n">
        <f aca="false">360/L19</f>
        <v>0.00028125</v>
      </c>
      <c r="M41" s="0" t="n">
        <f aca="false">360/M19</f>
        <v>0.000140625</v>
      </c>
      <c r="N41" s="0" t="n">
        <f aca="false">360/N19</f>
        <v>7.03125E-005</v>
      </c>
    </row>
    <row r="42" customFormat="false" ht="12.8" hidden="false" customHeight="false" outlineLevel="0" collapsed="false">
      <c r="E42" s="0" t="s">
        <v>15</v>
      </c>
      <c r="F42" s="0" t="n">
        <f aca="false">360/F20</f>
        <v>0.018</v>
      </c>
      <c r="G42" s="0" t="n">
        <f aca="false">360/G20</f>
        <v>0.009</v>
      </c>
      <c r="H42" s="0" t="n">
        <f aca="false">360/H20</f>
        <v>0.0045</v>
      </c>
      <c r="I42" s="0" t="n">
        <f aca="false">360/I20</f>
        <v>0.00225</v>
      </c>
      <c r="J42" s="0" t="n">
        <f aca="false">360/J20</f>
        <v>0.001125</v>
      </c>
      <c r="K42" s="0" t="n">
        <f aca="false">360/K20</f>
        <v>0.0005625</v>
      </c>
      <c r="L42" s="0" t="n">
        <f aca="false">360/L20</f>
        <v>0.00028125</v>
      </c>
      <c r="M42" s="0" t="n">
        <f aca="false">360/M20</f>
        <v>0.000140625</v>
      </c>
      <c r="N42" s="0" t="n">
        <f aca="false">360/N20</f>
        <v>7.03125E-005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LibreOffice/7.2.4.1$Windows_X86_64 LibreOffice_project/27d75539669ac387bb498e35313b970b7fe9c4f9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2020-08-23T02:58:13Z</dcterms:created>
  <dc:creator/>
  <dc:description/>
  <dc:language>en-US</dc:language>
  <cp:lastModifiedBy/>
  <dcterms:modified xsi:type="dcterms:W3CDTF">2022-04-27T23:22:05Z</dcterms:modified>
  <cp:revision>14</cp:revision>
  <dc:subject/>
  <dc:title/>
</cp:coreProperties>
</file>