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F09CA664-E705-42FA-B6BF-CE4DA9636FF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G14" i="1" s="1"/>
  <c r="E15" i="1"/>
  <c r="E16" i="1"/>
  <c r="E17" i="1"/>
  <c r="G17" i="1" s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G15" i="1" s="1"/>
  <c r="D16" i="1"/>
  <c r="D17" i="1"/>
  <c r="D18" i="1"/>
  <c r="D19" i="1"/>
  <c r="D20" i="1"/>
  <c r="D21" i="1"/>
  <c r="D22" i="1"/>
  <c r="D23" i="1"/>
  <c r="D24" i="1"/>
  <c r="D25" i="1"/>
  <c r="G25" i="1" s="1"/>
  <c r="D26" i="1"/>
  <c r="D27" i="1"/>
  <c r="D28" i="1"/>
  <c r="D2" i="1"/>
  <c r="G5" i="1"/>
  <c r="G6" i="1"/>
  <c r="G7" i="1"/>
  <c r="G13" i="1"/>
  <c r="G21" i="1"/>
  <c r="G9" i="1" l="1"/>
  <c r="G8" i="1"/>
  <c r="G28" i="1"/>
  <c r="G20" i="1"/>
  <c r="G12" i="1"/>
  <c r="G4" i="1"/>
  <c r="G23" i="1"/>
  <c r="G16" i="1"/>
  <c r="G24" i="1"/>
  <c r="G22" i="1"/>
  <c r="G3" i="1"/>
  <c r="G19" i="1"/>
  <c r="G18" i="1"/>
  <c r="G27" i="1"/>
  <c r="G11" i="1"/>
  <c r="G26" i="1"/>
  <c r="G10" i="1"/>
  <c r="G2" i="1"/>
</calcChain>
</file>

<file path=xl/sharedStrings.xml><?xml version="1.0" encoding="utf-8"?>
<sst xmlns="http://schemas.openxmlformats.org/spreadsheetml/2006/main" count="6" uniqueCount="6">
  <si>
    <t>max node id</t>
  </si>
  <si>
    <t>nodes count</t>
  </si>
  <si>
    <t>fragmentation</t>
  </si>
  <si>
    <t>size occupied - solution 1,2 (MB)</t>
  </si>
  <si>
    <t>size occupied - solution 3 (MB)</t>
  </si>
  <si>
    <t>Diff s3 - s1,2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</si>
</sst>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I16" sqref="I16"/>
    </sheetView>
  </sheetViews>
  <sheetFormatPr defaultRowHeight="15" x14ac:dyDescent="0.25"/>
  <cols>
    <col min="1" max="1" width="18" customWidth="1"/>
    <col min="2" max="2" width="18.28515625" customWidth="1"/>
    <col min="3" max="3" width="18.140625" customWidth="1"/>
    <col min="4" max="5" width="20.28515625" customWidth="1"/>
    <col min="7" max="7" width="13.5703125" customWidth="1"/>
  </cols>
  <sheetData>
    <row r="1" spans="1:7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G1" s="1" t="s">
        <v>5</v>
      </c>
    </row>
    <row r="2" spans="1:7" x14ac:dyDescent="0.25">
      <c r="A2" s="4">
        <v>10000</v>
      </c>
      <c r="B2" s="4">
        <v>100</v>
      </c>
      <c r="C2">
        <v>0.2</v>
      </c>
      <c r="D2" s="3">
        <f>B2*C2*10/1024</f>
        <v>0.1953125</v>
      </c>
      <c r="E2" s="3">
        <f>A2/8 * (0.8 + B2/A2) / 1024</f>
        <v>0.98876953125000011</v>
      </c>
      <c r="G2" s="3">
        <f>E2-D2</f>
        <v>0.79345703125000011</v>
      </c>
    </row>
    <row r="3" spans="1:7" x14ac:dyDescent="0.25">
      <c r="A3" s="4">
        <v>10000</v>
      </c>
      <c r="B3" s="4">
        <v>100</v>
      </c>
      <c r="C3">
        <v>0.5</v>
      </c>
      <c r="D3" s="3">
        <f t="shared" ref="D3:D28" si="0">B3*C3*10/1024</f>
        <v>0.48828125</v>
      </c>
      <c r="E3" s="3">
        <f t="shared" ref="E3:E28" si="1">A3/8 * (0.8 + B3/A3) / 1024</f>
        <v>0.98876953125000011</v>
      </c>
      <c r="G3" s="3">
        <f t="shared" ref="G3:G28" si="2">E3-D3</f>
        <v>0.50048828125000011</v>
      </c>
    </row>
    <row r="4" spans="1:7" x14ac:dyDescent="0.25">
      <c r="A4" s="4">
        <v>10000</v>
      </c>
      <c r="B4" s="4">
        <v>100</v>
      </c>
      <c r="C4">
        <v>0.8</v>
      </c>
      <c r="D4" s="3">
        <f t="shared" si="0"/>
        <v>0.78125</v>
      </c>
      <c r="E4" s="3">
        <f t="shared" si="1"/>
        <v>0.98876953125000011</v>
      </c>
      <c r="G4" s="3">
        <f t="shared" si="2"/>
        <v>0.20751953125000011</v>
      </c>
    </row>
    <row r="5" spans="1:7" x14ac:dyDescent="0.25">
      <c r="A5" s="4">
        <v>10000</v>
      </c>
      <c r="B5" s="4">
        <v>10000</v>
      </c>
      <c r="C5">
        <v>0.2</v>
      </c>
      <c r="D5" s="3">
        <f t="shared" si="0"/>
        <v>19.53125</v>
      </c>
      <c r="E5" s="3">
        <f t="shared" si="1"/>
        <v>2.197265625</v>
      </c>
      <c r="G5" s="3">
        <f t="shared" si="2"/>
        <v>-17.333984375</v>
      </c>
    </row>
    <row r="6" spans="1:7" x14ac:dyDescent="0.25">
      <c r="A6" s="4">
        <v>10000</v>
      </c>
      <c r="B6" s="4">
        <v>10000</v>
      </c>
      <c r="C6">
        <v>0.5</v>
      </c>
      <c r="D6" s="3">
        <f t="shared" si="0"/>
        <v>48.828125</v>
      </c>
      <c r="E6" s="3">
        <f t="shared" si="1"/>
        <v>2.197265625</v>
      </c>
      <c r="G6" s="3">
        <f t="shared" si="2"/>
        <v>-46.630859375</v>
      </c>
    </row>
    <row r="7" spans="1:7" x14ac:dyDescent="0.25">
      <c r="A7" s="4">
        <v>10000</v>
      </c>
      <c r="B7" s="4">
        <v>10000</v>
      </c>
      <c r="C7">
        <v>0.8</v>
      </c>
      <c r="D7" s="3">
        <f t="shared" si="0"/>
        <v>78.125</v>
      </c>
      <c r="E7" s="3">
        <f t="shared" si="1"/>
        <v>2.197265625</v>
      </c>
      <c r="G7" s="3">
        <f t="shared" si="2"/>
        <v>-75.927734375</v>
      </c>
    </row>
    <row r="8" spans="1:7" x14ac:dyDescent="0.25">
      <c r="A8" s="4">
        <v>1000000</v>
      </c>
      <c r="B8" s="4">
        <v>100</v>
      </c>
      <c r="C8">
        <v>0.2</v>
      </c>
      <c r="D8" s="3">
        <f t="shared" si="0"/>
        <v>0.1953125</v>
      </c>
      <c r="E8" s="3">
        <f t="shared" si="1"/>
        <v>97.66845703125</v>
      </c>
      <c r="G8" s="3">
        <f t="shared" si="2"/>
        <v>97.47314453125</v>
      </c>
    </row>
    <row r="9" spans="1:7" x14ac:dyDescent="0.25">
      <c r="A9" s="4">
        <v>1000000</v>
      </c>
      <c r="B9" s="4">
        <v>100</v>
      </c>
      <c r="C9">
        <v>0.5</v>
      </c>
      <c r="D9" s="3">
        <f t="shared" si="0"/>
        <v>0.48828125</v>
      </c>
      <c r="E9" s="3">
        <f t="shared" si="1"/>
        <v>97.66845703125</v>
      </c>
      <c r="G9" s="3">
        <f t="shared" si="2"/>
        <v>97.18017578125</v>
      </c>
    </row>
    <row r="10" spans="1:7" x14ac:dyDescent="0.25">
      <c r="A10" s="4">
        <v>1000000</v>
      </c>
      <c r="B10" s="4">
        <v>100</v>
      </c>
      <c r="C10">
        <v>0.8</v>
      </c>
      <c r="D10" s="3">
        <f t="shared" si="0"/>
        <v>0.78125</v>
      </c>
      <c r="E10" s="3">
        <f t="shared" si="1"/>
        <v>97.66845703125</v>
      </c>
      <c r="G10" s="3">
        <f t="shared" si="2"/>
        <v>96.88720703125</v>
      </c>
    </row>
    <row r="11" spans="1:7" x14ac:dyDescent="0.25">
      <c r="A11" s="4">
        <v>1000000</v>
      </c>
      <c r="B11" s="4">
        <v>10000</v>
      </c>
      <c r="C11">
        <v>0.2</v>
      </c>
      <c r="D11" s="3">
        <f t="shared" si="0"/>
        <v>19.53125</v>
      </c>
      <c r="E11" s="3">
        <f t="shared" si="1"/>
        <v>98.876953125</v>
      </c>
      <c r="G11" s="3">
        <f t="shared" si="2"/>
        <v>79.345703125</v>
      </c>
    </row>
    <row r="12" spans="1:7" x14ac:dyDescent="0.25">
      <c r="A12" s="4">
        <v>1000000</v>
      </c>
      <c r="B12" s="4">
        <v>10000</v>
      </c>
      <c r="C12">
        <v>0.5</v>
      </c>
      <c r="D12" s="3">
        <f t="shared" si="0"/>
        <v>48.828125</v>
      </c>
      <c r="E12" s="3">
        <f t="shared" si="1"/>
        <v>98.876953125</v>
      </c>
      <c r="G12" s="3">
        <f t="shared" si="2"/>
        <v>50.048828125</v>
      </c>
    </row>
    <row r="13" spans="1:7" x14ac:dyDescent="0.25">
      <c r="A13" s="4">
        <v>1000000</v>
      </c>
      <c r="B13" s="4">
        <v>10000</v>
      </c>
      <c r="C13">
        <v>0.8</v>
      </c>
      <c r="D13" s="3">
        <f t="shared" si="0"/>
        <v>78.125</v>
      </c>
      <c r="E13" s="3">
        <f t="shared" si="1"/>
        <v>98.876953125</v>
      </c>
      <c r="G13" s="3">
        <f t="shared" si="2"/>
        <v>20.751953125</v>
      </c>
    </row>
    <row r="14" spans="1:7" x14ac:dyDescent="0.25">
      <c r="A14" s="4">
        <v>1000000</v>
      </c>
      <c r="B14" s="4">
        <v>1000000</v>
      </c>
      <c r="C14">
        <v>0.2</v>
      </c>
      <c r="D14" s="3">
        <f t="shared" si="0"/>
        <v>1953.125</v>
      </c>
      <c r="E14" s="3">
        <f t="shared" si="1"/>
        <v>219.7265625</v>
      </c>
      <c r="G14" s="3">
        <f t="shared" si="2"/>
        <v>-1733.3984375</v>
      </c>
    </row>
    <row r="15" spans="1:7" x14ac:dyDescent="0.25">
      <c r="A15" s="4">
        <v>1000000</v>
      </c>
      <c r="B15" s="4">
        <v>1000000</v>
      </c>
      <c r="C15">
        <v>0.5</v>
      </c>
      <c r="D15" s="3">
        <f t="shared" si="0"/>
        <v>4882.8125</v>
      </c>
      <c r="E15" s="3">
        <f t="shared" si="1"/>
        <v>219.7265625</v>
      </c>
      <c r="G15" s="3">
        <f t="shared" si="2"/>
        <v>-4663.0859375</v>
      </c>
    </row>
    <row r="16" spans="1:7" x14ac:dyDescent="0.25">
      <c r="A16" s="4">
        <v>1000000</v>
      </c>
      <c r="B16" s="4">
        <v>1000000</v>
      </c>
      <c r="C16">
        <v>0.8</v>
      </c>
      <c r="D16" s="3">
        <f t="shared" si="0"/>
        <v>7812.5</v>
      </c>
      <c r="E16" s="3">
        <f t="shared" si="1"/>
        <v>219.7265625</v>
      </c>
      <c r="G16" s="3">
        <f t="shared" si="2"/>
        <v>-7592.7734375</v>
      </c>
    </row>
    <row r="17" spans="1:7" x14ac:dyDescent="0.25">
      <c r="A17" s="4">
        <v>100000000</v>
      </c>
      <c r="B17" s="4">
        <v>100</v>
      </c>
      <c r="C17">
        <v>0.2</v>
      </c>
      <c r="D17" s="3">
        <f t="shared" si="0"/>
        <v>0.1953125</v>
      </c>
      <c r="E17" s="3">
        <f t="shared" si="1"/>
        <v>9765.63720703125</v>
      </c>
      <c r="G17" s="3">
        <f t="shared" si="2"/>
        <v>9765.44189453125</v>
      </c>
    </row>
    <row r="18" spans="1:7" x14ac:dyDescent="0.25">
      <c r="A18" s="4">
        <v>100000000</v>
      </c>
      <c r="B18" s="4">
        <v>100</v>
      </c>
      <c r="C18">
        <v>0.5</v>
      </c>
      <c r="D18" s="3">
        <f t="shared" si="0"/>
        <v>0.48828125</v>
      </c>
      <c r="E18" s="3">
        <f t="shared" si="1"/>
        <v>9765.63720703125</v>
      </c>
      <c r="G18" s="3">
        <f t="shared" si="2"/>
        <v>9765.14892578125</v>
      </c>
    </row>
    <row r="19" spans="1:7" x14ac:dyDescent="0.25">
      <c r="A19" s="4">
        <v>100000000</v>
      </c>
      <c r="B19" s="4">
        <v>100</v>
      </c>
      <c r="C19">
        <v>0.8</v>
      </c>
      <c r="D19" s="3">
        <f t="shared" si="0"/>
        <v>0.78125</v>
      </c>
      <c r="E19" s="3">
        <f t="shared" si="1"/>
        <v>9765.63720703125</v>
      </c>
      <c r="G19" s="3">
        <f t="shared" si="2"/>
        <v>9764.85595703125</v>
      </c>
    </row>
    <row r="20" spans="1:7" x14ac:dyDescent="0.25">
      <c r="A20" s="4">
        <v>100000000</v>
      </c>
      <c r="B20" s="4">
        <v>10000</v>
      </c>
      <c r="C20">
        <v>0.2</v>
      </c>
      <c r="D20" s="3">
        <f t="shared" si="0"/>
        <v>19.53125</v>
      </c>
      <c r="E20" s="3">
        <f t="shared" si="1"/>
        <v>9766.845703125</v>
      </c>
      <c r="G20" s="3">
        <f t="shared" si="2"/>
        <v>9747.314453125</v>
      </c>
    </row>
    <row r="21" spans="1:7" x14ac:dyDescent="0.25">
      <c r="A21" s="4">
        <v>100000000</v>
      </c>
      <c r="B21" s="4">
        <v>10000</v>
      </c>
      <c r="C21">
        <v>0.5</v>
      </c>
      <c r="D21" s="3">
        <f t="shared" si="0"/>
        <v>48.828125</v>
      </c>
      <c r="E21" s="3">
        <f t="shared" si="1"/>
        <v>9766.845703125</v>
      </c>
      <c r="G21" s="3">
        <f t="shared" si="2"/>
        <v>9718.017578125</v>
      </c>
    </row>
    <row r="22" spans="1:7" x14ac:dyDescent="0.25">
      <c r="A22" s="4">
        <v>100000000</v>
      </c>
      <c r="B22" s="4">
        <v>10000</v>
      </c>
      <c r="C22">
        <v>0.8</v>
      </c>
      <c r="D22" s="3">
        <f t="shared" si="0"/>
        <v>78.125</v>
      </c>
      <c r="E22" s="3">
        <f t="shared" si="1"/>
        <v>9766.845703125</v>
      </c>
      <c r="G22" s="3">
        <f t="shared" si="2"/>
        <v>9688.720703125</v>
      </c>
    </row>
    <row r="23" spans="1:7" x14ac:dyDescent="0.25">
      <c r="A23" s="4">
        <v>100000000</v>
      </c>
      <c r="B23" s="4">
        <v>1000000</v>
      </c>
      <c r="C23">
        <v>0.2</v>
      </c>
      <c r="D23" s="3">
        <f t="shared" si="0"/>
        <v>1953.125</v>
      </c>
      <c r="E23" s="3">
        <f t="shared" si="1"/>
        <v>9887.6953125</v>
      </c>
      <c r="G23" s="3">
        <f t="shared" si="2"/>
        <v>7934.5703125</v>
      </c>
    </row>
    <row r="24" spans="1:7" x14ac:dyDescent="0.25">
      <c r="A24" s="4">
        <v>100000000</v>
      </c>
      <c r="B24" s="4">
        <v>1000000</v>
      </c>
      <c r="C24">
        <v>0.5</v>
      </c>
      <c r="D24" s="3">
        <f t="shared" si="0"/>
        <v>4882.8125</v>
      </c>
      <c r="E24" s="3">
        <f t="shared" si="1"/>
        <v>9887.6953125</v>
      </c>
      <c r="G24" s="3">
        <f t="shared" si="2"/>
        <v>5004.8828125</v>
      </c>
    </row>
    <row r="25" spans="1:7" x14ac:dyDescent="0.25">
      <c r="A25" s="4">
        <v>100000000</v>
      </c>
      <c r="B25" s="4">
        <v>1000000</v>
      </c>
      <c r="C25">
        <v>0.8</v>
      </c>
      <c r="D25" s="3">
        <f t="shared" si="0"/>
        <v>7812.5</v>
      </c>
      <c r="E25" s="3">
        <f t="shared" si="1"/>
        <v>9887.6953125</v>
      </c>
      <c r="G25" s="3">
        <f t="shared" si="2"/>
        <v>2075.1953125</v>
      </c>
    </row>
    <row r="26" spans="1:7" x14ac:dyDescent="0.25">
      <c r="A26" s="4">
        <v>100000000</v>
      </c>
      <c r="B26" s="4">
        <v>100000000</v>
      </c>
      <c r="C26">
        <v>0.2</v>
      </c>
      <c r="D26" s="3">
        <f t="shared" si="0"/>
        <v>195312.5</v>
      </c>
      <c r="E26" s="3">
        <f t="shared" si="1"/>
        <v>21972.65625</v>
      </c>
      <c r="G26" s="3">
        <f t="shared" si="2"/>
        <v>-173339.84375</v>
      </c>
    </row>
    <row r="27" spans="1:7" x14ac:dyDescent="0.25">
      <c r="A27" s="4">
        <v>100000000</v>
      </c>
      <c r="B27" s="4">
        <v>100000000</v>
      </c>
      <c r="C27">
        <v>0.5</v>
      </c>
      <c r="D27" s="3">
        <f t="shared" si="0"/>
        <v>488281.25</v>
      </c>
      <c r="E27" s="3">
        <f t="shared" si="1"/>
        <v>21972.65625</v>
      </c>
      <c r="G27" s="3">
        <f t="shared" si="2"/>
        <v>-466308.59375</v>
      </c>
    </row>
    <row r="28" spans="1:7" x14ac:dyDescent="0.25">
      <c r="A28" s="4">
        <v>100000000</v>
      </c>
      <c r="B28" s="4">
        <v>100000000</v>
      </c>
      <c r="C28">
        <v>0.8</v>
      </c>
      <c r="D28" s="3">
        <f t="shared" si="0"/>
        <v>781250</v>
      </c>
      <c r="E28" s="3">
        <f t="shared" si="1"/>
        <v>21972.65625</v>
      </c>
      <c r="G28" s="3">
        <f t="shared" si="2"/>
        <v>-759277.34375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2018-12-17T11:16:51Z</dcterms:modified>
</cp:coreProperties>
</file>