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mc:AlternateContent xmlns:mc="http://schemas.openxmlformats.org/markup-compatibility/2006">
    <mc:Choice Requires="x15">
      <x15ac:absPath xmlns:x15ac="http://schemas.microsoft.com/office/spreadsheetml/2010/11/ac" url="C:\Users\raduc\Desktop\vvss\Tasks\Tasks\Docs\Lab01\"/>
    </mc:Choice>
  </mc:AlternateContent>
  <xr:revisionPtr revIDLastSave="0" documentId="13_ncr:1_{74EF081F-ECF0-4F6A-A050-2642E245B584}" xr6:coauthVersionLast="45" xr6:coauthVersionMax="45" xr10:uidLastSave="{00000000-0000-0000-0000-000000000000}"/>
  <bookViews>
    <workbookView xWindow="-108" yWindow="-108" windowWidth="23256" windowHeight="12576" tabRatio="650" activeTab="3" xr2:uid="{00000000-000D-0000-FFFF-FFFF00000000}"/>
  </bookViews>
  <sheets>
    <sheet name="Requirements Phase Defects" sheetId="7" r:id="rId1"/>
    <sheet name="Architect. Design Phase Defects" sheetId="6" r:id="rId2"/>
    <sheet name="Coding Phase Defects" sheetId="5" r:id="rId3"/>
    <sheet name="DynamicCodeAnalysis" sheetId="8"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5"/>
  <c r="B12" i="5" s="1"/>
  <c r="B13" i="5" s="1"/>
  <c r="B14" i="5" s="1"/>
  <c r="B15" i="5" s="1"/>
  <c r="B16" i="5" s="1"/>
  <c r="B17" i="5" s="1"/>
  <c r="B18" i="5" s="1"/>
  <c r="B19" i="5" s="1"/>
  <c r="B20" i="5" s="1"/>
  <c r="B21" i="5" s="1"/>
  <c r="B22" i="5" s="1"/>
  <c r="B23" i="5" s="1"/>
  <c r="B24" i="5" s="1"/>
  <c r="B25" i="5" s="1"/>
  <c r="B26" i="5" s="1"/>
  <c r="B27" i="5" s="1"/>
  <c r="B28" i="5" s="1"/>
  <c r="B29" i="5" s="1"/>
  <c r="B30" i="5" s="1"/>
  <c r="B11" i="6"/>
  <c r="B19" i="7"/>
  <c r="B15" i="7"/>
  <c r="B11" i="7"/>
  <c r="B12" i="6" l="1"/>
  <c r="B13" i="6" s="1"/>
  <c r="B14" i="6" s="1"/>
  <c r="B15" i="6" s="1"/>
  <c r="B16" i="6" s="1"/>
  <c r="B17" i="6" s="1"/>
  <c r="B18" i="6" s="1"/>
  <c r="B19" i="6" s="1"/>
  <c r="B20" i="6" s="1"/>
  <c r="B21" i="6" s="1"/>
  <c r="B22" i="6" s="1"/>
  <c r="B23" i="6" s="1"/>
  <c r="B24" i="6" s="1"/>
  <c r="B25" i="6" s="1"/>
  <c r="B26" i="6" s="1"/>
</calcChain>
</file>

<file path=xl/sharedStrings.xml><?xml version="1.0" encoding="utf-8"?>
<sst xmlns="http://schemas.openxmlformats.org/spreadsheetml/2006/main" count="178" uniqueCount="118">
  <si>
    <t>do not print this form</t>
  </si>
  <si>
    <t>Echipa</t>
  </si>
  <si>
    <t>Review Form. Requirements Defects</t>
  </si>
  <si>
    <t>Numele si prenumele</t>
  </si>
  <si>
    <t>Grupa</t>
  </si>
  <si>
    <t>Student 1:</t>
  </si>
  <si>
    <t>Corcan Radu</t>
  </si>
  <si>
    <t>232/2</t>
  </si>
  <si>
    <t>Document  Title:</t>
  </si>
  <si>
    <t>Requirements Document</t>
  </si>
  <si>
    <t>Student 2:</t>
  </si>
  <si>
    <t>Cojocar Lucia</t>
  </si>
  <si>
    <t>Author Name:</t>
  </si>
  <si>
    <t>Firicescu George</t>
  </si>
  <si>
    <t>Student 3:</t>
  </si>
  <si>
    <t>Reviewer Name:</t>
  </si>
  <si>
    <t>Echipa Idk</t>
  </si>
  <si>
    <t xml:space="preserve">Review date: </t>
  </si>
  <si>
    <t>13.03.2020</t>
  </si>
  <si>
    <t>Crt. No.</t>
  </si>
  <si>
    <t>Checked Item</t>
  </si>
  <si>
    <t>Doc. page/line</t>
  </si>
  <si>
    <t>Comments/ improvements</t>
  </si>
  <si>
    <t>R01</t>
  </si>
  <si>
    <t>F01</t>
  </si>
  <si>
    <t>Nu se specifică în ce condiții un task e activ/inactiv (dacă la inserare task-ul e activ sau dacă după ora de sfârșit task-ul devine automat inactiv).</t>
  </si>
  <si>
    <t>R02</t>
  </si>
  <si>
    <t>Tipul aplicației nu este specificat (desktop, web, mobile etc.).</t>
  </si>
  <si>
    <t>Formatul fișierelor nu este precizat.</t>
  </si>
  <si>
    <t>R03</t>
  </si>
  <si>
    <t>N/A</t>
  </si>
  <si>
    <t>R04</t>
  </si>
  <si>
    <t>Nu e precizat ce se întâmplă la pornirea aplicației (ce ferestre se deschid, ce se afișează).</t>
  </si>
  <si>
    <t>R05</t>
  </si>
  <si>
    <t>R01+R02</t>
  </si>
  <si>
    <t>R06</t>
  </si>
  <si>
    <t>R01 - cerințele sunt ambigue.</t>
  </si>
  <si>
    <t>R07</t>
  </si>
  <si>
    <t>La fel ca și la R02.</t>
  </si>
  <si>
    <t>Effort to review document (hours):</t>
  </si>
  <si>
    <t>Review Form. Architectural Design Defects</t>
  </si>
  <si>
    <t>Architectural Design Document</t>
  </si>
  <si>
    <t xml:space="preserve">Author Name: </t>
  </si>
  <si>
    <t>Georgescu Anca</t>
  </si>
  <si>
    <t>A01</t>
  </si>
  <si>
    <t>Organizare mai clară la nivelul arhitecturii.</t>
  </si>
  <si>
    <t>A02</t>
  </si>
  <si>
    <t>A04</t>
  </si>
  <si>
    <t>Da.</t>
  </si>
  <si>
    <t>A05</t>
  </si>
  <si>
    <t>Nu există nicio strategie de gestionare a erorilor.</t>
  </si>
  <si>
    <t>A06</t>
  </si>
  <si>
    <t>A9</t>
  </si>
  <si>
    <t>Semantica relației de compunere nu este respectată (clasa internă Node doar primește un Task, nu ar trebui să-l creeze, precum relația de compunere sugerează).</t>
  </si>
  <si>
    <t>A10</t>
  </si>
  <si>
    <t>Clasa Main nu ar trebui să acceseze direct o listă de task-uri, însă conform diagramei, aceasta creează o listă de acest fel.</t>
  </si>
  <si>
    <t>Clasa TaskService este instanțiată de clasa Main, DateService și Controller. Sugestie: clasa Main creează un Controller, care are un TaskService și un DateService.</t>
  </si>
  <si>
    <t>Review Form. Coding Defects</t>
  </si>
  <si>
    <t>Coding Document</t>
  </si>
  <si>
    <t>Popescu Ionel</t>
  </si>
  <si>
    <t>Dynamic Code Analysis</t>
  </si>
  <si>
    <t>Tool used:</t>
  </si>
  <si>
    <t>File, Line</t>
  </si>
  <si>
    <t>Issue</t>
  </si>
  <si>
    <t>Before</t>
  </si>
  <si>
    <t>After/Argument</t>
  </si>
  <si>
    <t>Radu Corcan</t>
  </si>
  <si>
    <t>Lucia Cojocar</t>
  </si>
  <si>
    <t>Team IDK</t>
  </si>
  <si>
    <t>C01</t>
  </si>
  <si>
    <t>C08</t>
  </si>
  <si>
    <t>Clasa NewEditController, metoda saveChanges decide daca a fost apasat butonul de add sau edit in functie de selectia curenta din tabel; daca selectez un item din tabel si dau add, va crede ca am dat edit pe item-ul respectiv.</t>
  </si>
  <si>
    <t>Clasele NewEditController si TasksService au fiecare cate o lista de task-uri; daca editez un task apoi vreau sa filtrez noua lista, se va filtra lista veche (stiuta de TasksService).</t>
  </si>
  <si>
    <t>C03-C07; C09-C12</t>
  </si>
  <si>
    <t>Nu este cazul</t>
  </si>
  <si>
    <t>Nu, spre exemplu clasa TasksOperations nu e clar ce rol are, iar numele metodelor sale nu sunt nici ele intuitive</t>
  </si>
  <si>
    <t>A07, A08</t>
  </si>
  <si>
    <t>C01, C02</t>
  </si>
  <si>
    <t>Nu sunt afisate mesaje de eroare in mai multe situatii, de exemplu delete fara sa selectez nimic din tabel, click pe more fara sa selectez nimic, sau ora gresit formatata. Aplicatia fie nu face nimic, fie crapa silently si utilizatorul nu e notificat.</t>
  </si>
  <si>
    <t>SonarLint</t>
  </si>
  <si>
    <t>ArrayTaskList</t>
  </si>
  <si>
    <t>Local function variable shadows instance variable</t>
  </si>
  <si>
    <t>local variable name: tasks</t>
  </si>
  <si>
    <t>local variable name: clonedTasks</t>
  </si>
  <si>
    <t>Main</t>
  </si>
  <si>
    <t>Const variable name does not match convention</t>
  </si>
  <si>
    <t>variable name: defaultWidth</t>
  </si>
  <si>
    <t>variable name: DEFAULT_WIDTH</t>
  </si>
  <si>
    <t>TaskIO</t>
  </si>
  <si>
    <t>Regular try used instead of try-with-resources</t>
  </si>
  <si>
    <t>try-finally pattern</t>
  </si>
  <si>
    <t>try-with-resources</t>
  </si>
  <si>
    <t>TaskService</t>
  </si>
  <si>
    <t>A variable is created and immediately returned</t>
  </si>
  <si>
    <t>var x = f(); return x;</t>
  </si>
  <si>
    <t>return f();</t>
  </si>
  <si>
    <t>NewEditController</t>
  </si>
  <si>
    <t>Static field accessed through instance of class</t>
  </si>
  <si>
    <t>instance.staticField</t>
  </si>
  <si>
    <t>className.staticField</t>
  </si>
  <si>
    <t>Use if instead of switch with only two branches for better readability</t>
  </si>
  <si>
    <t>switch</t>
  </si>
  <si>
    <t>if</t>
  </si>
  <si>
    <t>Field is private and static, but not final</t>
  </si>
  <si>
    <t>private static final x</t>
  </si>
  <si>
    <t>private static x</t>
  </si>
  <si>
    <t>Calling .equals(null) on an object always returns false</t>
  </si>
  <si>
    <t>obj.equals(null)</t>
  </si>
  <si>
    <t>obj == null</t>
  </si>
  <si>
    <t>Ca și design patterns, considerăm a fi utilă încorporarea în cadrul aplicației a următoarelor: Singleton, Factory, Repository. Observer este deja utilizat.</t>
  </si>
  <si>
    <t>R01, R03</t>
  </si>
  <si>
    <t>Aplicatia emite notificari (reminders) cand un task trebuie executat, dar acest lucru nu e mentionat deloc in cerinte.</t>
  </si>
  <si>
    <t>Împărțirea pe pachete la nivel de aplicație nu este consistentă, pachetul de Repository lipsind. De asemenea, clasa Notificator ar putea fi inclusă într-un nou pachet, utils. Pachetul model ar trebui sa contina doar clasele din domeniul problemei.</t>
  </si>
  <si>
    <t>several</t>
  </si>
  <si>
    <t>Cognitive complexity too high</t>
  </si>
  <si>
    <t xml:space="preserve">complicated branching conditions (multiple and, or operations) </t>
  </si>
  <si>
    <t>reducing the complexity would have involved too much refactoring; we decided to leave things as they were, especially since there are relatively few methods with high cognitive complexity</t>
  </si>
  <si>
    <t>Effort to perform dynamic code analysis (hours):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</si>
</sst>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charset val="238"/>
      <scheme val="minor"/>
    </font>
    <font>
      <sz val="11"/>
      <color theme="1"/>
      <name val="Calibri"/>
      <family val="2"/>
      <scheme val="minor"/>
    </font>
    <font>
      <sz val="11"/>
      <color theme="1"/>
      <name val="Calibri"/>
      <family val="2"/>
      <scheme val="minor"/>
    </font>
    <font>
      <sz val="11"/>
      <color theme="1"/>
      <name val="Calibri"/>
      <charset val="134"/>
      <scheme val="minor"/>
    </font>
    <font>
      <b/>
      <sz val="12"/>
      <color rgb="FF000080"/>
      <name val="Calibri"/>
      <charset val="134"/>
      <scheme val="minor"/>
    </font>
    <font>
      <i/>
      <sz val="9"/>
      <color rgb="FFC00000"/>
      <name val="Calibri"/>
      <charset val="134"/>
      <scheme val="minor"/>
    </font>
    <font>
      <b/>
      <sz val="11"/>
      <color theme="1"/>
      <name val="Calibri"/>
      <charset val="134"/>
      <scheme val="minor"/>
    </font>
    <font>
      <i/>
      <sz val="11"/>
      <color theme="1"/>
      <name val="Calibri"/>
      <charset val="134"/>
      <scheme val="minor"/>
    </font>
    <font>
      <b/>
      <i/>
      <sz val="11"/>
      <color theme="1"/>
      <name val="Calibri"/>
      <charset val="134"/>
      <scheme val="minor"/>
    </font>
    <font>
      <i/>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3" tint="0.79992065187536243"/>
        <bgColor indexed="64"/>
      </patternFill>
    </fill>
    <fill>
      <patternFill patternType="solid">
        <fgColor theme="9" tint="0.79992065187536243"/>
        <bgColor indexed="64"/>
      </patternFill>
    </fill>
    <fill>
      <patternFill patternType="solid">
        <fgColor theme="7" tint="0.7999206518753624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42">
    <xf numFmtId="0" fontId="0" fillId="0" borderId="0" xfId="0"/>
    <xf numFmtId="0" fontId="3" fillId="0" borderId="0" xfId="0" applyFont="1"/>
    <xf numFmtId="0" fontId="4" fillId="0" borderId="0" xfId="0" applyFont="1"/>
    <xf numFmtId="0" fontId="5" fillId="0" borderId="0" xfId="0" applyFont="1"/>
    <xf numFmtId="0" fontId="3" fillId="0" borderId="1" xfId="0" applyFont="1" applyBorder="1"/>
    <xf numFmtId="0" fontId="6" fillId="2" borderId="1" xfId="0" applyFont="1" applyFill="1" applyBorder="1"/>
    <xf numFmtId="0" fontId="6" fillId="0" borderId="1" xfId="0" applyFont="1" applyBorder="1"/>
    <xf numFmtId="0" fontId="6" fillId="0" borderId="0" xfId="0" applyFont="1"/>
    <xf numFmtId="0" fontId="6" fillId="0" borderId="1" xfId="0" applyFont="1" applyBorder="1" applyAlignment="1">
      <alignment horizontal="center" vertical="center"/>
    </xf>
    <xf numFmtId="0" fontId="7" fillId="0" borderId="1" xfId="0" applyFont="1" applyBorder="1"/>
    <xf numFmtId="0" fontId="7" fillId="0" borderId="1" xfId="0" applyFont="1" applyBorder="1" applyAlignment="1">
      <alignment wrapText="1"/>
    </xf>
    <xf numFmtId="0" fontId="3" fillId="0" borderId="0" xfId="0" applyFont="1" applyBorder="1"/>
    <xf numFmtId="0" fontId="7" fillId="0" borderId="0" xfId="0" applyFont="1" applyBorder="1" applyAlignment="1"/>
    <xf numFmtId="0" fontId="6" fillId="0" borderId="3" xfId="0" applyFont="1" applyBorder="1"/>
    <xf numFmtId="0" fontId="6" fillId="0" borderId="5" xfId="0" applyFont="1" applyBorder="1"/>
    <xf numFmtId="0" fontId="6" fillId="3" borderId="1" xfId="0" applyFont="1" applyFill="1" applyBorder="1"/>
    <xf numFmtId="0" fontId="6" fillId="4" borderId="1" xfId="0" applyFont="1" applyFill="1" applyBorder="1"/>
    <xf numFmtId="0" fontId="6" fillId="0" borderId="1" xfId="0" applyFont="1" applyBorder="1" applyAlignment="1">
      <alignment horizontal="center" vertical="center" wrapText="1"/>
    </xf>
    <xf numFmtId="0" fontId="3" fillId="0" borderId="1" xfId="0" applyFont="1" applyBorder="1" applyAlignment="1">
      <alignment wrapText="1"/>
    </xf>
    <xf numFmtId="0" fontId="2" fillId="0" borderId="1" xfId="0" applyFont="1" applyBorder="1" applyAlignment="1">
      <alignment wrapText="1"/>
    </xf>
    <xf numFmtId="0" fontId="9" fillId="0" borderId="1" xfId="0" applyFont="1" applyBorder="1"/>
    <xf numFmtId="0" fontId="9" fillId="0" borderId="1" xfId="0" applyFont="1" applyBorder="1" applyAlignment="1">
      <alignment wrapText="1"/>
    </xf>
    <xf numFmtId="0" fontId="2" fillId="0" borderId="1" xfId="0" applyFont="1" applyBorder="1"/>
    <xf numFmtId="0" fontId="6" fillId="0" borderId="1" xfId="0" applyFont="1" applyBorder="1" applyAlignment="1">
      <alignment horizontal="right"/>
    </xf>
    <xf numFmtId="0" fontId="3" fillId="0" borderId="1" xfId="0" applyFont="1" applyBorder="1" applyAlignment="1">
      <alignment horizontal="center"/>
    </xf>
    <xf numFmtId="0" fontId="6" fillId="0" borderId="0" xfId="0" applyFont="1" applyAlignment="1">
      <alignment horizontal="center"/>
    </xf>
    <xf numFmtId="0" fontId="6" fillId="4" borderId="1" xfId="0" applyFont="1" applyFill="1" applyBorder="1" applyAlignment="1">
      <alignment horizontal="right"/>
    </xf>
    <xf numFmtId="0" fontId="8" fillId="4" borderId="3" xfId="0" applyFont="1" applyFill="1" applyBorder="1" applyAlignment="1">
      <alignment horizontal="right"/>
    </xf>
    <xf numFmtId="0" fontId="8" fillId="4" borderId="4" xfId="0" applyFont="1" applyFill="1" applyBorder="1" applyAlignment="1">
      <alignment horizontal="right"/>
    </xf>
    <xf numFmtId="0" fontId="6" fillId="3" borderId="1" xfId="0" applyFont="1" applyFill="1" applyBorder="1" applyAlignment="1">
      <alignment horizontal="right"/>
    </xf>
    <xf numFmtId="0" fontId="8" fillId="3" borderId="3" xfId="0" applyFont="1" applyFill="1" applyBorder="1" applyAlignment="1">
      <alignment horizontal="right"/>
    </xf>
    <xf numFmtId="0" fontId="8" fillId="3" borderId="4" xfId="0" applyFont="1" applyFill="1" applyBorder="1" applyAlignment="1">
      <alignment horizontal="right"/>
    </xf>
    <xf numFmtId="14" fontId="6" fillId="0" borderId="1" xfId="0" applyNumberFormat="1" applyFont="1" applyBorder="1" applyAlignment="1">
      <alignment horizontal="right"/>
    </xf>
    <xf numFmtId="0" fontId="6" fillId="2" borderId="1" xfId="0" applyFont="1" applyFill="1" applyBorder="1" applyAlignment="1">
      <alignment horizontal="right"/>
    </xf>
    <xf numFmtId="0" fontId="8" fillId="2" borderId="3" xfId="0" applyFont="1" applyFill="1" applyBorder="1" applyAlignment="1">
      <alignment horizontal="right"/>
    </xf>
    <xf numFmtId="0" fontId="8" fillId="2" borderId="4" xfId="0" applyFont="1" applyFill="1" applyBorder="1" applyAlignment="1">
      <alignment horizontal="right"/>
    </xf>
    <xf numFmtId="0" fontId="10" fillId="0" borderId="2" xfId="0" applyFont="1" applyBorder="1" applyAlignment="1">
      <alignment horizontal="left"/>
    </xf>
    <xf numFmtId="0" fontId="6" fillId="0" borderId="0" xfId="0" applyFont="1" applyBorder="1" applyAlignment="1">
      <alignment horizontal="left"/>
    </xf>
    <xf numFmtId="0" fontId="10" fillId="2" borderId="1" xfId="0" applyFont="1" applyFill="1" applyBorder="1" applyAlignment="1">
      <alignment horizontal="right"/>
    </xf>
    <xf numFmtId="0" fontId="10" fillId="0" borderId="1" xfId="0" applyFont="1" applyBorder="1" applyAlignment="1">
      <alignment horizontal="right"/>
    </xf>
    <xf numFmtId="0" fontId="1" fillId="0" borderId="1" xfId="0" applyFont="1" applyBorder="1"/>
    <xf numFmtId="0" fontId="1" fillId="0" borderId="1" xfId="0" applyFont="1" applyBorder="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topLeftCell="A11" workbookViewId="0">
      <selection activeCell="E27" sqref="E27"/>
    </sheetView>
  </sheetViews>
  <sheetFormatPr defaultColWidth="8.88671875" defaultRowHeight="14.4"/>
  <cols>
    <col min="1" max="1" width="8.88671875" style="1"/>
    <col min="2" max="2" width="12.33203125" style="1" customWidth="1"/>
    <col min="3" max="4" width="16.33203125" style="1" customWidth="1"/>
    <col min="5" max="5" width="41.44140625" style="1" customWidth="1"/>
    <col min="6" max="8" width="8.88671875" style="1"/>
    <col min="9" max="9" width="21" style="1" customWidth="1"/>
    <col min="10" max="10" width="14.44140625" style="1" customWidth="1"/>
    <col min="11" max="16384" width="8.88671875" style="1"/>
  </cols>
  <sheetData>
    <row r="1" spans="1:10" ht="15.6">
      <c r="A1" s="2"/>
      <c r="B1" s="3" t="s">
        <v>0</v>
      </c>
      <c r="H1" s="24" t="s">
        <v>1</v>
      </c>
      <c r="I1" s="24"/>
      <c r="J1" s="24"/>
    </row>
    <row r="2" spans="1:10">
      <c r="B2" s="25" t="s">
        <v>2</v>
      </c>
      <c r="C2" s="25"/>
      <c r="D2" s="25"/>
      <c r="E2" s="25"/>
      <c r="H2" s="4"/>
      <c r="I2" s="4" t="s">
        <v>3</v>
      </c>
      <c r="J2" s="4" t="s">
        <v>4</v>
      </c>
    </row>
    <row r="3" spans="1:10">
      <c r="H3" s="4" t="s">
        <v>5</v>
      </c>
      <c r="I3" s="4" t="s">
        <v>6</v>
      </c>
      <c r="J3" s="4" t="s">
        <v>7</v>
      </c>
    </row>
    <row r="4" spans="1:10">
      <c r="C4" s="16" t="s">
        <v>8</v>
      </c>
      <c r="D4" s="26" t="s">
        <v>9</v>
      </c>
      <c r="E4" s="26"/>
      <c r="H4" s="4" t="s">
        <v>10</v>
      </c>
      <c r="I4" s="4" t="s">
        <v>11</v>
      </c>
      <c r="J4" s="4" t="s">
        <v>7</v>
      </c>
    </row>
    <row r="5" spans="1:10">
      <c r="C5" s="16" t="s">
        <v>12</v>
      </c>
      <c r="D5" s="27" t="s">
        <v>13</v>
      </c>
      <c r="E5" s="28"/>
      <c r="H5" s="4" t="s">
        <v>14</v>
      </c>
      <c r="I5" s="4"/>
      <c r="J5" s="4"/>
    </row>
    <row r="6" spans="1:10">
      <c r="B6" s="7"/>
      <c r="C6" s="6" t="s">
        <v>15</v>
      </c>
      <c r="D6" s="23" t="s">
        <v>16</v>
      </c>
      <c r="E6" s="23"/>
    </row>
    <row r="7" spans="1:10">
      <c r="C7" s="6" t="s">
        <v>17</v>
      </c>
      <c r="D7" s="23" t="s">
        <v>18</v>
      </c>
      <c r="E7" s="23"/>
    </row>
    <row r="9" spans="1:10">
      <c r="B9" s="8" t="s">
        <v>19</v>
      </c>
      <c r="C9" s="8" t="s">
        <v>20</v>
      </c>
      <c r="D9" s="8" t="s">
        <v>21</v>
      </c>
      <c r="E9" s="17" t="s">
        <v>22</v>
      </c>
    </row>
    <row r="10" spans="1:10" ht="57.6">
      <c r="B10" s="4">
        <v>1</v>
      </c>
      <c r="C10" s="9" t="s">
        <v>23</v>
      </c>
      <c r="D10" s="9" t="s">
        <v>24</v>
      </c>
      <c r="E10" s="10" t="s">
        <v>25</v>
      </c>
    </row>
    <row r="11" spans="1:10" ht="28.8">
      <c r="B11" s="4">
        <f>B10+1</f>
        <v>2</v>
      </c>
      <c r="C11" s="9" t="s">
        <v>26</v>
      </c>
      <c r="D11" s="9"/>
      <c r="E11" s="10" t="s">
        <v>27</v>
      </c>
    </row>
    <row r="12" spans="1:10">
      <c r="B12" s="4">
        <v>3</v>
      </c>
      <c r="C12" s="9" t="s">
        <v>26</v>
      </c>
      <c r="D12" s="9"/>
      <c r="E12" s="10" t="s">
        <v>28</v>
      </c>
    </row>
    <row r="13" spans="1:10">
      <c r="B13" s="4">
        <v>4</v>
      </c>
      <c r="C13" s="9" t="s">
        <v>29</v>
      </c>
      <c r="D13" s="9"/>
      <c r="E13" s="10" t="s">
        <v>30</v>
      </c>
    </row>
    <row r="14" spans="1:10" ht="28.8">
      <c r="B14" s="4">
        <v>5</v>
      </c>
      <c r="C14" s="9" t="s">
        <v>31</v>
      </c>
      <c r="D14" s="9"/>
      <c r="E14" s="10" t="s">
        <v>32</v>
      </c>
    </row>
    <row r="15" spans="1:10">
      <c r="B15" s="4">
        <f>B14+1</f>
        <v>6</v>
      </c>
      <c r="C15" s="9" t="s">
        <v>33</v>
      </c>
      <c r="D15" s="9"/>
      <c r="E15" s="10" t="s">
        <v>34</v>
      </c>
    </row>
    <row r="16" spans="1:10">
      <c r="B16" s="4">
        <v>7</v>
      </c>
      <c r="C16" s="9" t="s">
        <v>35</v>
      </c>
      <c r="D16" s="9"/>
      <c r="E16" s="10" t="s">
        <v>36</v>
      </c>
    </row>
    <row r="17" spans="2:5">
      <c r="B17" s="4">
        <v>8</v>
      </c>
      <c r="C17" s="9" t="s">
        <v>37</v>
      </c>
      <c r="D17" s="9"/>
      <c r="E17" s="10" t="s">
        <v>38</v>
      </c>
    </row>
    <row r="18" spans="2:5" ht="43.2">
      <c r="B18" s="4">
        <v>9</v>
      </c>
      <c r="C18" s="9" t="s">
        <v>110</v>
      </c>
      <c r="D18" s="9"/>
      <c r="E18" s="10" t="s">
        <v>111</v>
      </c>
    </row>
    <row r="19" spans="2:5">
      <c r="B19" s="4">
        <f>B18+1</f>
        <v>10</v>
      </c>
      <c r="C19" s="9"/>
      <c r="D19" s="9"/>
      <c r="E19" s="10"/>
    </row>
    <row r="20" spans="2:5">
      <c r="B20" s="4">
        <v>11</v>
      </c>
      <c r="C20" s="4"/>
      <c r="D20" s="4"/>
      <c r="E20" s="18"/>
    </row>
    <row r="21" spans="2:5">
      <c r="B21" s="4">
        <v>12</v>
      </c>
      <c r="C21" s="4"/>
      <c r="D21" s="4"/>
      <c r="E21" s="18"/>
    </row>
    <row r="22" spans="2:5">
      <c r="B22" s="4">
        <v>13</v>
      </c>
      <c r="C22" s="4"/>
      <c r="D22" s="4"/>
      <c r="E22" s="18"/>
    </row>
    <row r="23" spans="2:5">
      <c r="B23" s="4">
        <v>14</v>
      </c>
      <c r="C23" s="4"/>
      <c r="D23" s="4"/>
      <c r="E23" s="18"/>
    </row>
    <row r="24" spans="2:5">
      <c r="B24" s="4">
        <v>15</v>
      </c>
      <c r="C24" s="4"/>
      <c r="D24" s="4"/>
      <c r="E24" s="18"/>
    </row>
    <row r="25" spans="2:5">
      <c r="B25" s="4">
        <v>16</v>
      </c>
      <c r="C25" s="4"/>
      <c r="D25" s="4"/>
      <c r="E25" s="18"/>
    </row>
    <row r="26" spans="2:5">
      <c r="E26" s="11"/>
    </row>
    <row r="27" spans="2:5">
      <c r="C27" s="13" t="s">
        <v>39</v>
      </c>
      <c r="D27" s="14"/>
      <c r="E27" s="9">
        <v>1</v>
      </c>
    </row>
  </sheetData>
  <mergeCells count="6">
    <mergeCell ref="D7:E7"/>
    <mergeCell ref="H1:J1"/>
    <mergeCell ref="B2:E2"/>
    <mergeCell ref="D4:E4"/>
    <mergeCell ref="D5:E5"/>
    <mergeCell ref="D6:E6"/>
  </mergeCell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topLeftCell="A16" workbookViewId="0">
      <selection activeCell="E14" sqref="E14"/>
    </sheetView>
  </sheetViews>
  <sheetFormatPr defaultColWidth="8.88671875" defaultRowHeight="14.4"/>
  <cols>
    <col min="1" max="1" width="8.88671875" style="1"/>
    <col min="2" max="2" width="12.33203125" style="1" customWidth="1"/>
    <col min="3" max="4" width="16.33203125" style="1" customWidth="1"/>
    <col min="5" max="5" width="41.44140625" style="1" customWidth="1"/>
    <col min="6" max="8" width="8.88671875" style="1"/>
    <col min="9" max="9" width="22" style="1" customWidth="1"/>
    <col min="10" max="16384" width="8.88671875" style="1"/>
  </cols>
  <sheetData>
    <row r="1" spans="1:10" ht="15.6">
      <c r="A1" s="2"/>
      <c r="B1" s="3" t="s">
        <v>0</v>
      </c>
      <c r="H1" s="24" t="s">
        <v>1</v>
      </c>
      <c r="I1" s="24"/>
      <c r="J1" s="24"/>
    </row>
    <row r="2" spans="1:10">
      <c r="B2" s="25" t="s">
        <v>40</v>
      </c>
      <c r="C2" s="25"/>
      <c r="D2" s="25"/>
      <c r="E2" s="25"/>
      <c r="H2" s="4"/>
      <c r="I2" s="4" t="s">
        <v>3</v>
      </c>
      <c r="J2" s="4" t="s">
        <v>4</v>
      </c>
    </row>
    <row r="3" spans="1:10">
      <c r="H3" s="4" t="s">
        <v>5</v>
      </c>
      <c r="I3" s="4" t="s">
        <v>6</v>
      </c>
      <c r="J3" s="4" t="s">
        <v>7</v>
      </c>
    </row>
    <row r="4" spans="1:10">
      <c r="C4" s="15" t="s">
        <v>8</v>
      </c>
      <c r="D4" s="29" t="s">
        <v>41</v>
      </c>
      <c r="E4" s="29"/>
      <c r="H4" s="4" t="s">
        <v>10</v>
      </c>
      <c r="I4" s="4" t="s">
        <v>11</v>
      </c>
      <c r="J4" s="4" t="s">
        <v>7</v>
      </c>
    </row>
    <row r="5" spans="1:10">
      <c r="C5" s="15" t="s">
        <v>42</v>
      </c>
      <c r="D5" s="30" t="s">
        <v>43</v>
      </c>
      <c r="E5" s="31"/>
      <c r="H5" s="4" t="s">
        <v>14</v>
      </c>
      <c r="I5" s="4"/>
      <c r="J5" s="4"/>
    </row>
    <row r="6" spans="1:10">
      <c r="B6" s="7"/>
      <c r="C6" s="6" t="s">
        <v>15</v>
      </c>
      <c r="D6" s="23" t="s">
        <v>16</v>
      </c>
      <c r="E6" s="23"/>
    </row>
    <row r="7" spans="1:10">
      <c r="C7" s="6" t="s">
        <v>17</v>
      </c>
      <c r="D7" s="23" t="s">
        <v>18</v>
      </c>
      <c r="E7" s="23"/>
    </row>
    <row r="9" spans="1:10">
      <c r="B9" s="8" t="s">
        <v>19</v>
      </c>
      <c r="C9" s="8" t="s">
        <v>20</v>
      </c>
      <c r="D9" s="8" t="s">
        <v>21</v>
      </c>
      <c r="E9" s="8" t="s">
        <v>22</v>
      </c>
    </row>
    <row r="10" spans="1:10">
      <c r="B10" s="4">
        <v>1</v>
      </c>
      <c r="C10" s="9" t="s">
        <v>44</v>
      </c>
      <c r="D10" s="10"/>
      <c r="E10" s="10" t="s">
        <v>45</v>
      </c>
    </row>
    <row r="11" spans="1:10" ht="86.4">
      <c r="B11" s="4">
        <f>B10+1</f>
        <v>2</v>
      </c>
      <c r="C11" s="9" t="s">
        <v>46</v>
      </c>
      <c r="D11" s="10"/>
      <c r="E11" s="10" t="s">
        <v>112</v>
      </c>
    </row>
    <row r="12" spans="1:10">
      <c r="B12" s="4">
        <f t="shared" ref="B12:B26" si="0">B11+1</f>
        <v>3</v>
      </c>
      <c r="C12" s="9" t="s">
        <v>47</v>
      </c>
      <c r="D12" s="9"/>
      <c r="E12" s="10" t="s">
        <v>48</v>
      </c>
    </row>
    <row r="13" spans="1:10">
      <c r="B13" s="4">
        <f>B12+1</f>
        <v>4</v>
      </c>
      <c r="C13" s="9" t="s">
        <v>49</v>
      </c>
      <c r="D13" s="10"/>
      <c r="E13" s="21" t="s">
        <v>50</v>
      </c>
    </row>
    <row r="14" spans="1:10" ht="57.6">
      <c r="B14" s="4">
        <f>B13+1</f>
        <v>5</v>
      </c>
      <c r="C14" s="9" t="s">
        <v>51</v>
      </c>
      <c r="D14" s="9"/>
      <c r="E14" s="10" t="s">
        <v>109</v>
      </c>
    </row>
    <row r="15" spans="1:10" ht="57.6">
      <c r="B15" s="4">
        <f>B14+1</f>
        <v>6</v>
      </c>
      <c r="C15" s="9" t="s">
        <v>52</v>
      </c>
      <c r="D15" s="10"/>
      <c r="E15" s="10" t="s">
        <v>53</v>
      </c>
    </row>
    <row r="16" spans="1:10" ht="43.2">
      <c r="B16" s="4">
        <f>B15+1</f>
        <v>7</v>
      </c>
      <c r="C16" s="9" t="s">
        <v>54</v>
      </c>
      <c r="D16" s="10"/>
      <c r="E16" s="10" t="s">
        <v>55</v>
      </c>
    </row>
    <row r="17" spans="2:5" ht="57.6">
      <c r="B17" s="4">
        <f>B16+1</f>
        <v>8</v>
      </c>
      <c r="C17" s="9" t="s">
        <v>54</v>
      </c>
      <c r="D17" s="9"/>
      <c r="E17" s="10" t="s">
        <v>56</v>
      </c>
    </row>
    <row r="18" spans="2:5" ht="43.2">
      <c r="B18" s="4">
        <f>B17+1</f>
        <v>9</v>
      </c>
      <c r="C18" s="20" t="s">
        <v>76</v>
      </c>
      <c r="D18" s="10"/>
      <c r="E18" s="21" t="s">
        <v>75</v>
      </c>
    </row>
    <row r="19" spans="2:5">
      <c r="B19" s="4">
        <f>B18+1</f>
        <v>10</v>
      </c>
    </row>
    <row r="20" spans="2:5">
      <c r="B20" s="4">
        <f>B19+1</f>
        <v>11</v>
      </c>
      <c r="C20" s="9"/>
      <c r="D20" s="9"/>
      <c r="E20" s="10"/>
    </row>
    <row r="21" spans="2:5">
      <c r="B21" s="4">
        <f t="shared" si="0"/>
        <v>12</v>
      </c>
      <c r="C21" s="9"/>
      <c r="D21" s="9"/>
      <c r="E21" s="10"/>
    </row>
    <row r="22" spans="2:5">
      <c r="B22" s="4">
        <f t="shared" si="0"/>
        <v>13</v>
      </c>
      <c r="C22" s="9"/>
      <c r="D22" s="9"/>
      <c r="E22" s="10"/>
    </row>
    <row r="23" spans="2:5">
      <c r="B23" s="4">
        <f t="shared" si="0"/>
        <v>14</v>
      </c>
      <c r="C23" s="9"/>
      <c r="D23" s="9"/>
      <c r="E23" s="10"/>
    </row>
    <row r="24" spans="2:5">
      <c r="B24" s="4">
        <f t="shared" si="0"/>
        <v>15</v>
      </c>
      <c r="C24" s="9"/>
      <c r="D24" s="9"/>
      <c r="E24" s="10"/>
    </row>
    <row r="25" spans="2:5">
      <c r="B25" s="4">
        <f t="shared" si="0"/>
        <v>16</v>
      </c>
      <c r="C25" s="9"/>
      <c r="D25" s="9"/>
      <c r="E25" s="10"/>
    </row>
    <row r="26" spans="2:5">
      <c r="B26" s="4">
        <f t="shared" si="0"/>
        <v>17</v>
      </c>
      <c r="C26" s="9"/>
      <c r="D26" s="9"/>
      <c r="E26" s="10"/>
    </row>
    <row r="27" spans="2:5">
      <c r="E27" s="11"/>
    </row>
    <row r="28" spans="2:5">
      <c r="C28" s="13" t="s">
        <v>39</v>
      </c>
      <c r="D28" s="14"/>
      <c r="E28" s="9">
        <v>1</v>
      </c>
    </row>
  </sheetData>
  <mergeCells count="6">
    <mergeCell ref="D7:E7"/>
    <mergeCell ref="H1:J1"/>
    <mergeCell ref="B2:E2"/>
    <mergeCell ref="D4:E4"/>
    <mergeCell ref="D5:E5"/>
    <mergeCell ref="D6:E6"/>
  </mergeCell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topLeftCell="A12" workbookViewId="0">
      <selection activeCell="E13" sqref="E13"/>
    </sheetView>
  </sheetViews>
  <sheetFormatPr defaultColWidth="8.88671875" defaultRowHeight="14.4"/>
  <cols>
    <col min="1" max="1" width="8.88671875" style="1"/>
    <col min="2" max="2" width="12.33203125" style="1" customWidth="1"/>
    <col min="3" max="3" width="16.33203125" style="1" customWidth="1"/>
    <col min="4" max="4" width="18" style="1" customWidth="1"/>
    <col min="5" max="5" width="41.44140625" style="1" customWidth="1"/>
    <col min="6" max="8" width="8.88671875" style="1"/>
    <col min="9" max="9" width="26.77734375" style="1" customWidth="1"/>
    <col min="10" max="16384" width="8.88671875" style="1"/>
  </cols>
  <sheetData>
    <row r="1" spans="1:10" ht="15.6">
      <c r="A1" s="2"/>
      <c r="B1" s="3" t="s">
        <v>0</v>
      </c>
      <c r="H1" s="24" t="s">
        <v>1</v>
      </c>
      <c r="I1" s="24"/>
      <c r="J1" s="24"/>
    </row>
    <row r="2" spans="1:10">
      <c r="B2" s="25" t="s">
        <v>57</v>
      </c>
      <c r="C2" s="25"/>
      <c r="D2" s="25"/>
      <c r="E2" s="25"/>
      <c r="H2" s="4"/>
      <c r="I2" s="4" t="s">
        <v>3</v>
      </c>
      <c r="J2" s="4" t="s">
        <v>4</v>
      </c>
    </row>
    <row r="3" spans="1:10">
      <c r="H3" s="4" t="s">
        <v>5</v>
      </c>
      <c r="I3" s="4" t="s">
        <v>66</v>
      </c>
      <c r="J3" s="4" t="s">
        <v>7</v>
      </c>
    </row>
    <row r="4" spans="1:10">
      <c r="C4" s="5" t="s">
        <v>8</v>
      </c>
      <c r="D4" s="33" t="s">
        <v>58</v>
      </c>
      <c r="E4" s="33"/>
      <c r="H4" s="4" t="s">
        <v>10</v>
      </c>
      <c r="I4" s="4" t="s">
        <v>67</v>
      </c>
      <c r="J4" s="4" t="s">
        <v>7</v>
      </c>
    </row>
    <row r="5" spans="1:10">
      <c r="C5" s="5" t="s">
        <v>12</v>
      </c>
      <c r="D5" s="34" t="s">
        <v>59</v>
      </c>
      <c r="E5" s="35"/>
      <c r="H5" s="4" t="s">
        <v>14</v>
      </c>
      <c r="I5" s="4"/>
      <c r="J5" s="4"/>
    </row>
    <row r="6" spans="1:10">
      <c r="B6" s="7"/>
      <c r="C6" s="6" t="s">
        <v>15</v>
      </c>
      <c r="D6" s="23" t="s">
        <v>68</v>
      </c>
      <c r="E6" s="23"/>
    </row>
    <row r="7" spans="1:10">
      <c r="C7" s="6" t="s">
        <v>17</v>
      </c>
      <c r="D7" s="32">
        <v>43906</v>
      </c>
      <c r="E7" s="23"/>
    </row>
    <row r="9" spans="1:10">
      <c r="B9" s="8" t="s">
        <v>19</v>
      </c>
      <c r="C9" s="8" t="s">
        <v>20</v>
      </c>
      <c r="D9" s="8" t="s">
        <v>21</v>
      </c>
      <c r="E9" s="8" t="s">
        <v>22</v>
      </c>
    </row>
    <row r="10" spans="1:10" ht="72">
      <c r="B10" s="4">
        <v>1</v>
      </c>
      <c r="C10" s="20" t="s">
        <v>77</v>
      </c>
      <c r="D10" s="10"/>
      <c r="E10" s="19" t="s">
        <v>71</v>
      </c>
    </row>
    <row r="11" spans="1:10" ht="57.6">
      <c r="B11" s="4">
        <f>B10+1</f>
        <v>2</v>
      </c>
      <c r="C11" s="20" t="s">
        <v>69</v>
      </c>
      <c r="D11" s="9"/>
      <c r="E11" s="19" t="s">
        <v>72</v>
      </c>
    </row>
    <row r="12" spans="1:10" ht="86.4">
      <c r="B12" s="4">
        <f t="shared" ref="B12:B30" si="0">B11+1</f>
        <v>3</v>
      </c>
      <c r="C12" s="9" t="s">
        <v>70</v>
      </c>
      <c r="D12" s="9"/>
      <c r="E12" s="19" t="s">
        <v>78</v>
      </c>
    </row>
    <row r="13" spans="1:10">
      <c r="B13" s="4">
        <f t="shared" si="0"/>
        <v>4</v>
      </c>
      <c r="C13" s="20" t="s">
        <v>73</v>
      </c>
      <c r="D13" s="10"/>
      <c r="E13" s="19" t="s">
        <v>74</v>
      </c>
    </row>
    <row r="14" spans="1:10">
      <c r="B14" s="4">
        <f t="shared" si="0"/>
        <v>5</v>
      </c>
      <c r="D14" s="10"/>
    </row>
    <row r="15" spans="1:10">
      <c r="B15" s="4">
        <f t="shared" si="0"/>
        <v>6</v>
      </c>
      <c r="D15" s="10"/>
    </row>
    <row r="16" spans="1:10">
      <c r="B16" s="4">
        <f t="shared" si="0"/>
        <v>7</v>
      </c>
      <c r="C16" s="9"/>
      <c r="D16" s="10"/>
      <c r="E16" s="10"/>
    </row>
    <row r="17" spans="2:5">
      <c r="B17" s="4">
        <f t="shared" si="0"/>
        <v>8</v>
      </c>
      <c r="C17" s="9"/>
      <c r="D17" s="10"/>
      <c r="E17" s="10"/>
    </row>
    <row r="18" spans="2:5">
      <c r="B18" s="4">
        <f t="shared" si="0"/>
        <v>9</v>
      </c>
      <c r="C18" s="9"/>
      <c r="D18" s="10"/>
      <c r="E18" s="10"/>
    </row>
    <row r="19" spans="2:5">
      <c r="B19" s="4">
        <f t="shared" si="0"/>
        <v>10</v>
      </c>
      <c r="C19" s="9"/>
      <c r="D19" s="9"/>
      <c r="E19" s="10"/>
    </row>
    <row r="20" spans="2:5">
      <c r="B20" s="4">
        <f t="shared" si="0"/>
        <v>11</v>
      </c>
      <c r="C20" s="9"/>
      <c r="D20" s="10"/>
      <c r="E20" s="10"/>
    </row>
    <row r="21" spans="2:5">
      <c r="B21" s="4">
        <f t="shared" si="0"/>
        <v>12</v>
      </c>
      <c r="C21" s="9"/>
      <c r="D21" s="9"/>
      <c r="E21" s="10"/>
    </row>
    <row r="22" spans="2:5">
      <c r="B22" s="4">
        <f t="shared" si="0"/>
        <v>13</v>
      </c>
      <c r="C22" s="9"/>
      <c r="D22" s="10"/>
      <c r="E22" s="10"/>
    </row>
    <row r="23" spans="2:5">
      <c r="B23" s="4">
        <f t="shared" si="0"/>
        <v>14</v>
      </c>
      <c r="C23" s="9"/>
      <c r="D23" s="10"/>
      <c r="E23" s="10"/>
    </row>
    <row r="24" spans="2:5">
      <c r="B24" s="4">
        <f t="shared" si="0"/>
        <v>15</v>
      </c>
      <c r="C24" s="9"/>
      <c r="D24" s="10"/>
      <c r="E24" s="10"/>
    </row>
    <row r="25" spans="2:5">
      <c r="B25" s="4">
        <f t="shared" si="0"/>
        <v>16</v>
      </c>
      <c r="C25" s="9"/>
      <c r="D25" s="10"/>
      <c r="E25" s="10"/>
    </row>
    <row r="26" spans="2:5">
      <c r="B26" s="4">
        <f t="shared" si="0"/>
        <v>17</v>
      </c>
      <c r="C26" s="9"/>
      <c r="D26" s="9"/>
      <c r="E26" s="10"/>
    </row>
    <row r="27" spans="2:5">
      <c r="B27" s="4">
        <f t="shared" si="0"/>
        <v>18</v>
      </c>
      <c r="C27" s="9"/>
      <c r="D27" s="10"/>
      <c r="E27" s="9"/>
    </row>
    <row r="28" spans="2:5">
      <c r="B28" s="4">
        <f t="shared" si="0"/>
        <v>19</v>
      </c>
      <c r="C28" s="9"/>
      <c r="D28" s="10"/>
      <c r="E28" s="10"/>
    </row>
    <row r="29" spans="2:5">
      <c r="B29" s="4">
        <f t="shared" si="0"/>
        <v>20</v>
      </c>
      <c r="C29" s="9"/>
      <c r="D29" s="10"/>
      <c r="E29" s="10"/>
    </row>
    <row r="30" spans="2:5">
      <c r="B30" s="4">
        <f t="shared" si="0"/>
        <v>21</v>
      </c>
      <c r="C30" s="9"/>
      <c r="D30" s="10"/>
      <c r="E30" s="10"/>
    </row>
    <row r="31" spans="2:5">
      <c r="E31" s="11"/>
    </row>
    <row r="32" spans="2:5">
      <c r="C32" s="13" t="s">
        <v>39</v>
      </c>
      <c r="D32" s="14"/>
      <c r="E32" s="9">
        <v>1.5</v>
      </c>
    </row>
  </sheetData>
  <mergeCells count="6">
    <mergeCell ref="D7:E7"/>
    <mergeCell ref="H1:J1"/>
    <mergeCell ref="B2:E2"/>
    <mergeCell ref="D4:E4"/>
    <mergeCell ref="D5:E5"/>
    <mergeCell ref="D6:E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2065187536243"/>
  </sheetPr>
  <dimension ref="A1:J32"/>
  <sheetViews>
    <sheetView tabSelected="1" topLeftCell="A19" workbookViewId="0">
      <selection activeCell="C32" sqref="C32:E32"/>
    </sheetView>
  </sheetViews>
  <sheetFormatPr defaultColWidth="8.88671875" defaultRowHeight="14.4"/>
  <cols>
    <col min="1" max="1" width="8.88671875" style="1"/>
    <col min="2" max="2" width="12.33203125" style="1" customWidth="1"/>
    <col min="3" max="3" width="16.33203125" style="1" customWidth="1"/>
    <col min="4" max="4" width="18" style="1" customWidth="1"/>
    <col min="5" max="5" width="23.88671875" style="1" customWidth="1"/>
    <col min="6" max="6" width="16.6640625" style="1" customWidth="1"/>
    <col min="7" max="8" width="8.88671875" style="1"/>
    <col min="9" max="9" width="26.77734375" style="1" customWidth="1"/>
    <col min="10" max="16384" width="8.88671875" style="1"/>
  </cols>
  <sheetData>
    <row r="1" spans="1:10" ht="15.6">
      <c r="A1" s="2"/>
      <c r="B1" s="3" t="s">
        <v>0</v>
      </c>
      <c r="H1" s="24" t="s">
        <v>1</v>
      </c>
      <c r="I1" s="24"/>
      <c r="J1" s="24"/>
    </row>
    <row r="2" spans="1:10">
      <c r="B2" s="25" t="s">
        <v>60</v>
      </c>
      <c r="C2" s="25"/>
      <c r="D2" s="25"/>
      <c r="E2" s="25"/>
      <c r="H2" s="4"/>
      <c r="I2" s="4" t="s">
        <v>3</v>
      </c>
      <c r="J2" s="4" t="s">
        <v>4</v>
      </c>
    </row>
    <row r="3" spans="1:10">
      <c r="H3" s="4" t="s">
        <v>5</v>
      </c>
      <c r="I3" s="22" t="s">
        <v>66</v>
      </c>
      <c r="J3" s="22" t="s">
        <v>7</v>
      </c>
    </row>
    <row r="4" spans="1:10">
      <c r="C4" s="5" t="s">
        <v>61</v>
      </c>
      <c r="D4" s="38" t="s">
        <v>79</v>
      </c>
      <c r="E4" s="33"/>
      <c r="H4" s="4" t="s">
        <v>10</v>
      </c>
      <c r="I4" s="22" t="s">
        <v>67</v>
      </c>
      <c r="J4" s="22" t="s">
        <v>7</v>
      </c>
    </row>
    <row r="5" spans="1:10">
      <c r="C5" s="6" t="s">
        <v>15</v>
      </c>
      <c r="D5" s="39" t="s">
        <v>68</v>
      </c>
      <c r="E5" s="23"/>
      <c r="H5" s="4" t="s">
        <v>14</v>
      </c>
      <c r="I5" s="4"/>
      <c r="J5" s="4"/>
    </row>
    <row r="6" spans="1:10">
      <c r="B6" s="7"/>
      <c r="C6" s="6" t="s">
        <v>17</v>
      </c>
      <c r="D6" s="32">
        <v>43906</v>
      </c>
      <c r="E6" s="23"/>
    </row>
    <row r="9" spans="1:10">
      <c r="B9" s="8" t="s">
        <v>19</v>
      </c>
      <c r="C9" s="8" t="s">
        <v>62</v>
      </c>
      <c r="D9" s="8" t="s">
        <v>63</v>
      </c>
      <c r="E9" s="8" t="s">
        <v>64</v>
      </c>
      <c r="F9" s="8" t="s">
        <v>65</v>
      </c>
    </row>
    <row r="10" spans="1:10" ht="43.2">
      <c r="B10" s="4">
        <v>1</v>
      </c>
      <c r="C10" s="22" t="s">
        <v>80</v>
      </c>
      <c r="D10" s="19" t="s">
        <v>81</v>
      </c>
      <c r="E10" s="19" t="s">
        <v>82</v>
      </c>
      <c r="F10" s="19" t="s">
        <v>83</v>
      </c>
    </row>
    <row r="11" spans="1:10" ht="43.2">
      <c r="B11" s="4">
        <f>B10+1</f>
        <v>2</v>
      </c>
      <c r="C11" s="22" t="s">
        <v>84</v>
      </c>
      <c r="D11" s="19" t="s">
        <v>85</v>
      </c>
      <c r="E11" s="19" t="s">
        <v>86</v>
      </c>
      <c r="F11" s="19" t="s">
        <v>87</v>
      </c>
    </row>
    <row r="12" spans="1:10" ht="43.2">
      <c r="B12" s="4">
        <f t="shared" ref="B12:B30" si="0">B11+1</f>
        <v>3</v>
      </c>
      <c r="C12" s="22" t="s">
        <v>88</v>
      </c>
      <c r="D12" s="19" t="s">
        <v>89</v>
      </c>
      <c r="E12" s="19" t="s">
        <v>90</v>
      </c>
      <c r="F12" s="19" t="s">
        <v>91</v>
      </c>
    </row>
    <row r="13" spans="1:10" ht="43.2">
      <c r="B13" s="4">
        <f t="shared" si="0"/>
        <v>4</v>
      </c>
      <c r="C13" s="22" t="s">
        <v>92</v>
      </c>
      <c r="D13" s="19" t="s">
        <v>93</v>
      </c>
      <c r="E13" s="19" t="s">
        <v>94</v>
      </c>
      <c r="F13" s="19" t="s">
        <v>95</v>
      </c>
    </row>
    <row r="14" spans="1:10" ht="43.2">
      <c r="B14" s="4">
        <f t="shared" si="0"/>
        <v>5</v>
      </c>
      <c r="C14" s="22" t="s">
        <v>96</v>
      </c>
      <c r="D14" s="19" t="s">
        <v>97</v>
      </c>
      <c r="E14" s="19" t="s">
        <v>98</v>
      </c>
      <c r="F14" s="19" t="s">
        <v>99</v>
      </c>
    </row>
    <row r="15" spans="1:10" ht="57.6">
      <c r="B15" s="4">
        <f t="shared" si="0"/>
        <v>6</v>
      </c>
      <c r="C15" s="22" t="s">
        <v>96</v>
      </c>
      <c r="D15" s="19" t="s">
        <v>100</v>
      </c>
      <c r="E15" s="19" t="s">
        <v>101</v>
      </c>
      <c r="F15" s="19" t="s">
        <v>102</v>
      </c>
    </row>
    <row r="16" spans="1:10" ht="28.8">
      <c r="B16" s="4">
        <f t="shared" si="0"/>
        <v>7</v>
      </c>
      <c r="C16" s="22" t="s">
        <v>84</v>
      </c>
      <c r="D16" s="19" t="s">
        <v>103</v>
      </c>
      <c r="E16" s="19" t="s">
        <v>105</v>
      </c>
      <c r="F16" s="19" t="s">
        <v>104</v>
      </c>
    </row>
    <row r="17" spans="2:6" ht="43.2">
      <c r="B17" s="4">
        <f t="shared" si="0"/>
        <v>8</v>
      </c>
      <c r="C17" s="22" t="s">
        <v>80</v>
      </c>
      <c r="D17" s="19" t="s">
        <v>106</v>
      </c>
      <c r="E17" s="19" t="s">
        <v>107</v>
      </c>
      <c r="F17" s="19" t="s">
        <v>108</v>
      </c>
    </row>
    <row r="18" spans="2:6" ht="172.8">
      <c r="B18" s="4">
        <f t="shared" si="0"/>
        <v>9</v>
      </c>
      <c r="C18" s="40" t="s">
        <v>113</v>
      </c>
      <c r="D18" s="41" t="s">
        <v>114</v>
      </c>
      <c r="E18" s="19" t="s">
        <v>115</v>
      </c>
      <c r="F18" s="41" t="s">
        <v>116</v>
      </c>
    </row>
    <row r="19" spans="2:6">
      <c r="B19" s="4">
        <f t="shared" si="0"/>
        <v>10</v>
      </c>
      <c r="C19" s="22"/>
      <c r="D19" s="19"/>
      <c r="E19" s="19"/>
      <c r="F19" s="19"/>
    </row>
    <row r="20" spans="2:6">
      <c r="B20" s="4">
        <f t="shared" si="0"/>
        <v>11</v>
      </c>
      <c r="C20" s="22"/>
      <c r="D20" s="19"/>
      <c r="E20" s="19"/>
      <c r="F20" s="19"/>
    </row>
    <row r="21" spans="2:6">
      <c r="B21" s="4">
        <f t="shared" si="0"/>
        <v>12</v>
      </c>
      <c r="C21" s="22"/>
      <c r="D21" s="19"/>
      <c r="E21" s="19"/>
      <c r="F21" s="19"/>
    </row>
    <row r="22" spans="2:6">
      <c r="B22" s="4">
        <f t="shared" si="0"/>
        <v>13</v>
      </c>
      <c r="C22" s="22"/>
      <c r="D22" s="19"/>
      <c r="E22" s="19"/>
      <c r="F22" s="19"/>
    </row>
    <row r="23" spans="2:6">
      <c r="B23" s="4">
        <f t="shared" si="0"/>
        <v>14</v>
      </c>
      <c r="C23" s="22"/>
      <c r="D23" s="19"/>
      <c r="E23" s="19"/>
      <c r="F23" s="19"/>
    </row>
    <row r="24" spans="2:6">
      <c r="B24" s="4">
        <f t="shared" si="0"/>
        <v>15</v>
      </c>
      <c r="C24" s="22"/>
      <c r="D24" s="19"/>
      <c r="E24" s="19"/>
      <c r="F24" s="19"/>
    </row>
    <row r="25" spans="2:6">
      <c r="B25" s="4">
        <f t="shared" si="0"/>
        <v>16</v>
      </c>
      <c r="C25" s="22"/>
      <c r="D25" s="19"/>
      <c r="E25" s="19"/>
      <c r="F25" s="19"/>
    </row>
    <row r="26" spans="2:6">
      <c r="B26" s="4">
        <f t="shared" si="0"/>
        <v>17</v>
      </c>
      <c r="C26" s="22"/>
      <c r="D26" s="19"/>
      <c r="E26" s="19"/>
      <c r="F26" s="19"/>
    </row>
    <row r="27" spans="2:6">
      <c r="B27" s="4">
        <f t="shared" si="0"/>
        <v>18</v>
      </c>
      <c r="C27" s="22"/>
      <c r="D27" s="19"/>
      <c r="E27" s="19"/>
      <c r="F27" s="19"/>
    </row>
    <row r="28" spans="2:6">
      <c r="B28" s="4">
        <f t="shared" si="0"/>
        <v>19</v>
      </c>
      <c r="C28" s="22"/>
      <c r="D28" s="19"/>
      <c r="E28" s="19"/>
      <c r="F28" s="19"/>
    </row>
    <row r="29" spans="2:6">
      <c r="B29" s="4">
        <f t="shared" si="0"/>
        <v>20</v>
      </c>
      <c r="C29" s="22"/>
      <c r="D29" s="19"/>
      <c r="E29" s="19"/>
      <c r="F29" s="19"/>
    </row>
    <row r="30" spans="2:6">
      <c r="B30" s="4">
        <f t="shared" si="0"/>
        <v>21</v>
      </c>
      <c r="C30" s="22"/>
      <c r="D30" s="19"/>
      <c r="E30" s="19"/>
      <c r="F30" s="19"/>
    </row>
    <row r="31" spans="2:6">
      <c r="E31" s="11"/>
    </row>
    <row r="32" spans="2:6">
      <c r="C32" s="36" t="s">
        <v>117</v>
      </c>
      <c r="D32" s="37"/>
      <c r="E32" s="37"/>
      <c r="F32" s="12"/>
    </row>
  </sheetData>
  <mergeCells count="6">
    <mergeCell ref="C32:E32"/>
    <mergeCell ref="H1:J1"/>
    <mergeCell ref="B2:E2"/>
    <mergeCell ref="D4:E4"/>
    <mergeCell ref="D5:E5"/>
    <mergeCell ref="D6:E6"/>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DynamicCodeAnalysis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Radu Corcan</cp:lastModifiedBy>
  <dcterms:created xsi:type="dcterms:W3CDTF">2015-02-21T15:59:00Z</dcterms:created>
  <dcterms:modified xsi:type="dcterms:W3CDTF">2020-03-18T11:05:44Z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1033-11.2.0.9169</vt:lpwstr>
  </property>
</Properties>
</file>