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haredByRadu\-\ena-in\"/>
    </mc:Choice>
  </mc:AlternateContent>
  <xr:revisionPtr revIDLastSave="0" documentId="13_ncr:1_{FD1348E3-8BDA-4C06-ADC5-B27A40C70485}" xr6:coauthVersionLast="47" xr6:coauthVersionMax="47" xr10:uidLastSave="{00000000-0000-0000-0000-000000000000}"/>
  <bookViews>
    <workbookView xWindow="32895" yWindow="720" windowWidth="12810" windowHeight="22440" xr2:uid="{00000000-000D-0000-FFFF-FFFF00000000}"/>
  </bookViews>
  <sheets>
    <sheet name="Sheet1" sheetId="1" r:id="rId1"/>
  </sheets>
  <definedNames>
    <definedName name="_Hlk131264941" localSheetId="0">Sheet1!#REF!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AG14" i="1" l="1"/>
  <c r="AG13" i="1"/>
  <c r="AG87" i="1"/>
  <c r="AG88" i="1"/>
  <c r="AG11" i="1"/>
  <c r="AG76" i="1"/>
  <c r="AG75" i="1"/>
  <c r="AG74" i="1"/>
  <c r="AG77" i="1" s="1"/>
  <c r="AG85" i="1"/>
  <c r="AG86" i="1"/>
  <c r="AE91" i="1"/>
  <c r="AG89" i="1"/>
  <c r="AF91" i="1"/>
  <c r="AG80" i="1"/>
  <c r="AG55" i="1"/>
  <c r="AG2" i="1"/>
  <c r="AG68" i="1"/>
  <c r="AG67" i="1"/>
  <c r="AG66" i="1"/>
  <c r="AG69" i="1" s="1"/>
  <c r="AG72" i="1"/>
  <c r="AG71" i="1"/>
  <c r="AG70" i="1"/>
  <c r="AG83" i="1"/>
  <c r="AG82" i="1"/>
  <c r="AG3" i="1"/>
  <c r="AG53" i="1"/>
  <c r="AG52" i="1"/>
  <c r="AG51" i="1"/>
  <c r="AG50" i="1"/>
  <c r="AG49" i="1"/>
  <c r="AG73" i="1" l="1"/>
  <c r="AG25" i="1"/>
  <c r="AG12" i="1"/>
  <c r="AG10" i="1"/>
  <c r="AG9" i="1"/>
  <c r="AG8" i="1"/>
  <c r="AG15" i="1" s="1"/>
  <c r="AG5" i="1"/>
  <c r="AG4" i="1"/>
  <c r="AG7" i="1" s="1"/>
  <c r="AG84" i="1"/>
  <c r="AG81" i="1"/>
  <c r="AG79" i="1"/>
  <c r="AG78" i="1"/>
  <c r="AG90" i="1" s="1"/>
  <c r="AG64" i="1"/>
  <c r="AG63" i="1"/>
  <c r="AG62" i="1"/>
  <c r="AG61" i="1"/>
  <c r="AG60" i="1"/>
  <c r="AG58" i="1"/>
  <c r="AG57" i="1"/>
  <c r="AG56" i="1"/>
  <c r="AG48" i="1"/>
  <c r="AG47" i="1"/>
  <c r="AG54" i="1" s="1"/>
  <c r="AG45" i="1"/>
  <c r="AG44" i="1"/>
  <c r="AG43" i="1"/>
  <c r="AG42" i="1"/>
  <c r="AG41" i="1"/>
  <c r="AG40" i="1"/>
  <c r="AG39" i="1"/>
  <c r="AG37" i="1"/>
  <c r="AG36" i="1"/>
  <c r="AG35" i="1"/>
  <c r="AG34" i="1"/>
  <c r="AG33" i="1"/>
  <c r="AG18" i="1"/>
  <c r="AG17" i="1"/>
  <c r="AG16" i="1"/>
  <c r="AG19" i="1" s="1"/>
  <c r="AG31" i="1"/>
  <c r="AG30" i="1"/>
  <c r="AG29" i="1"/>
  <c r="AG28" i="1"/>
  <c r="AG27" i="1"/>
  <c r="AG26" i="1"/>
  <c r="AG23" i="1"/>
  <c r="AG22" i="1"/>
  <c r="AG21" i="1"/>
  <c r="AG20" i="1"/>
  <c r="AG24" i="1" s="1"/>
  <c r="AG6" i="1"/>
  <c r="AG32" i="1" l="1"/>
  <c r="AG46" i="1"/>
  <c r="AG38" i="1"/>
  <c r="AG59" i="1"/>
  <c r="AG65" i="1"/>
  <c r="AG92" i="1" s="1"/>
  <c r="AD91" i="1"/>
  <c r="R91" i="1"/>
  <c r="G91" i="1"/>
  <c r="C91" i="1"/>
  <c r="Z91" i="1" l="1"/>
  <c r="AC91" i="1"/>
  <c r="AA91" i="1"/>
  <c r="E91" i="1" l="1"/>
  <c r="F91" i="1"/>
  <c r="D91" i="1" l="1"/>
  <c r="AB91" i="1"/>
  <c r="Y91" i="1"/>
  <c r="X91" i="1"/>
  <c r="W91" i="1"/>
  <c r="V91" i="1"/>
  <c r="U91" i="1"/>
  <c r="T91" i="1"/>
  <c r="S91" i="1"/>
  <c r="Q91" i="1"/>
  <c r="P91" i="1"/>
  <c r="O91" i="1"/>
  <c r="N91" i="1"/>
  <c r="M91" i="1"/>
  <c r="L91" i="1"/>
  <c r="K91" i="1"/>
  <c r="J91" i="1"/>
  <c r="I91" i="1"/>
  <c r="H91" i="1"/>
  <c r="AG91" i="1" l="1"/>
</calcChain>
</file>

<file path=xl/sharedStrings.xml><?xml version="1.0" encoding="utf-8"?>
<sst xmlns="http://schemas.openxmlformats.org/spreadsheetml/2006/main" count="107" uniqueCount="89">
  <si>
    <t>CLIENT</t>
  </si>
  <si>
    <t>PHD Office</t>
  </si>
  <si>
    <t>SUM</t>
  </si>
  <si>
    <t>TOTALS</t>
  </si>
  <si>
    <t>Admin / Billing / Travel</t>
  </si>
  <si>
    <t>Admin / Billing / Reconciliatons / Travel</t>
  </si>
  <si>
    <t>Admin / Billing / Reconciliations / Travel</t>
  </si>
  <si>
    <t>TASK</t>
  </si>
  <si>
    <t>Spurge - NHR</t>
  </si>
  <si>
    <t>Brodsky - General Addresses</t>
  </si>
  <si>
    <t>address varies</t>
  </si>
  <si>
    <t>Bookeeping &amp; Taxes</t>
  </si>
  <si>
    <t>CA - Site Visits / Client Meetings &amp; Calls</t>
  </si>
  <si>
    <t>195 Rock City Rd</t>
  </si>
  <si>
    <t>CA - Site Visits / Client Meetings &amp; Calls / Zooms</t>
  </si>
  <si>
    <t xml:space="preserve">245A 7th St </t>
  </si>
  <si>
    <t>1283 Hardscrabble Rd</t>
  </si>
  <si>
    <t>CA - Contractor / Consultant Review</t>
  </si>
  <si>
    <t>75 West End Ave</t>
  </si>
  <si>
    <t>CA - PHD Procurements</t>
  </si>
  <si>
    <t>57 County Rt 46</t>
  </si>
  <si>
    <t>Roy - NJ</t>
  </si>
  <si>
    <t>Roy - NY</t>
  </si>
  <si>
    <t>CA - House (Punchlist)</t>
  </si>
  <si>
    <t>General - TBO All-Projects - Review Meetings</t>
  </si>
  <si>
    <t>General - TBO All-Projects - R&amp;D</t>
  </si>
  <si>
    <t>Brodsky - 75WEA Lobby/Corridors</t>
  </si>
  <si>
    <t>CA - FF&amp;E &amp; PHD Procurements</t>
  </si>
  <si>
    <t>DD - FF&amp;E - Speficiations</t>
  </si>
  <si>
    <t>CA - Billing/Budget Review</t>
  </si>
  <si>
    <t>177 9th Ave Lobby/Halls</t>
  </si>
  <si>
    <t>Chelsea Enclave</t>
  </si>
  <si>
    <t>Old/Schraga</t>
  </si>
  <si>
    <t>422 W 20th Street, 4A</t>
  </si>
  <si>
    <t>208 W 23rd St</t>
  </si>
  <si>
    <t>DD - FF&amp;E / Procurements</t>
  </si>
  <si>
    <t>2003 - 75 WEA Amenities (list task)</t>
  </si>
  <si>
    <t>project number varies</t>
  </si>
  <si>
    <t>Previous 1507 Address (list address / list task)</t>
  </si>
  <si>
    <t>Brodsky - Ongoing Addresses</t>
  </si>
  <si>
    <t>2001 - BA307&amp;310 Lobbies (list task)</t>
  </si>
  <si>
    <t>2301 - BA310 Fitness (list task)</t>
  </si>
  <si>
    <t>DD - Site Visits</t>
  </si>
  <si>
    <t>Jenkins - RCR</t>
  </si>
  <si>
    <t>CD - Site Plan/Development (Barn, Land/Hard Scapes, Decks, Etc)</t>
  </si>
  <si>
    <t>CD - Site Contractor / Consultant Review</t>
  </si>
  <si>
    <t>DD - Hutch</t>
  </si>
  <si>
    <t>DD - Scope Development</t>
  </si>
  <si>
    <t>CD - Site Visits / Meetings / Client Updates</t>
  </si>
  <si>
    <t>CD - Pricing/Filing Set Development</t>
  </si>
  <si>
    <t>CA - Consultant Coordination / HVAC/Structural Review</t>
  </si>
  <si>
    <t>CA - Consultant Coordination / HVAC/Roof Review</t>
  </si>
  <si>
    <t>CD - Kitchen/Bath Scope Definition / Development</t>
  </si>
  <si>
    <t>CD - Site Visits /Team Bldg / Consult/Coord  w/Taso</t>
  </si>
  <si>
    <t>R&amp;D / Learning / Materials - GENERAL</t>
  </si>
  <si>
    <t>R&amp;D / Learning / Materials - NCARB / AIA</t>
  </si>
  <si>
    <t>Office Organization (desking, purging, sorting, etc)</t>
  </si>
  <si>
    <t>Invoicing (payments, timesheet reviews)</t>
  </si>
  <si>
    <t>All Items Review (to-do lists)</t>
  </si>
  <si>
    <t>Leibson</t>
  </si>
  <si>
    <t>Heberer</t>
  </si>
  <si>
    <t>176 Jean Collin Rd</t>
  </si>
  <si>
    <t>70 E 10th Street, 7C</t>
  </si>
  <si>
    <t>Business Development (client / task)</t>
  </si>
  <si>
    <t>Non-Billable Client (client / task)</t>
  </si>
  <si>
    <t xml:space="preserve">1 Wood Lomond South </t>
  </si>
  <si>
    <t xml:space="preserve">Mylar  </t>
  </si>
  <si>
    <t>2401 - BA307 Work Lounge (list task)</t>
  </si>
  <si>
    <t>DD - Scope Definition / Development</t>
  </si>
  <si>
    <t>DD - Site Visits / Zooms</t>
  </si>
  <si>
    <t>1705 - SPT124 Lobby/Amenities (Pool: waterline tile)</t>
  </si>
  <si>
    <t>CA - Lobby Level Corridors &amp; Bldg Entry Exterior (Add'l Services)</t>
  </si>
  <si>
    <t>CA - Site Visits / Punchlist / Courtyard</t>
  </si>
  <si>
    <t>Brodsky - Carteret Lobby/Fitness</t>
  </si>
  <si>
    <t>DD - Scope Definition</t>
  </si>
  <si>
    <t>CA - Bathroom (Contractor/Vendor Review / Build-Out Review)</t>
  </si>
  <si>
    <t>DD - FF&amp;E &amp; PHD Procurements</t>
  </si>
  <si>
    <t>CA - Millwork Dwg &amp; Review</t>
  </si>
  <si>
    <t>SD - Scope Definition / Development / Evaluation</t>
  </si>
  <si>
    <t>DD - Scope Definition / Development / Evaluation</t>
  </si>
  <si>
    <t>DD - Site Visits / Zooms / Client Updates</t>
  </si>
  <si>
    <t>SD - Site Visits / Zooms / Client Updates</t>
  </si>
  <si>
    <t>Office Mtgs (includes staff chats)</t>
  </si>
  <si>
    <t>Office Marketing (photography, website, IG, etc) &amp; Interviewing</t>
  </si>
  <si>
    <t>2402 - 55WEA Lobby/Corridors</t>
  </si>
  <si>
    <t>2502 - 433W21 Halls</t>
  </si>
  <si>
    <t>Previous 1507 Address (list address / list task) (dup)</t>
  </si>
  <si>
    <t>Business Development (client / task) (dup)</t>
  </si>
  <si>
    <t>Non-Billable Client (client / task) (dup)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</si>
</sst>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1" xfId="0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3"/>
  <sheetViews>
    <sheetView tabSelected="1" zoomScale="140" zoomScaleNormal="140" workbookViewId="0">
      <pane xSplit="2" ySplit="1" topLeftCell="V47" activePane="bottomRight" state="frozen"/>
      <selection pane="topRight" activeCell="C1" sqref="C1"/>
      <selection pane="bottomLeft" activeCell="A2" sqref="A2"/>
      <selection pane="bottomRight" activeCell="B87" sqref="B87"/>
    </sheetView>
  </sheetViews>
  <sheetFormatPr defaultColWidth="8.85546875" defaultRowHeight="11.25" x14ac:dyDescent="0.2"/>
  <cols>
    <col min="1" max="1" width="25.28515625" style="9" bestFit="1" customWidth="1"/>
    <col min="2" max="2" width="45.28515625" style="10" customWidth="1"/>
    <col min="3" max="32" width="4.42578125" style="10" customWidth="1"/>
    <col min="33" max="33" width="8.7109375" style="10" customWidth="1"/>
    <col min="34" max="73" width="5.140625" style="10" customWidth="1"/>
    <col min="74" max="16384" width="8.85546875" style="10"/>
  </cols>
  <sheetData>
    <row r="1" spans="1:33" s="5" customFormat="1" ht="12" customHeight="1" x14ac:dyDescent="0.2">
      <c r="A1" s="3" t="s">
        <v>0</v>
      </c>
      <c r="B1" s="4" t="s">
        <v>7</v>
      </c>
      <c r="C1" s="4">
        <v>45748</v>
      </c>
      <c r="D1" s="4">
        <v>45749</v>
      </c>
      <c r="E1" s="4">
        <v>45750</v>
      </c>
      <c r="F1" s="4">
        <v>45751</v>
      </c>
      <c r="G1" s="4">
        <v>45752</v>
      </c>
      <c r="H1" s="4">
        <v>45753</v>
      </c>
      <c r="I1" s="4">
        <v>45754</v>
      </c>
      <c r="J1" s="4">
        <v>45755</v>
      </c>
      <c r="K1" s="4">
        <v>45756</v>
      </c>
      <c r="L1" s="4">
        <v>45757</v>
      </c>
      <c r="M1" s="4">
        <v>45758</v>
      </c>
      <c r="N1" s="4">
        <v>45759</v>
      </c>
      <c r="O1" s="4">
        <v>45760</v>
      </c>
      <c r="P1" s="4">
        <v>45761</v>
      </c>
      <c r="Q1" s="4">
        <v>45762</v>
      </c>
      <c r="R1" s="4">
        <v>45763</v>
      </c>
      <c r="S1" s="4">
        <v>45764</v>
      </c>
      <c r="T1" s="4">
        <v>45765</v>
      </c>
      <c r="U1" s="4">
        <v>45766</v>
      </c>
      <c r="V1" s="4">
        <v>45767</v>
      </c>
      <c r="W1" s="4">
        <v>45768</v>
      </c>
      <c r="X1" s="4">
        <v>45769</v>
      </c>
      <c r="Y1" s="4">
        <v>45770</v>
      </c>
      <c r="Z1" s="4">
        <v>45771</v>
      </c>
      <c r="AA1" s="4">
        <v>45772</v>
      </c>
      <c r="AB1" s="4">
        <v>45773</v>
      </c>
      <c r="AC1" s="4">
        <v>45774</v>
      </c>
      <c r="AD1" s="4">
        <v>45775</v>
      </c>
      <c r="AE1" s="4">
        <v>45776</v>
      </c>
      <c r="AF1" s="4">
        <v>45777</v>
      </c>
      <c r="AG1" s="4" t="s">
        <v>3</v>
      </c>
    </row>
    <row r="2" spans="1:33" s="8" customFormat="1" x14ac:dyDescent="0.2">
      <c r="A2" s="6" t="s">
        <v>9</v>
      </c>
      <c r="B2" s="7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>
        <f>SUM(C2:AF2)</f>
        <v>0</v>
      </c>
    </row>
    <row r="3" spans="1:33" s="8" customFormat="1" x14ac:dyDescent="0.2">
      <c r="A3" s="6" t="s">
        <v>10</v>
      </c>
      <c r="B3" s="7" t="s">
        <v>86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>
        <f>SUM(C3:AF3)</f>
        <v>0</v>
      </c>
    </row>
    <row r="4" spans="1:33" s="8" customFormat="1" x14ac:dyDescent="0.2">
      <c r="A4" s="6">
        <v>1507</v>
      </c>
      <c r="B4" s="7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f>SUM(C4:AF4)</f>
        <v>0</v>
      </c>
    </row>
    <row r="5" spans="1:33" s="8" customFormat="1" x14ac:dyDescent="0.2">
      <c r="A5" s="6"/>
      <c r="B5" s="7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>
        <f>SUM(C5:AF5)</f>
        <v>0</v>
      </c>
    </row>
    <row r="6" spans="1:33" s="8" customFormat="1" x14ac:dyDescent="0.2">
      <c r="A6" s="6"/>
      <c r="B6" s="7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f>SUM(C6:AF6)</f>
        <v>0</v>
      </c>
    </row>
    <row r="7" spans="1:33" s="8" customFormat="1" x14ac:dyDescent="0.2">
      <c r="A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2">
        <f>SUM(AG2:AG6)</f>
        <v>0</v>
      </c>
    </row>
    <row r="8" spans="1:33" s="8" customFormat="1" x14ac:dyDescent="0.2">
      <c r="A8" s="6" t="s">
        <v>39</v>
      </c>
      <c r="B8" s="1" t="s">
        <v>70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>
        <f t="shared" ref="AG8:AG14" si="0">SUM(C8:AF8)</f>
        <v>0</v>
      </c>
    </row>
    <row r="9" spans="1:33" s="8" customFormat="1" x14ac:dyDescent="0.2">
      <c r="A9" s="6" t="s">
        <v>10</v>
      </c>
      <c r="B9" s="1" t="s">
        <v>40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>
        <f t="shared" si="0"/>
        <v>0</v>
      </c>
    </row>
    <row r="10" spans="1:33" s="8" customFormat="1" x14ac:dyDescent="0.2">
      <c r="A10" s="6" t="s">
        <v>37</v>
      </c>
      <c r="B10" s="1" t="s">
        <v>36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0"/>
        <v>0</v>
      </c>
    </row>
    <row r="11" spans="1:33" s="8" customFormat="1" x14ac:dyDescent="0.2">
      <c r="A11" s="6"/>
      <c r="B11" s="1" t="s">
        <v>41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0"/>
        <v>0</v>
      </c>
    </row>
    <row r="12" spans="1:33" s="8" customFormat="1" x14ac:dyDescent="0.2">
      <c r="A12" s="6"/>
      <c r="B12" s="1" t="s">
        <v>67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0"/>
        <v>0</v>
      </c>
    </row>
    <row r="13" spans="1:33" s="8" customFormat="1" x14ac:dyDescent="0.2">
      <c r="A13" s="6"/>
      <c r="B13" s="1" t="s">
        <v>84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0"/>
        <v>0</v>
      </c>
    </row>
    <row r="14" spans="1:33" s="8" customFormat="1" x14ac:dyDescent="0.2">
      <c r="A14" s="6"/>
      <c r="B14" s="1" t="s">
        <v>85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0"/>
        <v>0</v>
      </c>
    </row>
    <row r="15" spans="1:33" s="8" customFormat="1" x14ac:dyDescent="0.2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>
        <f>SUM(AG8:AG14)</f>
        <v>0</v>
      </c>
    </row>
    <row r="16" spans="1:33" s="8" customFormat="1" x14ac:dyDescent="0.2">
      <c r="A16" s="6" t="s">
        <v>26</v>
      </c>
      <c r="B16" s="7" t="s">
        <v>71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>SUM(C16:AF16)</f>
        <v>0</v>
      </c>
    </row>
    <row r="17" spans="1:33" s="8" customFormat="1" x14ac:dyDescent="0.2">
      <c r="A17" s="6" t="s">
        <v>18</v>
      </c>
      <c r="B17" s="7" t="s">
        <v>72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0</v>
      </c>
    </row>
    <row r="18" spans="1:33" s="8" customFormat="1" x14ac:dyDescent="0.2">
      <c r="A18" s="6">
        <v>2203</v>
      </c>
      <c r="B18" s="7" t="s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0</v>
      </c>
    </row>
    <row r="19" spans="1:33" s="8" customFormat="1" x14ac:dyDescent="0.2">
      <c r="A19" s="6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2">
        <f>SUM(AG16:AG18)</f>
        <v>0</v>
      </c>
    </row>
    <row r="20" spans="1:33" s="8" customFormat="1" x14ac:dyDescent="0.2">
      <c r="A20" s="6" t="s">
        <v>73</v>
      </c>
      <c r="B20" s="7" t="s">
        <v>74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0</v>
      </c>
    </row>
    <row r="21" spans="1:33" s="8" customFormat="1" x14ac:dyDescent="0.2">
      <c r="A21" s="6" t="s">
        <v>34</v>
      </c>
      <c r="B21" s="7" t="s">
        <v>35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f>SUM(C21:AF21)</f>
        <v>0</v>
      </c>
    </row>
    <row r="22" spans="1:33" s="8" customFormat="1" x14ac:dyDescent="0.2">
      <c r="A22" s="6">
        <v>2405</v>
      </c>
      <c r="B22" s="7" t="s">
        <v>42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SUM(C22:AF22)</f>
        <v>0</v>
      </c>
    </row>
    <row r="23" spans="1:33" s="8" customFormat="1" x14ac:dyDescent="0.2">
      <c r="A23" s="6"/>
      <c r="B23" s="7" t="s">
        <v>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f>SUM(C23:AF23)</f>
        <v>0</v>
      </c>
    </row>
    <row r="24" spans="1:33" s="8" customFormat="1" x14ac:dyDescent="0.2">
      <c r="A24" s="6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">
        <f>SUM(AG20:AG23)</f>
        <v>0</v>
      </c>
    </row>
    <row r="25" spans="1:33" s="8" customFormat="1" x14ac:dyDescent="0.2">
      <c r="A25" s="6" t="s">
        <v>8</v>
      </c>
      <c r="B25" s="7" t="s">
        <v>44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f t="shared" ref="AG25:AG31" si="1">SUM(C25:AF25)</f>
        <v>0</v>
      </c>
    </row>
    <row r="26" spans="1:33" s="8" customFormat="1" x14ac:dyDescent="0.2">
      <c r="A26" s="6" t="s">
        <v>20</v>
      </c>
      <c r="B26" s="7" t="s">
        <v>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f t="shared" si="1"/>
        <v>0</v>
      </c>
    </row>
    <row r="27" spans="1:33" s="8" customFormat="1" x14ac:dyDescent="0.2">
      <c r="A27" s="6">
        <v>1803</v>
      </c>
      <c r="B27" s="7" t="s">
        <v>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f t="shared" si="1"/>
        <v>0</v>
      </c>
    </row>
    <row r="28" spans="1:33" s="8" customFormat="1" x14ac:dyDescent="0.2">
      <c r="A28" s="6"/>
      <c r="B28" s="7" t="s">
        <v>19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f t="shared" si="1"/>
        <v>0</v>
      </c>
    </row>
    <row r="29" spans="1:33" s="8" customFormat="1" x14ac:dyDescent="0.2">
      <c r="A29" s="6"/>
      <c r="B29" s="7" t="s">
        <v>17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f t="shared" si="1"/>
        <v>0</v>
      </c>
    </row>
    <row r="30" spans="1:33" s="8" customFormat="1" x14ac:dyDescent="0.2">
      <c r="A30" s="6"/>
      <c r="B30" s="7" t="s">
        <v>12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1"/>
        <v>0</v>
      </c>
    </row>
    <row r="31" spans="1:33" s="8" customFormat="1" x14ac:dyDescent="0.2">
      <c r="A31" s="6"/>
      <c r="B31" s="7" t="s">
        <v>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1"/>
        <v>0</v>
      </c>
    </row>
    <row r="32" spans="1:33" s="8" customFormat="1" x14ac:dyDescent="0.2">
      <c r="A32" s="6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>
        <f>SUM(AG25:AG31)</f>
        <v>0</v>
      </c>
    </row>
    <row r="33" spans="1:33" s="8" customFormat="1" x14ac:dyDescent="0.2">
      <c r="A33" s="6" t="s">
        <v>43</v>
      </c>
      <c r="B33" s="7" t="s">
        <v>46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>SUM(C33:AF33)</f>
        <v>0</v>
      </c>
    </row>
    <row r="34" spans="1:33" s="8" customFormat="1" x14ac:dyDescent="0.2">
      <c r="A34" s="6" t="s">
        <v>13</v>
      </c>
      <c r="B34" s="7" t="s">
        <v>19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>SUM(C34:AF34)</f>
        <v>0</v>
      </c>
    </row>
    <row r="35" spans="1:33" s="8" customFormat="1" x14ac:dyDescent="0.2">
      <c r="A35" s="6">
        <v>2304</v>
      </c>
      <c r="B35" s="7" t="s">
        <v>75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>SUM(C35:AF35)</f>
        <v>0</v>
      </c>
    </row>
    <row r="36" spans="1:33" s="8" customFormat="1" x14ac:dyDescent="0.2">
      <c r="A36" s="6"/>
      <c r="B36" s="7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>SUM(C36:AF36)</f>
        <v>0</v>
      </c>
    </row>
    <row r="37" spans="1:33" s="8" customFormat="1" x14ac:dyDescent="0.2">
      <c r="A37" s="6"/>
      <c r="B37" s="7" t="s">
        <v>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>
        <f>SUM(C37:AF37)</f>
        <v>0</v>
      </c>
    </row>
    <row r="38" spans="1:33" s="8" customFormat="1" x14ac:dyDescent="0.2">
      <c r="A38" s="6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">
        <f>SUM(AG33:AG37)</f>
        <v>0</v>
      </c>
    </row>
    <row r="39" spans="1:33" s="8" customFormat="1" x14ac:dyDescent="0.2">
      <c r="A39" s="6" t="s">
        <v>21</v>
      </c>
      <c r="B39" s="7" t="s">
        <v>47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>
        <f t="shared" ref="AG39:AG45" si="2">SUM(C39:AF39)</f>
        <v>0</v>
      </c>
    </row>
    <row r="40" spans="1:33" s="8" customFormat="1" x14ac:dyDescent="0.2">
      <c r="A40" s="6" t="s">
        <v>15</v>
      </c>
      <c r="B40" s="7" t="s">
        <v>49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>
        <f t="shared" si="2"/>
        <v>0</v>
      </c>
    </row>
    <row r="41" spans="1:33" s="8" customFormat="1" x14ac:dyDescent="0.2">
      <c r="A41" s="6">
        <v>2305</v>
      </c>
      <c r="B41" s="7" t="s">
        <v>48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>
        <f t="shared" si="2"/>
        <v>0</v>
      </c>
    </row>
    <row r="42" spans="1:33" s="8" customFormat="1" x14ac:dyDescent="0.2">
      <c r="A42" s="6"/>
      <c r="B42" s="7" t="s">
        <v>50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f t="shared" si="2"/>
        <v>0</v>
      </c>
    </row>
    <row r="43" spans="1:33" s="8" customFormat="1" x14ac:dyDescent="0.2">
      <c r="A43" s="6"/>
      <c r="B43" s="7" t="s">
        <v>29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f t="shared" si="2"/>
        <v>0</v>
      </c>
    </row>
    <row r="44" spans="1:33" s="8" customFormat="1" x14ac:dyDescent="0.2">
      <c r="A44" s="6"/>
      <c r="B44" s="7" t="s">
        <v>28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>
        <f t="shared" si="2"/>
        <v>0</v>
      </c>
    </row>
    <row r="45" spans="1:33" s="8" customFormat="1" x14ac:dyDescent="0.2">
      <c r="A45" s="6"/>
      <c r="B45" s="7" t="s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f t="shared" si="2"/>
        <v>0</v>
      </c>
    </row>
    <row r="46" spans="1:33" s="8" customFormat="1" x14ac:dyDescent="0.2">
      <c r="A46" s="6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2">
        <f>SUM(AG39:AG45)</f>
        <v>0</v>
      </c>
    </row>
    <row r="47" spans="1:33" s="8" customFormat="1" x14ac:dyDescent="0.2">
      <c r="A47" s="6" t="s">
        <v>22</v>
      </c>
      <c r="B47" s="7" t="s"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f t="shared" ref="AG47:AG53" si="3">SUM(C47:AF47)</f>
        <v>0</v>
      </c>
    </row>
    <row r="48" spans="1:33" s="8" customFormat="1" x14ac:dyDescent="0.2">
      <c r="A48" s="6" t="s">
        <v>16</v>
      </c>
      <c r="B48" s="7" t="s">
        <v>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f t="shared" si="3"/>
        <v>0</v>
      </c>
    </row>
    <row r="49" spans="1:33" s="8" customFormat="1" x14ac:dyDescent="0.2">
      <c r="A49" s="6">
        <v>2306</v>
      </c>
      <c r="B49" s="7" t="s"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>
        <f t="shared" si="3"/>
        <v>0</v>
      </c>
    </row>
    <row r="50" spans="1:33" s="8" customFormat="1" x14ac:dyDescent="0.2">
      <c r="A50" s="6"/>
      <c r="B50" s="7" t="s">
        <v>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f t="shared" si="3"/>
        <v>0</v>
      </c>
    </row>
    <row r="51" spans="1:33" s="8" customFormat="1" x14ac:dyDescent="0.2">
      <c r="A51" s="6"/>
      <c r="B51" s="7" t="s">
        <v>29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>
        <f t="shared" si="3"/>
        <v>0</v>
      </c>
    </row>
    <row r="52" spans="1:33" s="8" customFormat="1" x14ac:dyDescent="0.2">
      <c r="A52" s="6"/>
      <c r="B52" s="7" t="s">
        <v>28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>
        <f t="shared" si="3"/>
        <v>0</v>
      </c>
    </row>
    <row r="53" spans="1:33" s="8" customFormat="1" x14ac:dyDescent="0.2">
      <c r="A53" s="6"/>
      <c r="B53" s="7" t="s">
        <v>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f t="shared" si="3"/>
        <v>0</v>
      </c>
    </row>
    <row r="54" spans="1:33" s="8" customFormat="1" x14ac:dyDescent="0.2">
      <c r="A54" s="6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">
        <f>SUM(AG47:AG53)</f>
        <v>0</v>
      </c>
    </row>
    <row r="55" spans="1:33" s="8" customFormat="1" x14ac:dyDescent="0.2">
      <c r="A55" s="6" t="s">
        <v>31</v>
      </c>
      <c r="B55" s="7" t="s">
        <v>68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>
        <f>SUM(C55:AF55)</f>
        <v>0</v>
      </c>
    </row>
    <row r="56" spans="1:33" s="8" customFormat="1" x14ac:dyDescent="0.2">
      <c r="A56" s="6" t="s">
        <v>30</v>
      </c>
      <c r="B56" s="7" t="s">
        <v>69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f>SUM(C56:AF56)</f>
        <v>0</v>
      </c>
    </row>
    <row r="57" spans="1:33" s="8" customFormat="1" x14ac:dyDescent="0.2">
      <c r="A57" s="6">
        <v>2307</v>
      </c>
      <c r="B57" s="7" t="s">
        <v>76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f>SUM(C57:AF57)</f>
        <v>0</v>
      </c>
    </row>
    <row r="58" spans="1:33" s="8" customFormat="1" x14ac:dyDescent="0.2">
      <c r="A58" s="6"/>
      <c r="B58" s="7" t="s">
        <v>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f>SUM(C58:AF58)</f>
        <v>0</v>
      </c>
    </row>
    <row r="59" spans="1:33" s="8" customFormat="1" x14ac:dyDescent="0.2">
      <c r="A59" s="6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>
        <f>SUM(AG55:AG58)</f>
        <v>0</v>
      </c>
    </row>
    <row r="60" spans="1:33" s="8" customFormat="1" x14ac:dyDescent="0.2">
      <c r="A60" s="6" t="s">
        <v>32</v>
      </c>
      <c r="B60" s="7" t="s">
        <v>52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f>SUM(C60:AF60)</f>
        <v>0</v>
      </c>
    </row>
    <row r="61" spans="1:33" s="8" customFormat="1" x14ac:dyDescent="0.2">
      <c r="A61" s="6" t="s">
        <v>33</v>
      </c>
      <c r="B61" s="7" t="s">
        <v>53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f>SUM(C61:AF61)</f>
        <v>0</v>
      </c>
    </row>
    <row r="62" spans="1:33" s="8" customFormat="1" x14ac:dyDescent="0.2">
      <c r="A62" s="6">
        <v>1904</v>
      </c>
      <c r="B62" s="7" t="s">
        <v>77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>
        <f>SUM(C62:AF62)</f>
        <v>0</v>
      </c>
    </row>
    <row r="63" spans="1:33" s="8" customFormat="1" x14ac:dyDescent="0.2">
      <c r="A63" s="6"/>
      <c r="B63" s="7" t="s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>
        <f>SUM(C63:AF63)</f>
        <v>0</v>
      </c>
    </row>
    <row r="64" spans="1:33" s="8" customFormat="1" x14ac:dyDescent="0.2">
      <c r="A64" s="6"/>
      <c r="B64" s="7" t="s">
        <v>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f>SUM(C64:AF64)</f>
        <v>0</v>
      </c>
    </row>
    <row r="65" spans="1:33" s="8" customFormat="1" x14ac:dyDescent="0.2">
      <c r="A65" s="6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>
        <f>SUM(AG60:AG64)</f>
        <v>0</v>
      </c>
    </row>
    <row r="66" spans="1:33" s="8" customFormat="1" x14ac:dyDescent="0.2">
      <c r="A66" s="6" t="s">
        <v>60</v>
      </c>
      <c r="B66" s="7" t="s">
        <v>78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>
        <f>SUM(C66:AF66)</f>
        <v>0</v>
      </c>
    </row>
    <row r="67" spans="1:33" s="8" customFormat="1" x14ac:dyDescent="0.2">
      <c r="A67" s="6" t="s">
        <v>61</v>
      </c>
      <c r="B67" s="7" t="s">
        <v>81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f>SUM(C67:AF67)</f>
        <v>0</v>
      </c>
    </row>
    <row r="68" spans="1:33" s="8" customFormat="1" x14ac:dyDescent="0.2">
      <c r="A68" s="6">
        <v>2406</v>
      </c>
      <c r="B68" s="7" t="s">
        <v>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f>SUM(C68:AF68)</f>
        <v>0</v>
      </c>
    </row>
    <row r="69" spans="1:33" s="8" customFormat="1" x14ac:dyDescent="0.2">
      <c r="A69" s="6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>
        <f>SUM(AG66:AG68)</f>
        <v>0</v>
      </c>
    </row>
    <row r="70" spans="1:33" s="8" customFormat="1" x14ac:dyDescent="0.2">
      <c r="A70" s="6" t="s">
        <v>59</v>
      </c>
      <c r="B70" s="7" t="s">
        <v>79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>
        <f>SUM(C70:AF70)</f>
        <v>0</v>
      </c>
    </row>
    <row r="71" spans="1:33" s="8" customFormat="1" x14ac:dyDescent="0.2">
      <c r="A71" s="6" t="s">
        <v>62</v>
      </c>
      <c r="B71" s="7" t="s">
        <v>80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>
        <f>SUM(C71:AF71)</f>
        <v>0</v>
      </c>
    </row>
    <row r="72" spans="1:33" s="8" customFormat="1" x14ac:dyDescent="0.2">
      <c r="A72" s="6">
        <v>2407</v>
      </c>
      <c r="B72" s="7" t="s">
        <v>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>
        <f>SUM(C72:AF72)</f>
        <v>0</v>
      </c>
    </row>
    <row r="73" spans="1:33" s="8" customFormat="1" x14ac:dyDescent="0.2">
      <c r="A73" s="6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>
        <f>SUM(AG70:AG72)</f>
        <v>0</v>
      </c>
    </row>
    <row r="74" spans="1:33" s="8" customFormat="1" x14ac:dyDescent="0.2">
      <c r="A74" s="6" t="s">
        <v>66</v>
      </c>
      <c r="B74" s="7" t="s">
        <v>78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>
        <f>SUM(C74:AF74)</f>
        <v>0</v>
      </c>
    </row>
    <row r="75" spans="1:33" s="8" customFormat="1" x14ac:dyDescent="0.2">
      <c r="A75" s="6" t="s">
        <v>65</v>
      </c>
      <c r="B75" s="7" t="s">
        <v>81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>
        <f>SUM(C75:AF75)</f>
        <v>0</v>
      </c>
    </row>
    <row r="76" spans="1:33" s="8" customFormat="1" x14ac:dyDescent="0.2">
      <c r="A76" s="6">
        <v>2501</v>
      </c>
      <c r="B76" s="7" t="s">
        <v>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f>SUM(C76:AF76)</f>
        <v>0</v>
      </c>
    </row>
    <row r="77" spans="1:33" s="8" customFormat="1" x14ac:dyDescent="0.2">
      <c r="A77" s="6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>
        <f>SUM(AG74:AG76)</f>
        <v>0</v>
      </c>
    </row>
    <row r="78" spans="1:33" s="8" customFormat="1" x14ac:dyDescent="0.2">
      <c r="A78" s="6" t="s">
        <v>1</v>
      </c>
      <c r="B78" s="7" t="s">
        <v>82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>
        <f t="shared" ref="AG78:AG89" si="4">SUM(C78:AF78)</f>
        <v>0</v>
      </c>
    </row>
    <row r="79" spans="1:33" s="8" customFormat="1" ht="12" customHeight="1" x14ac:dyDescent="0.2">
      <c r="A79" s="6"/>
      <c r="B79" s="7" t="s">
        <v>56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>
        <f t="shared" si="4"/>
        <v>0</v>
      </c>
    </row>
    <row r="80" spans="1:33" s="8" customFormat="1" ht="12" customHeight="1" x14ac:dyDescent="0.2">
      <c r="A80" s="6"/>
      <c r="B80" s="7" t="s">
        <v>57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f t="shared" si="4"/>
        <v>0</v>
      </c>
    </row>
    <row r="81" spans="1:33" s="8" customFormat="1" ht="12" customHeight="1" x14ac:dyDescent="0.2">
      <c r="A81" s="6"/>
      <c r="B81" s="7" t="s">
        <v>83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>
        <f t="shared" si="4"/>
        <v>0</v>
      </c>
    </row>
    <row r="82" spans="1:33" s="8" customFormat="1" ht="12" customHeight="1" x14ac:dyDescent="0.2">
      <c r="A82" s="6"/>
      <c r="B82" s="7" t="s">
        <v>58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f t="shared" si="4"/>
        <v>0</v>
      </c>
    </row>
    <row r="83" spans="1:33" s="8" customFormat="1" ht="12" customHeight="1" x14ac:dyDescent="0.2">
      <c r="A83" s="6"/>
      <c r="B83" s="7" t="s">
        <v>54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>
        <f t="shared" si="4"/>
        <v>0</v>
      </c>
    </row>
    <row r="84" spans="1:33" s="8" customFormat="1" ht="12" customHeight="1" x14ac:dyDescent="0.2">
      <c r="A84" s="6"/>
      <c r="B84" s="7" t="s">
        <v>55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f t="shared" si="4"/>
        <v>0</v>
      </c>
    </row>
    <row r="85" spans="1:33" s="8" customFormat="1" ht="12" customHeight="1" x14ac:dyDescent="0.2">
      <c r="A85" s="6"/>
      <c r="B85" s="7" t="s">
        <v>64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>
        <f t="shared" si="4"/>
        <v>0</v>
      </c>
    </row>
    <row r="86" spans="1:33" s="8" customFormat="1" ht="12" customHeight="1" x14ac:dyDescent="0.2">
      <c r="A86" s="6"/>
      <c r="B86" s="7" t="s">
        <v>88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f t="shared" si="4"/>
        <v>0</v>
      </c>
    </row>
    <row r="87" spans="1:33" s="8" customFormat="1" ht="12" customHeight="1" x14ac:dyDescent="0.2">
      <c r="A87" s="6"/>
      <c r="B87" s="7" t="s">
        <v>63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>
        <f t="shared" si="4"/>
        <v>0</v>
      </c>
    </row>
    <row r="88" spans="1:33" s="8" customFormat="1" ht="12" customHeight="1" x14ac:dyDescent="0.2">
      <c r="A88" s="6"/>
      <c r="B88" s="7" t="s"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>
        <f t="shared" si="4"/>
        <v>0</v>
      </c>
    </row>
    <row r="89" spans="1:33" s="8" customFormat="1" x14ac:dyDescent="0.2">
      <c r="A89" s="6"/>
      <c r="B89" s="7" t="s">
        <v>11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f t="shared" si="4"/>
        <v>0</v>
      </c>
    </row>
    <row r="90" spans="1:33" s="8" customFormat="1" x14ac:dyDescent="0.2">
      <c r="A90" s="6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>
        <f>SUM(AG78:AG89)</f>
        <v>0</v>
      </c>
    </row>
    <row r="91" spans="1:33" s="8" customFormat="1" x14ac:dyDescent="0.2">
      <c r="A91" s="6" t="s">
        <v>2</v>
      </c>
      <c r="B91" s="7"/>
      <c r="C91" s="1">
        <f t="shared" ref="C91:AF91" si="5">SUM(C2:C89)</f>
        <v>0</v>
      </c>
      <c r="D91" s="1">
        <f t="shared" si="5"/>
        <v>0</v>
      </c>
      <c r="E91" s="1">
        <f t="shared" si="5"/>
        <v>0</v>
      </c>
      <c r="F91" s="1">
        <f t="shared" si="5"/>
        <v>0</v>
      </c>
      <c r="G91" s="1">
        <f t="shared" si="5"/>
        <v>0</v>
      </c>
      <c r="H91" s="1">
        <f t="shared" si="5"/>
        <v>0</v>
      </c>
      <c r="I91" s="1">
        <f t="shared" si="5"/>
        <v>0</v>
      </c>
      <c r="J91" s="1">
        <f t="shared" si="5"/>
        <v>0</v>
      </c>
      <c r="K91" s="1">
        <f t="shared" si="5"/>
        <v>0</v>
      </c>
      <c r="L91" s="1">
        <f t="shared" si="5"/>
        <v>0</v>
      </c>
      <c r="M91" s="1">
        <f t="shared" si="5"/>
        <v>0</v>
      </c>
      <c r="N91" s="1">
        <f t="shared" si="5"/>
        <v>0</v>
      </c>
      <c r="O91" s="1">
        <f t="shared" si="5"/>
        <v>0</v>
      </c>
      <c r="P91" s="1">
        <f t="shared" si="5"/>
        <v>0</v>
      </c>
      <c r="Q91" s="1">
        <f t="shared" si="5"/>
        <v>0</v>
      </c>
      <c r="R91" s="1">
        <f t="shared" si="5"/>
        <v>0</v>
      </c>
      <c r="S91" s="1">
        <f t="shared" si="5"/>
        <v>0</v>
      </c>
      <c r="T91" s="1">
        <f t="shared" si="5"/>
        <v>0</v>
      </c>
      <c r="U91" s="1">
        <f t="shared" si="5"/>
        <v>0</v>
      </c>
      <c r="V91" s="1">
        <f t="shared" si="5"/>
        <v>0</v>
      </c>
      <c r="W91" s="1">
        <f t="shared" si="5"/>
        <v>0</v>
      </c>
      <c r="X91" s="1">
        <f t="shared" si="5"/>
        <v>0</v>
      </c>
      <c r="Y91" s="1">
        <f t="shared" si="5"/>
        <v>0</v>
      </c>
      <c r="Z91" s="1">
        <f t="shared" si="5"/>
        <v>0</v>
      </c>
      <c r="AA91" s="1">
        <f t="shared" si="5"/>
        <v>0</v>
      </c>
      <c r="AB91" s="1">
        <f t="shared" si="5"/>
        <v>0</v>
      </c>
      <c r="AC91" s="1">
        <f t="shared" si="5"/>
        <v>0</v>
      </c>
      <c r="AD91" s="1">
        <f t="shared" si="5"/>
        <v>0</v>
      </c>
      <c r="AE91" s="1">
        <f t="shared" si="5"/>
        <v>0</v>
      </c>
      <c r="AF91" s="1">
        <f t="shared" si="5"/>
        <v>0</v>
      </c>
      <c r="AG91" s="1">
        <f>SUM(C91:AF91)</f>
        <v>0</v>
      </c>
    </row>
    <row r="92" spans="1:33" s="8" customFormat="1" x14ac:dyDescent="0.2">
      <c r="A92" s="6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2">
        <f>AG90+AG77+AG73+AG69+AG65+AG59+AG54+AG46+AG38+AG32+AG24+AG19+AG15+AG7</f>
        <v>0</v>
      </c>
    </row>
    <row r="93" spans="1:33" s="8" customFormat="1" x14ac:dyDescent="0.2">
      <c r="A93" s="6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</sheetData>
  <phoneticPr fontId="1" type="noConversion"/>
  <pageMargins left="0.2" right="0.2" top="0.2" bottom="0.2" header="0" footer="0.3"/>
  <pageSetup paperSize="3"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AndyKarle</dc:creator>
  <cp:lastModifiedBy>Radu Manolescu</cp:lastModifiedBy>
  <cp:lastPrinted>2025-03-12T15:40:08Z</cp:lastPrinted>
  <dcterms:created xsi:type="dcterms:W3CDTF">2015-11-21T23:09:52Z</dcterms:created>
  <dcterms:modified xsi:type="dcterms:W3CDTF">2025-05-06T16:37:47Z</dcterms:modified>
</cp:coreProperties>
</file>