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\Desktop\ExcelR- excel\Data Analyst assignment\advance excel\"/>
    </mc:Choice>
  </mc:AlternateContent>
  <xr:revisionPtr revIDLastSave="0" documentId="13_ncr:1_{69F8C660-E52E-489C-9490-94F74EEE3D59}" xr6:coauthVersionLast="47" xr6:coauthVersionMax="47" xr10:uidLastSave="{00000000-0000-0000-0000-000000000000}"/>
  <bookViews>
    <workbookView xWindow="-108" yWindow="-108" windowWidth="23256" windowHeight="12456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4" l="1"/>
  <c r="E19" i="4" s="1"/>
  <c r="I5" i="3"/>
  <c r="I6" i="3"/>
  <c r="I7" i="3"/>
  <c r="I8" i="3"/>
  <c r="I9" i="3"/>
  <c r="H6" i="3"/>
  <c r="H7" i="3"/>
  <c r="H8" i="3"/>
  <c r="H9" i="3"/>
  <c r="H5" i="3"/>
  <c r="B9" i="2"/>
  <c r="B11" i="2"/>
  <c r="B10" i="2"/>
  <c r="F28" i="4"/>
  <c r="E28" i="4"/>
  <c r="F25" i="4"/>
  <c r="F26" i="4"/>
  <c r="F27" i="4"/>
  <c r="F24" i="4"/>
  <c r="E25" i="4"/>
  <c r="E26" i="4"/>
  <c r="E27" i="4"/>
  <c r="E24" i="4"/>
  <c r="F19" i="4"/>
  <c r="F16" i="4"/>
  <c r="F17" i="4"/>
  <c r="F18" i="4"/>
  <c r="F15" i="4"/>
  <c r="E17" i="4"/>
  <c r="E18" i="4"/>
  <c r="E15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<sst xmlns="http://schemas.openxmlformats.org/spreadsheetml/2006/main" count="128" uniqueCount="84">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</sst>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tabSelected="1" workbookViewId="0">
      <selection activeCell="I15" sqref="I15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6.44140625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SUMIF($D$4:$D$9,$D15,$E$4:$E$9)</f>
        <v>8</v>
      </c>
      <c r="F15" s="34">
        <f>SUMIF($D$4:$D$9,$D15,$F$4:$F$9)</f>
        <v>3112</v>
      </c>
      <c r="H15" s="30"/>
    </row>
    <row r="16" spans="1:8" ht="15.6" x14ac:dyDescent="0.3">
      <c r="D16" s="20" t="s">
        <v>74</v>
      </c>
      <c r="E16" s="34">
        <f>SUMIF($D$4:$D$9,$D16,$E$4:$E$9)</f>
        <v>13</v>
      </c>
      <c r="F16" s="34">
        <f t="shared" ref="F16:F18" si="0">SUMIF($D$4:$D$9,$D16,$F$4:$F$9)</f>
        <v>6163</v>
      </c>
      <c r="H16" s="30"/>
    </row>
    <row r="17" spans="2:8" ht="15.6" x14ac:dyDescent="0.3">
      <c r="D17" s="20" t="s">
        <v>77</v>
      </c>
      <c r="E17" s="34">
        <f t="shared" ref="E16:E18" si="1">SUMIF($D$4:$D$9,$D17,$E$4:$E$9)</f>
        <v>13</v>
      </c>
      <c r="F17" s="34">
        <f t="shared" si="0"/>
        <v>7405</v>
      </c>
      <c r="H17" s="30"/>
    </row>
    <row r="18" spans="2:8" ht="15.6" x14ac:dyDescent="0.3">
      <c r="D18" s="20" t="s">
        <v>79</v>
      </c>
      <c r="E18" s="34">
        <f t="shared" si="1"/>
        <v>10</v>
      </c>
      <c r="F18" s="34">
        <f t="shared" si="0"/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>SUMIFS($E$4:$E$9,$D$4:$D$9,$D24,$C$4:$C$9,$C$23)</f>
        <v>8</v>
      </c>
      <c r="F24" s="34">
        <f>SUMIFS($F$4:$F$9,$D$4:$D$9,$D24,$C$4:$C$9,$C$23)</f>
        <v>3112</v>
      </c>
    </row>
    <row r="25" spans="2:8" ht="15.6" x14ac:dyDescent="0.3">
      <c r="B25" s="25"/>
      <c r="D25" s="20" t="s">
        <v>74</v>
      </c>
      <c r="E25" s="34">
        <f t="shared" ref="E25:E27" si="2">SUMIFS($E$4:$E$9,$D$4:$D$9,$D25,$C$4:$C$9,$C$23)</f>
        <v>0</v>
      </c>
      <c r="F25" s="34">
        <f t="shared" ref="F25:F27" si="3">SUMIFS($F$4:$F$9,$D$4:$D$9,$D25,$C$4:$C$9,$C$23)</f>
        <v>0</v>
      </c>
    </row>
    <row r="26" spans="2:8" ht="15.6" x14ac:dyDescent="0.3">
      <c r="B26" s="25"/>
      <c r="D26" s="20" t="s">
        <v>77</v>
      </c>
      <c r="E26" s="34">
        <f t="shared" si="2"/>
        <v>8</v>
      </c>
      <c r="F26" s="34">
        <f t="shared" si="3"/>
        <v>5840</v>
      </c>
    </row>
    <row r="27" spans="2:8" ht="15.6" x14ac:dyDescent="0.3">
      <c r="B27" s="25"/>
      <c r="D27" s="20" t="s">
        <v>79</v>
      </c>
      <c r="E27" s="34">
        <f t="shared" si="2"/>
        <v>0</v>
      </c>
      <c r="F27" s="34">
        <f t="shared" si="3"/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topLeftCell="A3" workbookViewId="0">
      <selection activeCell="A26" sqref="A26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AVERAGEIF($H$5:$H$25,A9,$I$5:$I$25)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>AVERAGEIF($H$5:$H$25,A10,$I$5:$I$25)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>AVERAGEIF($H$5:$H$25,A11,$I$5:$I$25)</f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opLeftCell="A4" workbookViewId="0">
      <selection activeCell="I6" sqref="I6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_xlfn.MINIFS($B$5:$B$54,$C$5:$C$54,$J5)</f>
        <v>90</v>
      </c>
      <c r="I5" s="12">
        <f>_xlfn.MAXIFS($B$5:$B$54,$C$5:$C$54,$J5)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_xlfn.MINIFS($B$5:$B$54,$C$5:$C$54,$J6)</f>
        <v>81</v>
      </c>
      <c r="I6" s="12">
        <f t="shared" ref="I6:I9" si="2">_xlfn.MAXIFS($B$5:$B$54,$C$5:$C$54,$J6)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>
        <f t="shared" si="2"/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>
        <f t="shared" si="2"/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>
        <f t="shared" si="2"/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jiten</cp:lastModifiedBy>
  <dcterms:created xsi:type="dcterms:W3CDTF">2022-07-27T06:17:43Z</dcterms:created>
  <dcterms:modified xsi:type="dcterms:W3CDTF">2022-09-17T02:27:56Z</dcterms:modified>
</cp:coreProperties>
</file>