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\Desktop\ExcelR\Data Analyst assignment\advance excel\Complete\"/>
    </mc:Choice>
  </mc:AlternateContent>
  <xr:revisionPtr revIDLastSave="0" documentId="13_ncr:1_{8A49DFA1-2AB1-47E8-BBFD-EB3A51733CAD}" xr6:coauthVersionLast="47" xr6:coauthVersionMax="47" xr10:uidLastSave="{00000000-0000-0000-0000-000000000000}"/>
  <bookViews>
    <workbookView xWindow="-108" yWindow="-108" windowWidth="23256" windowHeight="12456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3" l="1"/>
  <c r="H8" i="2"/>
  <c r="H9" i="2"/>
  <c r="H10" i="2"/>
  <c r="H11" i="2"/>
  <c r="H12" i="2"/>
  <c r="H13" i="2"/>
  <c r="H14" i="2"/>
  <c r="H15" i="2"/>
  <c r="H16" i="2"/>
  <c r="H17" i="2"/>
  <c r="H18" i="2"/>
  <c r="H7" i="2"/>
  <c r="C4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I7" i="2" s="1"/>
  <c r="I18" i="2" l="1"/>
  <c r="I17" i="2"/>
  <c r="I10" i="2"/>
  <c r="I9" i="2"/>
  <c r="I15" i="2"/>
  <c r="I14" i="2"/>
  <c r="I16" i="2"/>
  <c r="I8" i="2"/>
  <c r="I13" i="2"/>
  <c r="I12" i="2"/>
  <c r="I11" i="2"/>
</calcChain>
</file>

<file path=xl/sharedStrings.xml><?xml version="1.0" encoding="utf-8"?>
<sst xmlns="http://schemas.openxmlformats.org/spreadsheetml/2006/main" count="40" uniqueCount="40">
  <si>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</si>
  <si>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</si>
  <si>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</si>
  <si>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</si>
  <si>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</si>
  <si>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</si>
  <si>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</si>
  <si>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</si>
  <si>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</si>
  <si>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</si>
  <si>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</si>
  <si>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</si>
  <si>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</si>
  <si>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</si>
  <si>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</si>
  <si>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</si>
  <si>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</si>
  <si>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</si>
  <si>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</si>
  <si>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</si>
  <si>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</si>
  <si>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</si>
  <si>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</si>
  <si>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</si>
  <si>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</si>
  <si>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</si>
  <si>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</si>
  <si>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</si>
  <si>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</si>
  <si>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</si>
  <si>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Starting Date</t>
  </si>
  <si>
    <t>End Date</t>
  </si>
  <si>
    <t>Working Days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</si>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</sst>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18" fontId="0" fillId="5" borderId="5" xfId="0" applyNumberFormat="1" applyFill="1" applyBorder="1"/>
    <xf numFmtId="0" fontId="0" fillId="5" borderId="5" xfId="0" applyNumberFormat="1" applyFill="1" applyBorder="1"/>
    <xf numFmtId="14" fontId="0" fillId="0" borderId="0" xfId="0" applyNumberFormat="1"/>
    <xf numFmtId="0" fontId="0" fillId="7" borderId="0" xfId="0" applyFill="1"/>
    <xf numFmtId="0" fontId="0" fillId="8" borderId="0" xfId="0" applyFill="1"/>
    <xf numFmtId="1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D7" sqref="D7"/>
    </sheetView>
  </sheetViews>
  <sheetFormatPr defaultRowHeight="14.4" x14ac:dyDescent="0.3"/>
  <cols>
    <col min="2" max="2" width="20.33203125" customWidth="1"/>
    <col min="3" max="3" width="17.5546875" bestFit="1" customWidth="1"/>
  </cols>
  <sheetData>
    <row r="3" spans="2:3" x14ac:dyDescent="0.3">
      <c r="B3" s="6" t="s">
        <v>2</v>
      </c>
    </row>
    <row r="5" spans="2:3" x14ac:dyDescent="0.3">
      <c r="B5" s="5" t="s">
        <v>1</v>
      </c>
      <c r="C5" s="5" t="s">
        <v>0</v>
      </c>
    </row>
    <row r="6" spans="2:3" x14ac:dyDescent="0.3">
      <c r="B6" s="4">
        <v>20070623</v>
      </c>
      <c r="C6" s="1">
        <v>39256</v>
      </c>
    </row>
    <row r="7" spans="2:3" x14ac:dyDescent="0.3">
      <c r="B7" s="3">
        <v>20070624</v>
      </c>
      <c r="C7" s="1">
        <v>39257</v>
      </c>
    </row>
    <row r="8" spans="2:3" x14ac:dyDescent="0.3">
      <c r="B8" s="3">
        <v>20070523</v>
      </c>
      <c r="C8" s="1">
        <v>39225</v>
      </c>
    </row>
    <row r="9" spans="2:3" x14ac:dyDescent="0.3">
      <c r="B9" s="3">
        <v>20061202</v>
      </c>
      <c r="C9" s="1">
        <v>39053</v>
      </c>
    </row>
    <row r="10" spans="2:3" x14ac:dyDescent="0.3">
      <c r="B10" s="3">
        <v>20070112</v>
      </c>
      <c r="C10" s="1">
        <v>39094</v>
      </c>
    </row>
    <row r="11" spans="2:3" x14ac:dyDescent="0.3">
      <c r="B11" s="3">
        <v>20070519</v>
      </c>
      <c r="C11" s="1">
        <v>39221</v>
      </c>
    </row>
    <row r="12" spans="2:3" x14ac:dyDescent="0.3">
      <c r="B12" s="3">
        <v>20080419</v>
      </c>
      <c r="C12" s="1">
        <v>39557</v>
      </c>
    </row>
    <row r="13" spans="2:3" x14ac:dyDescent="0.3">
      <c r="B13" s="3">
        <v>20071017</v>
      </c>
      <c r="C13" s="1">
        <v>39372</v>
      </c>
    </row>
    <row r="14" spans="2:3" x14ac:dyDescent="0.3">
      <c r="B14" s="2">
        <v>20051220</v>
      </c>
      <c r="C14" s="1">
        <v>38706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abSelected="1" workbookViewId="0">
      <selection activeCell="G4" sqref="G4"/>
    </sheetView>
  </sheetViews>
  <sheetFormatPr defaultRowHeight="14.4" x14ac:dyDescent="0.3"/>
  <cols>
    <col min="2" max="2" width="19.5546875" bestFit="1" customWidth="1"/>
    <col min="3" max="3" width="10.77734375" customWidth="1"/>
    <col min="5" max="5" width="15.77734375" bestFit="1" customWidth="1"/>
    <col min="6" max="6" width="16.6640625" bestFit="1" customWidth="1"/>
    <col min="7" max="7" width="13.5546875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2">
        <f ca="1">TODAY()</f>
        <v>44872</v>
      </c>
      <c r="F3" s="10" t="s">
        <v>25</v>
      </c>
      <c r="G3" s="12">
        <v>44872</v>
      </c>
    </row>
    <row r="4" spans="2:9" x14ac:dyDescent="0.3">
      <c r="B4" s="10" t="s">
        <v>24</v>
      </c>
      <c r="C4" s="13">
        <f ca="1">NOW()</f>
        <v>44872.943156597219</v>
      </c>
      <c r="F4" s="10" t="s">
        <v>23</v>
      </c>
      <c r="G4" s="13">
        <v>0.94236111111111109</v>
      </c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>
        <f>DAY(C7)</f>
        <v>14</v>
      </c>
      <c r="E7" s="7">
        <f>MONTH(C7)</f>
        <v>11</v>
      </c>
      <c r="F7" s="7">
        <f>MONTH(C7)</f>
        <v>11</v>
      </c>
      <c r="G7" s="7">
        <f>YEAR(C7)</f>
        <v>1999</v>
      </c>
      <c r="H7" s="14">
        <f ca="1">DATEDIF(C7,TODAY(),"Y")</f>
        <v>22</v>
      </c>
      <c r="I7" s="7" t="str">
        <f ca="1">DATEDIF(C7,$C$3,"Y")&amp;"Years, "&amp;DATEDIF(C7,$C$3,"YM")&amp;"Months, "&amp;DATEDIF(C7,$C$3,"MD")&amp;"Days"</f>
        <v>22Years, 11Months, 24Days</v>
      </c>
    </row>
    <row r="8" spans="2:9" x14ac:dyDescent="0.3">
      <c r="B8" s="9" t="s">
        <v>13</v>
      </c>
      <c r="C8" s="8">
        <v>37027</v>
      </c>
      <c r="D8" s="7">
        <f t="shared" ref="D8:D18" si="0">DAY(C8)</f>
        <v>16</v>
      </c>
      <c r="E8" s="7">
        <f t="shared" ref="E8:E18" si="1">MONTH(C8)</f>
        <v>5</v>
      </c>
      <c r="F8" s="7">
        <f t="shared" ref="F8:F18" si="2">MONTH(C8)</f>
        <v>5</v>
      </c>
      <c r="G8" s="7">
        <f t="shared" ref="G8:G18" si="3">YEAR(C8)</f>
        <v>2001</v>
      </c>
      <c r="H8" s="14">
        <f t="shared" ref="H8:H18" ca="1" si="4">DATEDIF(C8,TODAY(),"Y")</f>
        <v>21</v>
      </c>
      <c r="I8" s="7" t="str">
        <f t="shared" ref="I8:I18" ca="1" si="5">DATEDIF(C8,$C$3,"Y")&amp;"Years, "&amp;DATEDIF(C8,$C$3,"YM")&amp;"Months, "&amp;DATEDIF(C8,$C$3,"MD")&amp;"Days"</f>
        <v>21Years, 5Months, 22Days</v>
      </c>
    </row>
    <row r="9" spans="2:9" x14ac:dyDescent="0.3">
      <c r="B9" s="9" t="s">
        <v>12</v>
      </c>
      <c r="C9" s="8">
        <v>37946</v>
      </c>
      <c r="D9" s="7">
        <f t="shared" si="0"/>
        <v>21</v>
      </c>
      <c r="E9" s="7">
        <f t="shared" si="1"/>
        <v>11</v>
      </c>
      <c r="F9" s="7">
        <f t="shared" si="2"/>
        <v>11</v>
      </c>
      <c r="G9" s="7">
        <f t="shared" si="3"/>
        <v>2003</v>
      </c>
      <c r="H9" s="14">
        <f t="shared" ca="1" si="4"/>
        <v>18</v>
      </c>
      <c r="I9" s="7" t="str">
        <f t="shared" ca="1" si="5"/>
        <v>18Years, 11Months, 17Days</v>
      </c>
    </row>
    <row r="10" spans="2:9" x14ac:dyDescent="0.3">
      <c r="B10" s="9" t="s">
        <v>11</v>
      </c>
      <c r="C10" s="8">
        <v>38113</v>
      </c>
      <c r="D10" s="7">
        <f t="shared" si="0"/>
        <v>6</v>
      </c>
      <c r="E10" s="7">
        <f t="shared" si="1"/>
        <v>5</v>
      </c>
      <c r="F10" s="7">
        <f t="shared" si="2"/>
        <v>5</v>
      </c>
      <c r="G10" s="7">
        <f t="shared" si="3"/>
        <v>2004</v>
      </c>
      <c r="H10" s="14">
        <f t="shared" ca="1" si="4"/>
        <v>18</v>
      </c>
      <c r="I10" s="7" t="str">
        <f t="shared" ca="1" si="5"/>
        <v>18Years, 6Months, 1Days</v>
      </c>
    </row>
    <row r="11" spans="2:9" x14ac:dyDescent="0.3">
      <c r="B11" s="9" t="s">
        <v>10</v>
      </c>
      <c r="C11" s="8">
        <v>38449</v>
      </c>
      <c r="D11" s="7">
        <f t="shared" si="0"/>
        <v>7</v>
      </c>
      <c r="E11" s="7">
        <f t="shared" si="1"/>
        <v>4</v>
      </c>
      <c r="F11" s="7">
        <f t="shared" si="2"/>
        <v>4</v>
      </c>
      <c r="G11" s="7">
        <f t="shared" si="3"/>
        <v>2005</v>
      </c>
      <c r="H11" s="14">
        <f t="shared" ca="1" si="4"/>
        <v>17</v>
      </c>
      <c r="I11" s="7" t="str">
        <f t="shared" ca="1" si="5"/>
        <v>17Years, 7Months, 0Days</v>
      </c>
    </row>
    <row r="12" spans="2:9" x14ac:dyDescent="0.3">
      <c r="B12" s="9" t="s">
        <v>9</v>
      </c>
      <c r="C12" s="8">
        <v>39846</v>
      </c>
      <c r="D12" s="7">
        <f t="shared" si="0"/>
        <v>2</v>
      </c>
      <c r="E12" s="7">
        <f t="shared" si="1"/>
        <v>2</v>
      </c>
      <c r="F12" s="7">
        <f t="shared" si="2"/>
        <v>2</v>
      </c>
      <c r="G12" s="7">
        <f t="shared" si="3"/>
        <v>2009</v>
      </c>
      <c r="H12" s="14">
        <f t="shared" ca="1" si="4"/>
        <v>13</v>
      </c>
      <c r="I12" s="7" t="str">
        <f t="shared" ca="1" si="5"/>
        <v>13Years, 9Months, 5Days</v>
      </c>
    </row>
    <row r="13" spans="2:9" x14ac:dyDescent="0.3">
      <c r="B13" s="9" t="s">
        <v>8</v>
      </c>
      <c r="C13" s="8">
        <v>40330</v>
      </c>
      <c r="D13" s="7">
        <f t="shared" si="0"/>
        <v>1</v>
      </c>
      <c r="E13" s="7">
        <f t="shared" si="1"/>
        <v>6</v>
      </c>
      <c r="F13" s="7">
        <f t="shared" si="2"/>
        <v>6</v>
      </c>
      <c r="G13" s="7">
        <f t="shared" si="3"/>
        <v>2010</v>
      </c>
      <c r="H13" s="14">
        <f t="shared" ca="1" si="4"/>
        <v>12</v>
      </c>
      <c r="I13" s="7" t="str">
        <f t="shared" ca="1" si="5"/>
        <v>12Years, 5Months, 6Days</v>
      </c>
    </row>
    <row r="14" spans="2:9" x14ac:dyDescent="0.3">
      <c r="B14" s="9" t="s">
        <v>7</v>
      </c>
      <c r="C14" s="8">
        <v>40495</v>
      </c>
      <c r="D14" s="7">
        <f t="shared" si="0"/>
        <v>13</v>
      </c>
      <c r="E14" s="7">
        <f t="shared" si="1"/>
        <v>11</v>
      </c>
      <c r="F14" s="7">
        <f t="shared" si="2"/>
        <v>11</v>
      </c>
      <c r="G14" s="7">
        <f t="shared" si="3"/>
        <v>2010</v>
      </c>
      <c r="H14" s="14">
        <f t="shared" ca="1" si="4"/>
        <v>11</v>
      </c>
      <c r="I14" s="7" t="str">
        <f t="shared" ca="1" si="5"/>
        <v>11Years, 11Months, 25Days</v>
      </c>
    </row>
    <row r="15" spans="2:9" x14ac:dyDescent="0.3">
      <c r="B15" s="9" t="s">
        <v>6</v>
      </c>
      <c r="C15" s="8">
        <v>40574</v>
      </c>
      <c r="D15" s="7">
        <f t="shared" si="0"/>
        <v>31</v>
      </c>
      <c r="E15" s="7">
        <f t="shared" si="1"/>
        <v>1</v>
      </c>
      <c r="F15" s="7">
        <f t="shared" si="2"/>
        <v>1</v>
      </c>
      <c r="G15" s="7">
        <f t="shared" si="3"/>
        <v>2011</v>
      </c>
      <c r="H15" s="14">
        <f t="shared" ca="1" si="4"/>
        <v>11</v>
      </c>
      <c r="I15" s="7" t="str">
        <f t="shared" ca="1" si="5"/>
        <v>11Years, 9Months, 7Days</v>
      </c>
    </row>
    <row r="16" spans="2:9" x14ac:dyDescent="0.3">
      <c r="B16" s="9" t="s">
        <v>5</v>
      </c>
      <c r="C16" s="8">
        <v>41400</v>
      </c>
      <c r="D16" s="7">
        <f t="shared" si="0"/>
        <v>6</v>
      </c>
      <c r="E16" s="7">
        <f t="shared" si="1"/>
        <v>5</v>
      </c>
      <c r="F16" s="7">
        <f t="shared" si="2"/>
        <v>5</v>
      </c>
      <c r="G16" s="7">
        <f t="shared" si="3"/>
        <v>2013</v>
      </c>
      <c r="H16" s="14">
        <f t="shared" ca="1" si="4"/>
        <v>9</v>
      </c>
      <c r="I16" s="7" t="str">
        <f t="shared" ca="1" si="5"/>
        <v>9Years, 6Months, 1Days</v>
      </c>
    </row>
    <row r="17" spans="2:9" x14ac:dyDescent="0.3">
      <c r="B17" s="9" t="s">
        <v>4</v>
      </c>
      <c r="C17" s="8">
        <v>42027</v>
      </c>
      <c r="D17" s="7">
        <f t="shared" si="0"/>
        <v>23</v>
      </c>
      <c r="E17" s="7">
        <f t="shared" si="1"/>
        <v>1</v>
      </c>
      <c r="F17" s="7">
        <f t="shared" si="2"/>
        <v>1</v>
      </c>
      <c r="G17" s="7">
        <f t="shared" si="3"/>
        <v>2015</v>
      </c>
      <c r="H17" s="14">
        <f t="shared" ca="1" si="4"/>
        <v>7</v>
      </c>
      <c r="I17" s="7" t="str">
        <f t="shared" ca="1" si="5"/>
        <v>7Years, 9Months, 15Days</v>
      </c>
    </row>
    <row r="18" spans="2:9" x14ac:dyDescent="0.3">
      <c r="B18" s="9" t="s">
        <v>3</v>
      </c>
      <c r="C18" s="8">
        <v>42124</v>
      </c>
      <c r="D18" s="7">
        <f t="shared" si="0"/>
        <v>30</v>
      </c>
      <c r="E18" s="7">
        <f t="shared" si="1"/>
        <v>4</v>
      </c>
      <c r="F18" s="7">
        <f t="shared" si="2"/>
        <v>4</v>
      </c>
      <c r="G18" s="7">
        <f t="shared" si="3"/>
        <v>2015</v>
      </c>
      <c r="H18" s="14">
        <f t="shared" ca="1" si="4"/>
        <v>7</v>
      </c>
      <c r="I18" s="7" t="str">
        <f t="shared" ca="1" si="5"/>
        <v>7Years, 6Months, 8Days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I18"/>
  <sheetViews>
    <sheetView workbookViewId="0">
      <selection activeCell="D18" sqref="D18"/>
    </sheetView>
  </sheetViews>
  <sheetFormatPr defaultRowHeight="14.4" x14ac:dyDescent="0.3"/>
  <cols>
    <col min="3" max="3" width="14.21875" customWidth="1"/>
    <col min="4" max="4" width="10.33203125" bestFit="1" customWidth="1"/>
    <col min="5" max="5" width="11.6640625" customWidth="1"/>
    <col min="6" max="6" width="10.44140625" customWidth="1"/>
    <col min="7" max="9" width="10.33203125" bestFit="1" customWidth="1"/>
  </cols>
  <sheetData>
    <row r="3" spans="3:9" x14ac:dyDescent="0.3">
      <c r="C3" s="11" t="s">
        <v>29</v>
      </c>
    </row>
    <row r="4" spans="3:9" x14ac:dyDescent="0.3">
      <c r="C4" s="11" t="s">
        <v>28</v>
      </c>
    </row>
    <row r="5" spans="3:9" x14ac:dyDescent="0.3">
      <c r="C5" s="11" t="s">
        <v>27</v>
      </c>
    </row>
    <row r="8" spans="3:9" x14ac:dyDescent="0.3">
      <c r="C8" s="11" t="s">
        <v>30</v>
      </c>
      <c r="D8" s="15">
        <v>44805</v>
      </c>
    </row>
    <row r="9" spans="3:9" x14ac:dyDescent="0.3">
      <c r="C9" s="11" t="s">
        <v>31</v>
      </c>
      <c r="D9" s="15">
        <v>44834</v>
      </c>
    </row>
    <row r="11" spans="3:9" x14ac:dyDescent="0.3">
      <c r="C11" s="16" t="s">
        <v>33</v>
      </c>
      <c r="D11" s="16" t="s">
        <v>34</v>
      </c>
      <c r="E11" s="16" t="s">
        <v>35</v>
      </c>
      <c r="F11" s="16" t="s">
        <v>36</v>
      </c>
      <c r="G11" s="16" t="s">
        <v>37</v>
      </c>
      <c r="H11" s="17" t="s">
        <v>38</v>
      </c>
      <c r="I11" s="17" t="s">
        <v>39</v>
      </c>
    </row>
    <row r="12" spans="3:9" x14ac:dyDescent="0.3">
      <c r="C12" s="15">
        <v>44805</v>
      </c>
      <c r="D12" s="15">
        <v>44806</v>
      </c>
      <c r="E12" s="18">
        <v>44807</v>
      </c>
      <c r="F12" s="18">
        <v>44808</v>
      </c>
      <c r="G12" s="15">
        <v>44809</v>
      </c>
      <c r="H12" s="15">
        <v>44810</v>
      </c>
      <c r="I12" s="15">
        <v>44811</v>
      </c>
    </row>
    <row r="13" spans="3:9" x14ac:dyDescent="0.3">
      <c r="C13" s="15">
        <v>44812</v>
      </c>
      <c r="D13" s="15">
        <v>44813</v>
      </c>
      <c r="E13" s="15">
        <v>44814</v>
      </c>
      <c r="F13" s="15">
        <v>44815</v>
      </c>
      <c r="G13" s="15">
        <v>44816</v>
      </c>
      <c r="H13" s="15">
        <v>44817</v>
      </c>
      <c r="I13" s="15">
        <v>44818</v>
      </c>
    </row>
    <row r="14" spans="3:9" x14ac:dyDescent="0.3">
      <c r="C14" s="15">
        <v>44819</v>
      </c>
      <c r="D14" s="15">
        <v>44820</v>
      </c>
      <c r="E14" s="15">
        <v>44821</v>
      </c>
      <c r="F14" s="15">
        <v>44822</v>
      </c>
      <c r="G14" s="15">
        <v>44823</v>
      </c>
      <c r="H14" s="15">
        <v>44824</v>
      </c>
      <c r="I14" s="15">
        <v>44825</v>
      </c>
    </row>
    <row r="15" spans="3:9" x14ac:dyDescent="0.3">
      <c r="C15" s="15">
        <v>44826</v>
      </c>
      <c r="D15" s="15">
        <v>44827</v>
      </c>
      <c r="E15" s="15">
        <v>44828</v>
      </c>
      <c r="F15" s="15">
        <v>44829</v>
      </c>
      <c r="G15" s="18">
        <v>44830</v>
      </c>
      <c r="H15" s="18">
        <v>44831</v>
      </c>
      <c r="I15" s="15">
        <v>44832</v>
      </c>
    </row>
    <row r="16" spans="3:9" x14ac:dyDescent="0.3">
      <c r="C16" s="15">
        <v>44833</v>
      </c>
      <c r="D16" s="15">
        <v>44834</v>
      </c>
    </row>
    <row r="18" spans="3:4" x14ac:dyDescent="0.3">
      <c r="C18" s="11" t="s">
        <v>32</v>
      </c>
      <c r="D18">
        <f>NETWORKDAYS.INTL(D8,D9,1,3)</f>
        <v>22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jiten</cp:lastModifiedBy>
  <dcterms:created xsi:type="dcterms:W3CDTF">2022-07-28T07:24:11Z</dcterms:created>
  <dcterms:modified xsi:type="dcterms:W3CDTF">2022-11-07T17:08:18Z</dcterms:modified>
</cp:coreProperties>
</file>