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Cases'!$I$9</definedName>
    <definedName name="mm">'Test Cases'!$I$9</definedName>
    <definedName hidden="1" name="Google_Sheet_Link_1895597510">verify_package_Design</definedName>
    <definedName hidden="1" name="Google_Sheet_Link_449913058">mm</definedName>
  </definedNames>
  <calcPr/>
  <extLst>
    <ext uri="GoogleSheetsCustomDataVersion1">
      <go:sheetsCustomData xmlns:go="http://customooxmlschemas.google.com/" r:id="rId5" roundtripDataSignature="AMtx7mgxXL+RCw1WdPQ+uGHe+OlfC17iLA=="/>
    </ext>
  </extLst>
</workbook>
</file>

<file path=xl/sharedStrings.xml><?xml version="1.0" encoding="utf-8"?>
<sst xmlns="http://schemas.openxmlformats.org/spreadsheetml/2006/main" count="44" uniqueCount="42">
  <si>
    <t>Product Name</t>
  </si>
  <si>
    <t>Dollar General</t>
  </si>
  <si>
    <t>TC Start Date</t>
  </si>
  <si>
    <t>TC Execution Start Date</t>
  </si>
  <si>
    <t>14/06/2022</t>
  </si>
  <si>
    <t>TEST CASE SUMMARY</t>
  </si>
  <si>
    <t>Module Name</t>
  </si>
  <si>
    <t>Sign Up screen</t>
  </si>
  <si>
    <t>TC End Date</t>
  </si>
  <si>
    <t>TC Execution End Date</t>
  </si>
  <si>
    <t>PASS</t>
  </si>
  <si>
    <t>Epic</t>
  </si>
  <si>
    <t>SC-001</t>
  </si>
  <si>
    <t>Test Case Developed By</t>
  </si>
  <si>
    <t>Browser (tested)</t>
  </si>
  <si>
    <t>FAIL</t>
  </si>
  <si>
    <t>Developer Name (TL)</t>
  </si>
  <si>
    <t>Radwan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</si>
  <si>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</si>
  <si>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</si>
  <si>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</si>
  <si>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</si>
  <si>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</si>
  <si>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</si>
  <si>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</si>
  <si>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</si>
  <si>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</si>
  <si>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</si>
  <si>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</si>
  <si>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</si>
  <si>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</si>
  <si>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</si>
  <si>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</si>
  <si>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</t>
  </si>
  <si>
    <t>TC001</t>
  </si>
  <si>
    <t>1.check app sign up screen</t>
  </si>
  <si>
    <t>1.Internet
2.App</t>
  </si>
  <si>
    <t>1. goto to play store
2. download dollar general app</t>
  </si>
  <si>
    <t xml:space="preserve">1.open dollar general app
</t>
  </si>
  <si>
    <t>1.checking dollar general sign up screen</t>
  </si>
  <si>
    <t xml:space="preserve">1.app show error || not working </t>
  </si>
  <si>
    <t>tc001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</si>
</sst>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1155CC"/>
      <name val="Arial"/>
    </font>
    <font>
      <sz val="10.0"/>
      <color rgb="FF1155CC"/>
      <name val="Arial"/>
    </font>
    <font>
      <sz val="10.0"/>
      <color rgb="FF1155CC"/>
      <name val="Calibri"/>
    </font>
    <font>
      <u/>
      <sz val="10.0"/>
      <color theme="1"/>
      <name val="Calibri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horizontal="left" readingOrder="0" shrinkToFit="0" vertical="center" wrapText="1"/>
    </xf>
    <xf borderId="3" fillId="2" fontId="4" numFmtId="0" xfId="0" applyAlignment="1" applyBorder="1" applyFont="1">
      <alignment vertical="center"/>
    </xf>
    <xf borderId="3" fillId="0" fontId="3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8" fontId="1" numFmtId="0" xfId="0" applyAlignment="1" applyBorder="1" applyFont="1">
      <alignment shrinkToFit="0" vertical="center" wrapText="1"/>
    </xf>
    <xf borderId="8" fillId="8" fontId="1" numFmtId="0" xfId="0" applyAlignment="1" applyBorder="1" applyFont="1">
      <alignment shrinkToFit="0" vertical="center" wrapText="1"/>
    </xf>
    <xf borderId="3" fillId="8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vertical="center"/>
    </xf>
    <xf borderId="10" fillId="0" fontId="5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readingOrder="0" vertical="center"/>
    </xf>
    <xf borderId="10" fillId="0" fontId="5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vertical="center"/>
    </xf>
    <xf borderId="10" fillId="0" fontId="8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0" fillId="0" fontId="9" numFmtId="0" xfId="0" applyAlignment="1" applyBorder="1" applyFont="1">
      <alignment vertical="center"/>
    </xf>
    <xf borderId="3" fillId="0" fontId="5" numFmtId="9" xfId="0" applyAlignment="1" applyBorder="1" applyFont="1" applyNumberFormat="1">
      <alignment shrinkToFit="0" vertical="center" wrapText="1"/>
    </xf>
    <xf borderId="3" fillId="0" fontId="5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3" fillId="5" fontId="1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g6USFAP9KdbvG4Bdgj9HjIr43qGq9i_/view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3.25"/>
    <col customWidth="1" min="4" max="4" width="34.88"/>
    <col customWidth="1" min="5" max="5" width="37.88"/>
    <col customWidth="1" min="6" max="6" width="28.38"/>
    <col customWidth="1" min="7" max="7" width="30.0"/>
    <col customWidth="1" min="8" max="8" width="13.63"/>
    <col customWidth="1" min="9" max="9" width="25.0"/>
    <col customWidth="1" min="10" max="10" width="17.38"/>
    <col customWidth="1" min="11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44726.0</v>
      </c>
      <c r="F1" s="6" t="s">
        <v>3</v>
      </c>
      <c r="G1" s="7" t="s">
        <v>4</v>
      </c>
      <c r="H1" s="8" t="s">
        <v>5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7" t="s">
        <v>7</v>
      </c>
      <c r="D2" s="4" t="s">
        <v>8</v>
      </c>
      <c r="E2" s="5">
        <v>44726.0</v>
      </c>
      <c r="F2" s="11" t="s">
        <v>9</v>
      </c>
      <c r="G2" s="7" t="s">
        <v>4</v>
      </c>
      <c r="H2" s="4" t="s">
        <v>10</v>
      </c>
      <c r="I2" s="12">
        <f>COUNTIF(G8:G50, "PASS")</f>
        <v>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 t="s">
        <v>11</v>
      </c>
      <c r="B3" s="2"/>
      <c r="C3" s="13" t="s">
        <v>12</v>
      </c>
      <c r="D3" s="14" t="s">
        <v>13</v>
      </c>
      <c r="E3" s="15"/>
      <c r="F3" s="3" t="s">
        <v>14</v>
      </c>
      <c r="G3" s="13"/>
      <c r="H3" s="16" t="s">
        <v>15</v>
      </c>
      <c r="I3" s="17">
        <f>COUNTIF(G9:G50,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16</v>
      </c>
      <c r="B4" s="2"/>
      <c r="C4" s="13" t="s">
        <v>17</v>
      </c>
      <c r="D4" s="14" t="s">
        <v>18</v>
      </c>
      <c r="E4" s="13"/>
      <c r="F4" s="3" t="s">
        <v>19</v>
      </c>
      <c r="G4" s="18" t="s">
        <v>20</v>
      </c>
      <c r="H4" s="4" t="s">
        <v>21</v>
      </c>
      <c r="I4" s="19">
        <f>COUNTIF(G9:G50,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0" t="s">
        <v>22</v>
      </c>
      <c r="B5" s="2"/>
      <c r="C5" s="20"/>
      <c r="D5" s="21"/>
      <c r="E5" s="21"/>
      <c r="F5" s="21"/>
      <c r="G5" s="2"/>
      <c r="H5" s="22" t="s">
        <v>23</v>
      </c>
      <c r="I5" s="23">
        <f>SUM(I2:I3:I4)</f>
        <v>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4" t="s">
        <v>24</v>
      </c>
      <c r="B6" s="25" t="s">
        <v>25</v>
      </c>
      <c r="C6" s="25" t="s">
        <v>26</v>
      </c>
      <c r="D6" s="25" t="s">
        <v>27</v>
      </c>
      <c r="E6" s="25" t="s">
        <v>28</v>
      </c>
      <c r="F6" s="25" t="s">
        <v>29</v>
      </c>
      <c r="G6" s="25" t="s">
        <v>30</v>
      </c>
      <c r="H6" s="25" t="s">
        <v>31</v>
      </c>
      <c r="I6" s="25" t="s">
        <v>32</v>
      </c>
      <c r="J6" s="9" t="s">
        <v>33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45.0" customHeight="1">
      <c r="A7" s="26"/>
      <c r="B7" s="27"/>
      <c r="C7" s="27"/>
      <c r="D7" s="27"/>
      <c r="E7" s="25"/>
      <c r="F7" s="27"/>
      <c r="G7" s="25"/>
      <c r="H7" s="28"/>
      <c r="I7" s="2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0.0" customHeight="1">
      <c r="A8" s="29" t="s">
        <v>34</v>
      </c>
      <c r="B8" s="30" t="s">
        <v>35</v>
      </c>
      <c r="C8" s="30" t="s">
        <v>36</v>
      </c>
      <c r="D8" s="31" t="s">
        <v>37</v>
      </c>
      <c r="E8" s="32" t="s">
        <v>38</v>
      </c>
      <c r="F8" s="30" t="s">
        <v>39</v>
      </c>
      <c r="G8" s="32" t="s">
        <v>40</v>
      </c>
      <c r="H8" s="33" t="s">
        <v>10</v>
      </c>
      <c r="I8" s="34" t="s">
        <v>41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9"/>
      <c r="B9" s="35"/>
      <c r="C9" s="35"/>
      <c r="D9" s="36"/>
      <c r="E9" s="37"/>
      <c r="F9" s="35"/>
      <c r="G9" s="37"/>
      <c r="H9" s="33"/>
      <c r="I9" s="3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9"/>
      <c r="B10" s="35"/>
      <c r="C10" s="35"/>
      <c r="D10" s="36"/>
      <c r="E10" s="35"/>
      <c r="F10" s="35"/>
      <c r="G10" s="35"/>
      <c r="H10" s="33"/>
      <c r="I10" s="3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40"/>
      <c r="B11" s="35"/>
      <c r="C11" s="35"/>
      <c r="D11" s="36"/>
      <c r="E11" s="35"/>
      <c r="F11" s="35"/>
      <c r="G11" s="35"/>
      <c r="H11" s="41"/>
      <c r="I11" s="4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9"/>
      <c r="B12" s="35"/>
      <c r="C12" s="35"/>
      <c r="D12" s="36"/>
      <c r="E12" s="37"/>
      <c r="F12" s="35"/>
      <c r="G12" s="37"/>
      <c r="H12" s="33"/>
      <c r="I12" s="4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40"/>
      <c r="B13" s="35"/>
      <c r="C13" s="35"/>
      <c r="D13" s="36"/>
      <c r="E13" s="35"/>
      <c r="F13" s="35"/>
      <c r="G13" s="37"/>
      <c r="H13" s="41"/>
      <c r="I13" s="41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40"/>
      <c r="B14" s="35"/>
      <c r="C14" s="35"/>
      <c r="D14" s="36"/>
      <c r="E14" s="35"/>
      <c r="F14" s="35"/>
      <c r="G14" s="37"/>
      <c r="H14" s="41"/>
      <c r="I14" s="4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9"/>
      <c r="B15" s="35"/>
      <c r="C15" s="35"/>
      <c r="D15" s="36"/>
      <c r="E15" s="37"/>
      <c r="F15" s="35"/>
      <c r="G15" s="43"/>
      <c r="H15" s="33"/>
      <c r="I15" s="4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44"/>
      <c r="B16" s="37"/>
      <c r="C16" s="37"/>
      <c r="D16" s="44"/>
      <c r="E16" s="35"/>
      <c r="F16" s="37"/>
      <c r="G16" s="37"/>
      <c r="H16" s="41"/>
      <c r="I16" s="1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9"/>
      <c r="B17" s="37"/>
      <c r="C17" s="35"/>
      <c r="D17" s="36"/>
      <c r="E17" s="35"/>
      <c r="F17" s="37"/>
      <c r="G17" s="37"/>
      <c r="H17" s="41"/>
      <c r="I17" s="1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9"/>
      <c r="B18" s="35"/>
      <c r="C18" s="45"/>
      <c r="D18" s="9"/>
      <c r="E18" s="37"/>
      <c r="F18" s="35"/>
      <c r="G18" s="37"/>
      <c r="H18" s="33"/>
      <c r="I18" s="1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44"/>
      <c r="B19" s="37"/>
      <c r="C19" s="37"/>
      <c r="D19" s="44"/>
      <c r="E19" s="35"/>
      <c r="F19" s="37"/>
      <c r="G19" s="37"/>
      <c r="H19" s="46"/>
      <c r="I19" s="4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9"/>
      <c r="B20" s="37"/>
      <c r="C20" s="37"/>
      <c r="D20" s="44"/>
      <c r="E20" s="35"/>
      <c r="F20" s="37"/>
      <c r="G20" s="37"/>
      <c r="H20" s="37"/>
      <c r="I20" s="1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9"/>
      <c r="B21" s="35"/>
      <c r="C21" s="45"/>
      <c r="D21" s="9"/>
      <c r="E21" s="37"/>
      <c r="F21" s="35"/>
      <c r="G21" s="37"/>
      <c r="H21" s="33"/>
      <c r="I21" s="4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44"/>
      <c r="B22" s="37"/>
      <c r="C22" s="37"/>
      <c r="D22" s="44"/>
      <c r="E22" s="35"/>
      <c r="F22" s="37"/>
      <c r="G22" s="37"/>
      <c r="H22" s="37"/>
      <c r="I22" s="13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29"/>
      <c r="B23" s="35"/>
      <c r="C23" s="35"/>
      <c r="D23" s="44"/>
      <c r="E23" s="35"/>
      <c r="F23" s="35"/>
      <c r="G23" s="37"/>
      <c r="H23" s="37"/>
      <c r="I23" s="1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9"/>
      <c r="B24" s="35"/>
      <c r="C24" s="45"/>
      <c r="D24" s="9"/>
      <c r="E24" s="37"/>
      <c r="F24" s="35"/>
      <c r="G24" s="37"/>
      <c r="H24" s="33"/>
      <c r="I24" s="4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44"/>
      <c r="B25" s="37"/>
      <c r="C25" s="37"/>
      <c r="D25" s="44"/>
      <c r="E25" s="35"/>
      <c r="F25" s="37"/>
      <c r="G25" s="37"/>
      <c r="H25" s="37"/>
      <c r="I25" s="1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9"/>
      <c r="B26" s="35"/>
      <c r="C26" s="44"/>
      <c r="D26" s="35"/>
      <c r="E26" s="35"/>
      <c r="F26" s="37"/>
      <c r="G26" s="37"/>
      <c r="H26" s="1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9"/>
      <c r="B27" s="35"/>
      <c r="C27" s="48"/>
      <c r="D27" s="37"/>
      <c r="E27" s="35"/>
      <c r="F27" s="37"/>
      <c r="G27" s="33"/>
      <c r="H27" s="47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44"/>
      <c r="B28" s="37"/>
      <c r="C28" s="44"/>
      <c r="D28" s="35"/>
      <c r="E28" s="37"/>
      <c r="F28" s="37"/>
      <c r="G28" s="37"/>
      <c r="H28" s="1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9"/>
      <c r="B29" s="35"/>
      <c r="C29" s="44"/>
      <c r="D29" s="35"/>
      <c r="E29" s="35"/>
      <c r="F29" s="37"/>
      <c r="G29" s="37"/>
      <c r="H29" s="1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9"/>
      <c r="B30" s="35"/>
      <c r="C30" s="48"/>
      <c r="D30" s="37"/>
      <c r="E30" s="35"/>
      <c r="F30" s="37"/>
      <c r="G30" s="33"/>
      <c r="H30" s="4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44"/>
      <c r="B31" s="37"/>
      <c r="C31" s="44"/>
      <c r="D31" s="35"/>
      <c r="E31" s="37"/>
      <c r="F31" s="37"/>
      <c r="G31" s="37"/>
      <c r="H31" s="1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29"/>
      <c r="B32" s="35"/>
      <c r="C32" s="44"/>
      <c r="D32" s="35"/>
      <c r="E32" s="35"/>
      <c r="F32" s="37"/>
      <c r="G32" s="37"/>
      <c r="H32" s="1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9"/>
      <c r="B33" s="35"/>
      <c r="C33" s="48"/>
      <c r="D33" s="37"/>
      <c r="E33" s="35"/>
      <c r="F33" s="37"/>
      <c r="G33" s="33"/>
      <c r="H33" s="4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44"/>
      <c r="B34" s="37"/>
      <c r="C34" s="44"/>
      <c r="D34" s="35"/>
      <c r="E34" s="37"/>
      <c r="F34" s="37"/>
      <c r="G34" s="37"/>
      <c r="H34" s="1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29"/>
      <c r="B35" s="35"/>
      <c r="C35" s="44"/>
      <c r="D35" s="35"/>
      <c r="E35" s="35"/>
      <c r="F35" s="37"/>
      <c r="G35" s="37"/>
      <c r="H35" s="1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9"/>
      <c r="B36" s="35"/>
      <c r="C36" s="48"/>
      <c r="D36" s="37"/>
      <c r="E36" s="35"/>
      <c r="F36" s="37"/>
      <c r="G36" s="33"/>
      <c r="H36" s="4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44"/>
      <c r="B37" s="37"/>
      <c r="C37" s="44"/>
      <c r="D37" s="35"/>
      <c r="E37" s="37"/>
      <c r="F37" s="37"/>
      <c r="G37" s="37"/>
      <c r="H37" s="1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30.75" customHeight="1">
      <c r="A38" s="29"/>
      <c r="B38" s="35"/>
      <c r="C38" s="44"/>
      <c r="D38" s="35"/>
      <c r="E38" s="35"/>
      <c r="F38" s="37"/>
      <c r="G38" s="37"/>
      <c r="H38" s="1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29"/>
      <c r="B39" s="35"/>
      <c r="C39" s="48"/>
      <c r="D39" s="37"/>
      <c r="E39" s="35"/>
      <c r="F39" s="37"/>
      <c r="G39" s="33"/>
      <c r="H39" s="4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44"/>
      <c r="B40" s="37"/>
      <c r="C40" s="44"/>
      <c r="D40" s="35"/>
      <c r="E40" s="37"/>
      <c r="F40" s="37"/>
      <c r="G40" s="37"/>
      <c r="H40" s="1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30.75" customHeight="1">
      <c r="A41" s="29"/>
      <c r="B41" s="35"/>
      <c r="C41" s="44"/>
      <c r="D41" s="35"/>
      <c r="E41" s="35"/>
      <c r="F41" s="37"/>
      <c r="G41" s="37"/>
      <c r="H41" s="1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29"/>
      <c r="B42" s="35"/>
      <c r="C42" s="48"/>
      <c r="D42" s="37"/>
      <c r="E42" s="35"/>
      <c r="F42" s="37"/>
      <c r="G42" s="33"/>
      <c r="H42" s="47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44"/>
      <c r="B43" s="37"/>
      <c r="C43" s="37"/>
      <c r="D43" s="35"/>
      <c r="E43" s="37"/>
      <c r="F43" s="37"/>
      <c r="G43" s="37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31.5" customHeight="1">
      <c r="A44" s="29"/>
      <c r="B44" s="35"/>
      <c r="C44" s="44"/>
      <c r="D44" s="35"/>
      <c r="E44" s="35"/>
      <c r="F44" s="37"/>
      <c r="G44" s="37"/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29"/>
      <c r="B45" s="35"/>
      <c r="C45" s="48"/>
      <c r="D45" s="37"/>
      <c r="E45" s="35"/>
      <c r="F45" s="37"/>
      <c r="G45" s="33"/>
      <c r="H45" s="4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44"/>
      <c r="B46" s="37"/>
      <c r="C46" s="44"/>
      <c r="D46" s="35"/>
      <c r="E46" s="37"/>
      <c r="F46" s="37"/>
      <c r="G46" s="37"/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37.5" customHeight="1">
      <c r="A47" s="29"/>
      <c r="B47" s="35"/>
      <c r="C47" s="44"/>
      <c r="D47" s="35"/>
      <c r="E47" s="35"/>
      <c r="F47" s="37"/>
      <c r="G47" s="37"/>
      <c r="H47" s="1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29"/>
      <c r="B48" s="35"/>
      <c r="C48" s="48"/>
      <c r="D48" s="37"/>
      <c r="E48" s="35"/>
      <c r="F48" s="37"/>
      <c r="G48" s="33"/>
      <c r="H48" s="4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44"/>
      <c r="B49" s="37"/>
      <c r="C49" s="44"/>
      <c r="D49" s="35"/>
      <c r="E49" s="37"/>
      <c r="F49" s="37"/>
      <c r="G49" s="37"/>
      <c r="H49" s="1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8.25" customHeight="1">
      <c r="A50" s="29"/>
      <c r="B50" s="35"/>
      <c r="C50" s="44"/>
      <c r="D50" s="35"/>
      <c r="E50" s="35"/>
      <c r="F50" s="37"/>
      <c r="G50" s="37"/>
      <c r="H50" s="1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30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9:H10 H12 H15 H18 H24">
    <cfRule type="cellIs" dxfId="0" priority="1" operator="equal">
      <formula>"FAIL"</formula>
    </cfRule>
  </conditionalFormatting>
  <conditionalFormatting sqref="H9:H10 H12 H15 H18 H24">
    <cfRule type="cellIs" dxfId="1" priority="2" operator="equal">
      <formula>"PASS"</formula>
    </cfRule>
  </conditionalFormatting>
  <conditionalFormatting sqref="H9:H10 H12 H15 H18 H24">
    <cfRule type="cellIs" dxfId="2" priority="3" operator="equal">
      <formula>"WARNING"</formula>
    </cfRule>
  </conditionalFormatting>
  <conditionalFormatting sqref="H9:H10 H12 H15 H18 H24">
    <cfRule type="containsBlanks" dxfId="3" priority="4">
      <formula>LEN(TRIM(H9))=0</formula>
    </cfRule>
  </conditionalFormatting>
  <conditionalFormatting sqref="G27">
    <cfRule type="cellIs" dxfId="0" priority="5" operator="equal">
      <formula>"FAIL"</formula>
    </cfRule>
  </conditionalFormatting>
  <conditionalFormatting sqref="G27">
    <cfRule type="cellIs" dxfId="1" priority="6" operator="equal">
      <formula>"PASS"</formula>
    </cfRule>
  </conditionalFormatting>
  <conditionalFormatting sqref="G27">
    <cfRule type="cellIs" dxfId="2" priority="7" operator="equal">
      <formula>"WARNING"</formula>
    </cfRule>
  </conditionalFormatting>
  <conditionalFormatting sqref="G27">
    <cfRule type="containsBlanks" dxfId="3" priority="8">
      <formula>LEN(TRIM(G27))=0</formula>
    </cfRule>
  </conditionalFormatting>
  <conditionalFormatting sqref="G30">
    <cfRule type="cellIs" dxfId="0" priority="9" operator="equal">
      <formula>"FAIL"</formula>
    </cfRule>
  </conditionalFormatting>
  <conditionalFormatting sqref="G30">
    <cfRule type="cellIs" dxfId="1" priority="10" operator="equal">
      <formula>"PASS"</formula>
    </cfRule>
  </conditionalFormatting>
  <conditionalFormatting sqref="G30">
    <cfRule type="cellIs" dxfId="2" priority="11" operator="equal">
      <formula>"WARNING"</formula>
    </cfRule>
  </conditionalFormatting>
  <conditionalFormatting sqref="G30">
    <cfRule type="containsBlanks" dxfId="3" priority="12">
      <formula>LEN(TRIM(G30))=0</formula>
    </cfRule>
  </conditionalFormatting>
  <conditionalFormatting sqref="G36">
    <cfRule type="cellIs" dxfId="0" priority="13" operator="equal">
      <formula>"FAIL"</formula>
    </cfRule>
  </conditionalFormatting>
  <conditionalFormatting sqref="G36">
    <cfRule type="cellIs" dxfId="1" priority="14" operator="equal">
      <formula>"PASS"</formula>
    </cfRule>
  </conditionalFormatting>
  <conditionalFormatting sqref="G36">
    <cfRule type="cellIs" dxfId="2" priority="15" operator="equal">
      <formula>"WARNING"</formula>
    </cfRule>
  </conditionalFormatting>
  <conditionalFormatting sqref="G36">
    <cfRule type="containsBlanks" dxfId="3" priority="16">
      <formula>LEN(TRIM(G36))=0</formula>
    </cfRule>
  </conditionalFormatting>
  <conditionalFormatting sqref="G39">
    <cfRule type="cellIs" dxfId="0" priority="17" operator="equal">
      <formula>"FAIL"</formula>
    </cfRule>
  </conditionalFormatting>
  <conditionalFormatting sqref="G39">
    <cfRule type="cellIs" dxfId="1" priority="18" operator="equal">
      <formula>"PASS"</formula>
    </cfRule>
  </conditionalFormatting>
  <conditionalFormatting sqref="G39">
    <cfRule type="cellIs" dxfId="2" priority="19" operator="equal">
      <formula>"WARNING"</formula>
    </cfRule>
  </conditionalFormatting>
  <conditionalFormatting sqref="G39">
    <cfRule type="containsBlanks" dxfId="3" priority="20">
      <formula>LEN(TRIM(G39))=0</formula>
    </cfRule>
  </conditionalFormatting>
  <conditionalFormatting sqref="G42">
    <cfRule type="cellIs" dxfId="0" priority="21" operator="equal">
      <formula>"FAIL"</formula>
    </cfRule>
  </conditionalFormatting>
  <conditionalFormatting sqref="G42">
    <cfRule type="cellIs" dxfId="1" priority="22" operator="equal">
      <formula>"PASS"</formula>
    </cfRule>
  </conditionalFormatting>
  <conditionalFormatting sqref="G42">
    <cfRule type="cellIs" dxfId="2" priority="23" operator="equal">
      <formula>"WARNING"</formula>
    </cfRule>
  </conditionalFormatting>
  <conditionalFormatting sqref="G42">
    <cfRule type="containsBlanks" dxfId="3" priority="24">
      <formula>LEN(TRIM(G42))=0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8">
    <cfRule type="cellIs" dxfId="0" priority="33" operator="equal">
      <formula>"FAIL"</formula>
    </cfRule>
  </conditionalFormatting>
  <conditionalFormatting sqref="H8">
    <cfRule type="cellIs" dxfId="1" priority="34" operator="equal">
      <formula>"PASS"</formula>
    </cfRule>
  </conditionalFormatting>
  <conditionalFormatting sqref="H8">
    <cfRule type="cellIs" dxfId="2" priority="35" operator="equal">
      <formula>"WARNING"</formula>
    </cfRule>
  </conditionalFormatting>
  <conditionalFormatting sqref="H8">
    <cfRule type="containsBlanks" dxfId="3" priority="36">
      <formula>LEN(TRIM(H8))=0</formula>
    </cfRule>
  </conditionalFormatting>
  <conditionalFormatting sqref="H21">
    <cfRule type="cellIs" dxfId="0" priority="37" operator="equal">
      <formula>"FAIL"</formula>
    </cfRule>
  </conditionalFormatting>
  <conditionalFormatting sqref="H21">
    <cfRule type="cellIs" dxfId="1" priority="38" operator="equal">
      <formula>"PASS"</formula>
    </cfRule>
  </conditionalFormatting>
  <conditionalFormatting sqref="H21">
    <cfRule type="cellIs" dxfId="2" priority="39" operator="equal">
      <formula>"WARNING"</formula>
    </cfRule>
  </conditionalFormatting>
  <conditionalFormatting sqref="H21">
    <cfRule type="containsBlanks" dxfId="3" priority="40">
      <formula>LEN(TRIM(H21))=0</formula>
    </cfRule>
  </conditionalFormatting>
  <conditionalFormatting sqref="G33">
    <cfRule type="cellIs" dxfId="0" priority="41" operator="equal">
      <formula>"FAIL"</formula>
    </cfRule>
  </conditionalFormatting>
  <conditionalFormatting sqref="G33">
    <cfRule type="cellIs" dxfId="1" priority="42" operator="equal">
      <formula>"PASS"</formula>
    </cfRule>
  </conditionalFormatting>
  <conditionalFormatting sqref="G33">
    <cfRule type="cellIs" dxfId="2" priority="43" operator="equal">
      <formula>"WARNING"</formula>
    </cfRule>
  </conditionalFormatting>
  <conditionalFormatting sqref="G33">
    <cfRule type="containsBlanks" dxfId="3" priority="44">
      <formula>LEN(TRIM(G33))=0</formula>
    </cfRule>
  </conditionalFormatting>
  <conditionalFormatting sqref="G45">
    <cfRule type="cellIs" dxfId="0" priority="45" operator="equal">
      <formula>"FAIL"</formula>
    </cfRule>
  </conditionalFormatting>
  <conditionalFormatting sqref="G45">
    <cfRule type="cellIs" dxfId="1" priority="46" operator="equal">
      <formula>"PASS"</formula>
    </cfRule>
  </conditionalFormatting>
  <conditionalFormatting sqref="G45">
    <cfRule type="cellIs" dxfId="2" priority="47" operator="equal">
      <formula>"WARNING"</formula>
    </cfRule>
  </conditionalFormatting>
  <conditionalFormatting sqref="G45">
    <cfRule type="containsBlanks" dxfId="3" priority="48">
      <formula>LEN(TRIM(G45))=0</formula>
    </cfRule>
  </conditionalFormatting>
  <conditionalFormatting sqref="G48">
    <cfRule type="cellIs" dxfId="0" priority="49" operator="equal">
      <formula>"FAIL"</formula>
    </cfRule>
  </conditionalFormatting>
  <conditionalFormatting sqref="G48">
    <cfRule type="cellIs" dxfId="1" priority="50" operator="equal">
      <formula>"PASS"</formula>
    </cfRule>
  </conditionalFormatting>
  <conditionalFormatting sqref="G48">
    <cfRule type="cellIs" dxfId="2" priority="51" operator="equal">
      <formula>"WARNING"</formula>
    </cfRule>
  </conditionalFormatting>
  <conditionalFormatting sqref="G48">
    <cfRule type="containsBlanks" dxfId="3" priority="52">
      <formula>LEN(TRIM(G48))=0</formula>
    </cfRule>
  </conditionalFormatting>
  <conditionalFormatting sqref="H7">
    <cfRule type="cellIs" dxfId="0" priority="53" operator="equal">
      <formula>"FAIL"</formula>
    </cfRule>
  </conditionalFormatting>
  <conditionalFormatting sqref="H7">
    <cfRule type="cellIs" dxfId="1" priority="54" operator="equal">
      <formula>"PASS"</formula>
    </cfRule>
  </conditionalFormatting>
  <conditionalFormatting sqref="H7">
    <cfRule type="cellIs" dxfId="2" priority="55" operator="equal">
      <formula>"WARNING"</formula>
    </cfRule>
  </conditionalFormatting>
  <conditionalFormatting sqref="H7">
    <cfRule type="containsBlanks" dxfId="3" priority="56">
      <formula>LEN(TRIM(H7))=0</formula>
    </cfRule>
  </conditionalFormatting>
  <conditionalFormatting sqref="H10">
    <cfRule type="cellIs" dxfId="0" priority="57" operator="equal">
      <formula>"FAIL"</formula>
    </cfRule>
  </conditionalFormatting>
  <conditionalFormatting sqref="H10">
    <cfRule type="cellIs" dxfId="1" priority="58" operator="equal">
      <formula>"PASS"</formula>
    </cfRule>
  </conditionalFormatting>
  <conditionalFormatting sqref="H10">
    <cfRule type="cellIs" dxfId="2" priority="59" operator="equal">
      <formula>"WARNING"</formula>
    </cfRule>
  </conditionalFormatting>
  <conditionalFormatting sqref="H10">
    <cfRule type="containsBlanks" dxfId="3" priority="60">
      <formula>LEN(TRIM(H10))=0</formula>
    </cfRule>
  </conditionalFormatting>
  <dataValidations>
    <dataValidation type="list" allowBlank="1" showInputMessage="1" showErrorMessage="1" prompt="Click and enter a value from the list of items" sqref="H7:H10 H12 H15 H18 H21 H24 G27 G30 G33 G36 G39 G42 G45 G48">
      <formula1>"PASS,FAIL,WARNING"</formula1>
    </dataValidation>
  </dataValidations>
  <hyperlinks>
    <hyperlink r:id="rId1" ref="I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