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enahbailey/Desktop/RAM-N/"/>
    </mc:Choice>
  </mc:AlternateContent>
  <xr:revisionPtr revIDLastSave="0" documentId="13_ncr:1_{A17048D7-A7A6-CC4A-AF51-BEEF17D9E186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2" i="1" l="1"/>
  <c r="F232" i="1"/>
  <c r="D22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B226" i="2"/>
  <c r="D227" i="1"/>
  <c r="E227" i="1"/>
  <c r="F227" i="1"/>
  <c r="G227" i="1"/>
  <c r="H227" i="1"/>
  <c r="I227" i="1"/>
  <c r="J227" i="1"/>
  <c r="M227" i="1"/>
  <c r="L227" i="1"/>
  <c r="K2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" i="1"/>
  <c r="G226" i="1"/>
  <c r="L226" i="1"/>
  <c r="E226" i="1"/>
  <c r="F226" i="1"/>
  <c r="H226" i="1"/>
  <c r="I226" i="1"/>
  <c r="J226" i="1"/>
  <c r="K226" i="1"/>
  <c r="D226" i="1"/>
</calcChain>
</file>

<file path=xl/sharedStrings.xml><?xml version="1.0" encoding="utf-8"?>
<sst xmlns="http://schemas.openxmlformats.org/spreadsheetml/2006/main" count="242" uniqueCount="239">
  <si>
    <t>Census_Tract</t>
  </si>
  <si>
    <t>Longitude</t>
  </si>
  <si>
    <t>Latitude</t>
  </si>
  <si>
    <t>Electricity</t>
  </si>
  <si>
    <t>Fertilizer</t>
  </si>
  <si>
    <t>Food_Production</t>
  </si>
  <si>
    <t>Food_waste</t>
  </si>
  <si>
    <t>Natural_Gas</t>
  </si>
  <si>
    <t>Pet_waste</t>
  </si>
  <si>
    <t>Pet_food_production</t>
  </si>
  <si>
    <t>Transportation</t>
  </si>
  <si>
    <t>Wastewater</t>
  </si>
  <si>
    <t>Totals</t>
  </si>
  <si>
    <t>Census Tract 3101.03</t>
  </si>
  <si>
    <t>Census Tract 3101.04</t>
  </si>
  <si>
    <t>Census Tract 3101.05</t>
  </si>
  <si>
    <t>Census Tract 3101.06</t>
  </si>
  <si>
    <t>Census Tract 3101.08</t>
  </si>
  <si>
    <t>Census Tract 3101.10</t>
  </si>
  <si>
    <t>Census Tract 3101.11</t>
  </si>
  <si>
    <t>Census Tract 3102.01</t>
  </si>
  <si>
    <t>Census Tract 3102.03</t>
  </si>
  <si>
    <t>Census Tract 3102.04</t>
  </si>
  <si>
    <t>Census Tract 3103.05</t>
  </si>
  <si>
    <t>Census Tract 3103.06</t>
  </si>
  <si>
    <t>Census Tract 3103.08</t>
  </si>
  <si>
    <t>Census Tract 3103.09</t>
  </si>
  <si>
    <t>Census Tract 3103.10</t>
  </si>
  <si>
    <t>Census Tract 3103.11</t>
  </si>
  <si>
    <t>Census Tract 3103.12</t>
  </si>
  <si>
    <t>Census Tract 3201.05</t>
  </si>
  <si>
    <t>Census Tract 3201.06</t>
  </si>
  <si>
    <t>Census Tract 3201.07</t>
  </si>
  <si>
    <t>Census Tract 3201.08</t>
  </si>
  <si>
    <t>Census Tract 3201.09</t>
  </si>
  <si>
    <t>Census Tract 3202.02</t>
  </si>
  <si>
    <t>Census Tract 3202.03</t>
  </si>
  <si>
    <t>Census Tract 3202.04</t>
  </si>
  <si>
    <t>Census Tract 3203.01</t>
  </si>
  <si>
    <t>Census Tract 3203.03</t>
  </si>
  <si>
    <t>Census Tract 3203.04</t>
  </si>
  <si>
    <t>Census Tract 3204</t>
  </si>
  <si>
    <t>Census Tract 3205</t>
  </si>
  <si>
    <t>Census Tract 3206</t>
  </si>
  <si>
    <t>Census Tract 3207</t>
  </si>
  <si>
    <t>Census Tract 3208</t>
  </si>
  <si>
    <t>Census Tract 3209.01</t>
  </si>
  <si>
    <t>Census Tract 3209.02</t>
  </si>
  <si>
    <t>Census Tract 3209.03</t>
  </si>
  <si>
    <t>Census Tract 3210.01</t>
  </si>
  <si>
    <t>Census Tract 3210.02</t>
  </si>
  <si>
    <t>Census Tract 3211</t>
  </si>
  <si>
    <t>Census Tract 3212</t>
  </si>
  <si>
    <t>Census Tract 3213</t>
  </si>
  <si>
    <t>Census Tract 3214</t>
  </si>
  <si>
    <t>Census Tract 3216</t>
  </si>
  <si>
    <t>Census Tract 3217</t>
  </si>
  <si>
    <t>Census Tract 3218</t>
  </si>
  <si>
    <t>Census Tract 3219</t>
  </si>
  <si>
    <t>Census Tract 3220</t>
  </si>
  <si>
    <t>Census Tract 3221</t>
  </si>
  <si>
    <t>Census Tract 3222</t>
  </si>
  <si>
    <t>Census Tract 3223</t>
  </si>
  <si>
    <t>Census Tract 3224</t>
  </si>
  <si>
    <t>Census Tract 3225</t>
  </si>
  <si>
    <t>Census Tract 3226</t>
  </si>
  <si>
    <t>Census Tract 3227</t>
  </si>
  <si>
    <t>Census Tract 3301.03</t>
  </si>
  <si>
    <t>Census Tract 3301.05</t>
  </si>
  <si>
    <t>Census Tract 3301.06</t>
  </si>
  <si>
    <t>Census Tract 3301.07</t>
  </si>
  <si>
    <t>Census Tract 3301.08</t>
  </si>
  <si>
    <t>Census Tract 3301.09</t>
  </si>
  <si>
    <t>Census Tract 3302.02</t>
  </si>
  <si>
    <t>Census Tract 3302.03</t>
  </si>
  <si>
    <t>Census Tract 3302.04</t>
  </si>
  <si>
    <t>Census Tract 3302.06</t>
  </si>
  <si>
    <t>Census Tract 3302.08</t>
  </si>
  <si>
    <t>Census Tract 3302.09</t>
  </si>
  <si>
    <t>Census Tract 3304.01</t>
  </si>
  <si>
    <t>Census Tract 3305</t>
  </si>
  <si>
    <t>Census Tract 3306</t>
  </si>
  <si>
    <t>Census Tract 3307</t>
  </si>
  <si>
    <t>Census Tract 3308.03</t>
  </si>
  <si>
    <t>Census Tract 3308.04</t>
  </si>
  <si>
    <t>Census Tract 3308.05</t>
  </si>
  <si>
    <t>Census Tract 3308.06</t>
  </si>
  <si>
    <t>Census Tract 3309</t>
  </si>
  <si>
    <t>Census Tract 3310</t>
  </si>
  <si>
    <t>Census Tract 3401.01</t>
  </si>
  <si>
    <t>Census Tract 3401.02</t>
  </si>
  <si>
    <t>Census Tract 3401.08</t>
  </si>
  <si>
    <t>Census Tract 3401.09</t>
  </si>
  <si>
    <t>Census Tract 3401.10</t>
  </si>
  <si>
    <t>Census Tract 3401.11</t>
  </si>
  <si>
    <t>Census Tract 3401.12</t>
  </si>
  <si>
    <t>Census Tract 3401.13</t>
  </si>
  <si>
    <t>Census Tract 3401.14</t>
  </si>
  <si>
    <t>Census Tract 3402.01</t>
  </si>
  <si>
    <t>Census Tract 3402.02</t>
  </si>
  <si>
    <t>Census Tract 3403</t>
  </si>
  <si>
    <t>Census Tract 3404</t>
  </si>
  <si>
    <t>Census Tract 3405</t>
  </si>
  <si>
    <t>Census Tract 3406</t>
  </si>
  <si>
    <t>Census Tract 3407</t>
  </si>
  <si>
    <t>Census Tract 3408</t>
  </si>
  <si>
    <t>Census Tract 3409.01</t>
  </si>
  <si>
    <t>Census Tract 3409.02</t>
  </si>
  <si>
    <t>Census Tract 3410</t>
  </si>
  <si>
    <t>Census Tract 3411</t>
  </si>
  <si>
    <t>Census Tract 3412</t>
  </si>
  <si>
    <t>Census Tract 3416</t>
  </si>
  <si>
    <t>Census Tract 3417</t>
  </si>
  <si>
    <t>Census Tract 3419.02</t>
  </si>
  <si>
    <t>Census Tract 3419.03</t>
  </si>
  <si>
    <t>Census Tract 3419.04</t>
  </si>
  <si>
    <t>Census Tract 3420</t>
  </si>
  <si>
    <t>Census Tract 3421.01</t>
  </si>
  <si>
    <t>Census Tract 3422</t>
  </si>
  <si>
    <t>Census Tract 3423</t>
  </si>
  <si>
    <t>Census Tract 3424</t>
  </si>
  <si>
    <t>Census Tract 3425</t>
  </si>
  <si>
    <t>Census Tract 3426</t>
  </si>
  <si>
    <t>Census Tract 3501</t>
  </si>
  <si>
    <t>Census Tract 3503</t>
  </si>
  <si>
    <t>Census Tract 3504</t>
  </si>
  <si>
    <t>Census Tract 3505</t>
  </si>
  <si>
    <t>Census Tract 3506</t>
  </si>
  <si>
    <t>Census Tract 3507</t>
  </si>
  <si>
    <t>Census Tract 3508</t>
  </si>
  <si>
    <t>Census Tract 3509</t>
  </si>
  <si>
    <t>Census Tract 3510</t>
  </si>
  <si>
    <t>Census Tract 3512</t>
  </si>
  <si>
    <t>Census Tract 3515</t>
  </si>
  <si>
    <t>Census Tract 3516</t>
  </si>
  <si>
    <t>Census Tract 3517</t>
  </si>
  <si>
    <t>Census Tract 3519</t>
  </si>
  <si>
    <t>Census Tract 3521</t>
  </si>
  <si>
    <t>Census Tract 3523</t>
  </si>
  <si>
    <t>Census Tract 3524</t>
  </si>
  <si>
    <t>Census Tract 3525</t>
  </si>
  <si>
    <t>Census Tract 3526</t>
  </si>
  <si>
    <t>Census Tract 3527</t>
  </si>
  <si>
    <t>Census Tract 3528</t>
  </si>
  <si>
    <t>Census Tract 3533</t>
  </si>
  <si>
    <t>Census Tract 3535</t>
  </si>
  <si>
    <t>Census Tract 3536</t>
  </si>
  <si>
    <t>Census Tract 3542</t>
  </si>
  <si>
    <t>Census Tract 3544</t>
  </si>
  <si>
    <t>Census Tract 3545</t>
  </si>
  <si>
    <t>Census Tract 3547</t>
  </si>
  <si>
    <t>Census Tract 3548</t>
  </si>
  <si>
    <t>Census Tract 3549</t>
  </si>
  <si>
    <t>Census Tract 3550</t>
  </si>
  <si>
    <t>Census Tract 3551</t>
  </si>
  <si>
    <t>Census Tract 3553</t>
  </si>
  <si>
    <t>Census Tract 3554</t>
  </si>
  <si>
    <t>Census Tract 3555</t>
  </si>
  <si>
    <t>Census Tract 3556</t>
  </si>
  <si>
    <t>Census Tract 3557</t>
  </si>
  <si>
    <t>Census Tract 3559</t>
  </si>
  <si>
    <t>Census Tract 3562</t>
  </si>
  <si>
    <t>Census Tract 3564</t>
  </si>
  <si>
    <t>Census Tract 3569</t>
  </si>
  <si>
    <t>Census Tract 3570</t>
  </si>
  <si>
    <t>Census Tract 3571</t>
  </si>
  <si>
    <t>Census Tract 3572</t>
  </si>
  <si>
    <t>Census Tract 3573</t>
  </si>
  <si>
    <t>Census Tract 3574</t>
  </si>
  <si>
    <t>Census Tract 3575</t>
  </si>
  <si>
    <t>Census Tract 3576</t>
  </si>
  <si>
    <t>Census Tract 3578</t>
  </si>
  <si>
    <t>Census Tract 3579</t>
  </si>
  <si>
    <t>Census Tract 3580</t>
  </si>
  <si>
    <t>Census Tract 3581</t>
  </si>
  <si>
    <t>Census Tract 3601.01</t>
  </si>
  <si>
    <t>Census Tract 3601.02</t>
  </si>
  <si>
    <t>Census Tract 3602.01</t>
  </si>
  <si>
    <t>Census Tract 3602.02</t>
  </si>
  <si>
    <t>Census Tract 3603.01</t>
  </si>
  <si>
    <t>Census Tract 3603.02</t>
  </si>
  <si>
    <t>Census Tract 3604.01</t>
  </si>
  <si>
    <t>Census Tract 3604.02</t>
  </si>
  <si>
    <t>Census Tract 3604.04</t>
  </si>
  <si>
    <t>Census Tract 3604.05</t>
  </si>
  <si>
    <t>Census Tract 3605.01</t>
  </si>
  <si>
    <t>Census Tract 3605.02</t>
  </si>
  <si>
    <t>Census Tract 3606.01</t>
  </si>
  <si>
    <t>Census Tract 3606.02</t>
  </si>
  <si>
    <t>Census Tract 3607</t>
  </si>
  <si>
    <t>Census Tract 3608</t>
  </si>
  <si>
    <t>Census Tract 3609</t>
  </si>
  <si>
    <t>Census Tract 3610</t>
  </si>
  <si>
    <t>Census Tract 3611</t>
  </si>
  <si>
    <t>Census Tract 3612</t>
  </si>
  <si>
    <t>Census Tract 3613</t>
  </si>
  <si>
    <t>Census Tract 3614</t>
  </si>
  <si>
    <t>Census Tract 3616</t>
  </si>
  <si>
    <t>Census Tract 3702.01</t>
  </si>
  <si>
    <t>Census Tract 3702.02</t>
  </si>
  <si>
    <t>Census Tract 3703.01</t>
  </si>
  <si>
    <t>Census Tract 3703.02</t>
  </si>
  <si>
    <t>Census Tract 3801</t>
  </si>
  <si>
    <t>Census Tract 3802</t>
  </si>
  <si>
    <t>Census Tract 3803</t>
  </si>
  <si>
    <t>Census Tract 3804.02</t>
  </si>
  <si>
    <t>Census Tract 3804.03</t>
  </si>
  <si>
    <t>Census Tract 3804.04</t>
  </si>
  <si>
    <t>Census Tract 3805.01</t>
  </si>
  <si>
    <t>Census Tract 3805.02</t>
  </si>
  <si>
    <t>Census Tract 3806</t>
  </si>
  <si>
    <t>Census Tract 3807</t>
  </si>
  <si>
    <t>Census Tract 3808</t>
  </si>
  <si>
    <t>Census Tract 3809.01</t>
  </si>
  <si>
    <t>Census Tract 3809.02</t>
  </si>
  <si>
    <t>Census Tract 3810.01</t>
  </si>
  <si>
    <t>Census Tract 3810.02</t>
  </si>
  <si>
    <t>Census Tract 3811.01</t>
  </si>
  <si>
    <t>Census Tract 3811.02</t>
  </si>
  <si>
    <t>Census Tract 3812.01</t>
  </si>
  <si>
    <t>Census Tract 3812.03</t>
  </si>
  <si>
    <t>Census Tract 3812.04</t>
  </si>
  <si>
    <t>Census Tract 3812.05</t>
  </si>
  <si>
    <t>Census Tract 3901.01</t>
  </si>
  <si>
    <t>Census Tract 3901.02</t>
  </si>
  <si>
    <t>Census Tract 3902</t>
  </si>
  <si>
    <t>Census Tract 3903</t>
  </si>
  <si>
    <t>Census Tract 3904.02</t>
  </si>
  <si>
    <t>Census Tract 3904.03</t>
  </si>
  <si>
    <t>Census Tract 3904.04</t>
  </si>
  <si>
    <t>Census Tract 3904.05</t>
  </si>
  <si>
    <t>Census Tract 3905</t>
  </si>
  <si>
    <t>Census Tract 3906</t>
  </si>
  <si>
    <t>Census Tract 3907</t>
  </si>
  <si>
    <t>Census Tract 3908</t>
  </si>
  <si>
    <t>Census Tract 3909</t>
  </si>
  <si>
    <t>Census Tract 3910</t>
  </si>
  <si>
    <t>%</t>
  </si>
  <si>
    <t>Tot_hh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</si>
</sst>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2"/>
  <sheetViews>
    <sheetView tabSelected="1" topLeftCell="B1" workbookViewId="0">
      <pane ySplit="1" topLeftCell="A200" activePane="bottomLeft" state="frozen"/>
      <selection pane="bottomLeft" activeCell="Q224" sqref="Q224"/>
    </sheetView>
  </sheetViews>
  <sheetFormatPr baseColWidth="10" defaultColWidth="8.83203125" defaultRowHeight="15" x14ac:dyDescent="0.2"/>
  <cols>
    <col min="1" max="1" width="17.33203125" bestFit="1" customWidth="1"/>
    <col min="2" max="2" width="11.6640625" bestFit="1" customWidth="1"/>
    <col min="3" max="3" width="11.1640625" bestFit="1" customWidth="1"/>
    <col min="4" max="4" width="10.1640625" bestFit="1" customWidth="1"/>
    <col min="5" max="5" width="11.1640625" bestFit="1" customWidth="1"/>
    <col min="6" max="6" width="14.5" bestFit="1" customWidth="1"/>
    <col min="7" max="7" width="15.6640625" bestFit="1" customWidth="1"/>
    <col min="8" max="8" width="11.1640625" bestFit="1" customWidth="1"/>
    <col min="9" max="9" width="10.1640625" bestFit="1" customWidth="1"/>
    <col min="10" max="10" width="17.83203125" bestFit="1" customWidth="1"/>
    <col min="11" max="11" width="12.5" bestFit="1" customWidth="1"/>
    <col min="12" max="12" width="10.5" bestFit="1" customWidth="1"/>
    <col min="13" max="13" width="12.164062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2">
      <c r="A2" t="s">
        <v>13</v>
      </c>
      <c r="B2">
        <v>-86.297407000000007</v>
      </c>
      <c r="C2">
        <v>39.885526300000002</v>
      </c>
      <c r="D2">
        <v>52210.1</v>
      </c>
      <c r="E2">
        <v>37179.874000000003</v>
      </c>
      <c r="F2">
        <v>209898</v>
      </c>
      <c r="G2">
        <v>90016.1</v>
      </c>
      <c r="H2">
        <v>136799</v>
      </c>
      <c r="I2">
        <v>12152.4</v>
      </c>
      <c r="J2">
        <v>13683.6</v>
      </c>
      <c r="K2">
        <v>51749.3</v>
      </c>
      <c r="L2">
        <v>7718.1</v>
      </c>
      <c r="M2">
        <f>SUM(D2:L2)</f>
        <v>611406.47400000005</v>
      </c>
      <c r="O2">
        <v>92897.943999999989</v>
      </c>
    </row>
    <row r="3" spans="1:15" x14ac:dyDescent="0.2">
      <c r="A3" t="s">
        <v>14</v>
      </c>
      <c r="B3">
        <v>-86.239001599999995</v>
      </c>
      <c r="C3">
        <v>39.918284100000001</v>
      </c>
      <c r="D3">
        <v>20982.2</v>
      </c>
      <c r="E3">
        <v>8916.2860000000001</v>
      </c>
      <c r="F3">
        <v>143910</v>
      </c>
      <c r="G3">
        <v>61716.7</v>
      </c>
      <c r="H3">
        <v>56206.9</v>
      </c>
      <c r="I3">
        <v>8331.9</v>
      </c>
      <c r="J3">
        <v>9381.7999999999993</v>
      </c>
      <c r="K3">
        <v>5503.3</v>
      </c>
      <c r="L3">
        <v>2874.4</v>
      </c>
      <c r="M3">
        <f>SUM(D3:L3)</f>
        <v>317823.48600000003</v>
      </c>
      <c r="O3">
        <v>101635.45999999999</v>
      </c>
    </row>
    <row r="4" spans="1:15" x14ac:dyDescent="0.2">
      <c r="A4" t="s">
        <v>15</v>
      </c>
      <c r="B4">
        <v>-86.244468600000005</v>
      </c>
      <c r="C4">
        <v>39.903726800000001</v>
      </c>
      <c r="D4">
        <v>26602.7</v>
      </c>
      <c r="E4">
        <v>6981.4009999999998</v>
      </c>
      <c r="F4">
        <v>122538</v>
      </c>
      <c r="G4">
        <v>52551.199999999997</v>
      </c>
      <c r="H4">
        <v>56543.8</v>
      </c>
      <c r="I4">
        <v>7094.6</v>
      </c>
      <c r="J4">
        <v>7988.5</v>
      </c>
      <c r="K4">
        <v>7925.4</v>
      </c>
      <c r="L4">
        <v>3689.5</v>
      </c>
      <c r="M4">
        <f t="shared" ref="M4:M66" si="0">SUM(D4:L4)</f>
        <v>291915.10099999997</v>
      </c>
      <c r="O4">
        <v>102408.954</v>
      </c>
    </row>
    <row r="5" spans="1:15" x14ac:dyDescent="0.2">
      <c r="A5" t="s">
        <v>16</v>
      </c>
      <c r="B5">
        <v>-86.211248499999996</v>
      </c>
      <c r="C5">
        <v>39.905036500000001</v>
      </c>
      <c r="D5">
        <v>30616.3</v>
      </c>
      <c r="E5">
        <v>1429.8689999999999</v>
      </c>
      <c r="F5">
        <v>165438</v>
      </c>
      <c r="G5">
        <v>70949.100000000006</v>
      </c>
      <c r="H5">
        <v>64068</v>
      </c>
      <c r="I5">
        <v>9578.2999999999993</v>
      </c>
      <c r="J5">
        <v>10785.2</v>
      </c>
      <c r="K5">
        <v>4760.1000000000004</v>
      </c>
      <c r="L5">
        <v>4099.1000000000004</v>
      </c>
      <c r="M5">
        <f t="shared" si="0"/>
        <v>361723.96899999992</v>
      </c>
      <c r="O5">
        <v>103747.442</v>
      </c>
    </row>
    <row r="6" spans="1:15" x14ac:dyDescent="0.2">
      <c r="A6" t="s">
        <v>17</v>
      </c>
      <c r="B6">
        <v>-86.316806900000003</v>
      </c>
      <c r="C6">
        <v>39.840672599999998</v>
      </c>
      <c r="D6">
        <v>21834.9</v>
      </c>
      <c r="E6">
        <v>5273.4589999999998</v>
      </c>
      <c r="F6">
        <v>109278</v>
      </c>
      <c r="G6">
        <v>46864.6</v>
      </c>
      <c r="H6">
        <v>63939.9</v>
      </c>
      <c r="I6">
        <v>6326.9</v>
      </c>
      <c r="J6">
        <v>7124</v>
      </c>
      <c r="K6">
        <v>51749.4</v>
      </c>
      <c r="L6">
        <v>3223.2</v>
      </c>
      <c r="M6">
        <f t="shared" si="0"/>
        <v>315614.359</v>
      </c>
      <c r="O6">
        <v>111972.19099999999</v>
      </c>
    </row>
    <row r="7" spans="1:15" x14ac:dyDescent="0.2">
      <c r="A7" t="s">
        <v>18</v>
      </c>
      <c r="B7">
        <v>-86.283025899999998</v>
      </c>
      <c r="C7">
        <v>39.845309899999997</v>
      </c>
      <c r="D7">
        <v>21960.5</v>
      </c>
      <c r="E7">
        <v>1986.2460000000001</v>
      </c>
      <c r="F7">
        <v>111306</v>
      </c>
      <c r="G7">
        <v>47734.3</v>
      </c>
      <c r="H7">
        <v>48245.599999999999</v>
      </c>
      <c r="I7">
        <v>6444.3</v>
      </c>
      <c r="J7">
        <v>7256.2</v>
      </c>
      <c r="K7">
        <v>51749.3</v>
      </c>
      <c r="L7">
        <v>3001.8</v>
      </c>
      <c r="M7">
        <f t="shared" si="0"/>
        <v>299684.24599999998</v>
      </c>
      <c r="O7">
        <v>116440.16900000001</v>
      </c>
    </row>
    <row r="8" spans="1:15" x14ac:dyDescent="0.2">
      <c r="A8" t="s">
        <v>19</v>
      </c>
      <c r="B8">
        <v>-86.286793599999996</v>
      </c>
      <c r="C8">
        <v>39.830221199999997</v>
      </c>
      <c r="D8">
        <v>27892.9</v>
      </c>
      <c r="E8">
        <v>3062.9760000000001</v>
      </c>
      <c r="F8">
        <v>138606</v>
      </c>
      <c r="G8">
        <v>59442.1</v>
      </c>
      <c r="H8">
        <v>64619</v>
      </c>
      <c r="I8">
        <v>8024.9</v>
      </c>
      <c r="J8">
        <v>9036</v>
      </c>
      <c r="K8">
        <v>51749.3</v>
      </c>
      <c r="L8">
        <v>3884.5</v>
      </c>
      <c r="M8">
        <f t="shared" si="0"/>
        <v>366317.67600000004</v>
      </c>
      <c r="O8">
        <v>123196.79999999997</v>
      </c>
    </row>
    <row r="9" spans="1:15" x14ac:dyDescent="0.2">
      <c r="A9" t="s">
        <v>20</v>
      </c>
      <c r="B9">
        <v>-86.237020900000005</v>
      </c>
      <c r="C9">
        <v>39.889648700000002</v>
      </c>
      <c r="D9">
        <v>27337.3</v>
      </c>
      <c r="E9">
        <v>7208.4669999999996</v>
      </c>
      <c r="F9">
        <v>111774</v>
      </c>
      <c r="G9">
        <v>47935</v>
      </c>
      <c r="H9">
        <v>55686.7</v>
      </c>
      <c r="I9">
        <v>6471.4</v>
      </c>
      <c r="J9">
        <v>7286.8</v>
      </c>
      <c r="K9">
        <v>7939</v>
      </c>
      <c r="L9">
        <v>3807.1</v>
      </c>
      <c r="M9">
        <f t="shared" si="0"/>
        <v>275445.76699999999</v>
      </c>
      <c r="O9">
        <v>123219.74799999999</v>
      </c>
    </row>
    <row r="10" spans="1:15" x14ac:dyDescent="0.2">
      <c r="A10" t="s">
        <v>21</v>
      </c>
      <c r="B10">
        <v>-86.255354800000006</v>
      </c>
      <c r="C10">
        <v>39.874813699999997</v>
      </c>
      <c r="D10">
        <v>38642.300000000003</v>
      </c>
      <c r="E10">
        <v>4366.6350000000002</v>
      </c>
      <c r="F10">
        <v>173628</v>
      </c>
      <c r="G10">
        <v>74461.5</v>
      </c>
      <c r="H10">
        <v>92584.4</v>
      </c>
      <c r="I10">
        <v>10052.5</v>
      </c>
      <c r="J10">
        <v>11319.1</v>
      </c>
      <c r="K10">
        <v>6600.5</v>
      </c>
      <c r="L10">
        <v>5497.1</v>
      </c>
      <c r="M10">
        <f t="shared" si="0"/>
        <v>417152.03499999992</v>
      </c>
      <c r="O10">
        <v>130280.988</v>
      </c>
    </row>
    <row r="11" spans="1:15" x14ac:dyDescent="0.2">
      <c r="A11" t="s">
        <v>22</v>
      </c>
      <c r="B11">
        <v>-86.221302399999999</v>
      </c>
      <c r="C11">
        <v>39.875561599999997</v>
      </c>
      <c r="D11">
        <v>40076.5</v>
      </c>
      <c r="E11">
        <v>3072.759</v>
      </c>
      <c r="F11">
        <v>143910</v>
      </c>
      <c r="G11">
        <v>61716.7</v>
      </c>
      <c r="H11">
        <v>84871</v>
      </c>
      <c r="I11">
        <v>8331.9</v>
      </c>
      <c r="J11">
        <v>9381.7999999999993</v>
      </c>
      <c r="K11">
        <v>10269.1</v>
      </c>
      <c r="L11">
        <v>5711.6</v>
      </c>
      <c r="M11">
        <f t="shared" si="0"/>
        <v>367341.35899999994</v>
      </c>
      <c r="O11">
        <v>130564.371</v>
      </c>
    </row>
    <row r="12" spans="1:15" x14ac:dyDescent="0.2">
      <c r="A12" t="s">
        <v>23</v>
      </c>
      <c r="B12">
        <v>-86.269860600000001</v>
      </c>
      <c r="C12">
        <v>39.844318399999999</v>
      </c>
      <c r="D12">
        <v>42785.7</v>
      </c>
      <c r="E12">
        <v>4820.8969999999999</v>
      </c>
      <c r="F12">
        <v>196326</v>
      </c>
      <c r="G12">
        <v>84195.7</v>
      </c>
      <c r="H12">
        <v>85607.6</v>
      </c>
      <c r="I12">
        <v>11366.7</v>
      </c>
      <c r="J12">
        <v>12798.9</v>
      </c>
      <c r="K12">
        <v>8345.9</v>
      </c>
      <c r="L12">
        <v>5835.1</v>
      </c>
      <c r="M12">
        <f t="shared" si="0"/>
        <v>452082.49700000003</v>
      </c>
      <c r="O12">
        <v>137332.69700000001</v>
      </c>
    </row>
    <row r="13" spans="1:15" x14ac:dyDescent="0.2">
      <c r="A13" t="s">
        <v>24</v>
      </c>
      <c r="B13">
        <v>-86.252559500000004</v>
      </c>
      <c r="C13">
        <v>39.831243499999999</v>
      </c>
      <c r="D13">
        <v>39391.300000000003</v>
      </c>
      <c r="E13">
        <v>5182.2730000000001</v>
      </c>
      <c r="F13">
        <v>166764</v>
      </c>
      <c r="G13">
        <v>71517.8</v>
      </c>
      <c r="H13">
        <v>105830.8</v>
      </c>
      <c r="I13">
        <v>9655.1</v>
      </c>
      <c r="J13">
        <v>10871.7</v>
      </c>
      <c r="K13">
        <v>6701.7</v>
      </c>
      <c r="L13">
        <v>5835.1</v>
      </c>
      <c r="M13">
        <f t="shared" si="0"/>
        <v>421749.77299999999</v>
      </c>
      <c r="O13">
        <v>140332.90599999999</v>
      </c>
    </row>
    <row r="14" spans="1:15" x14ac:dyDescent="0.2">
      <c r="A14" t="s">
        <v>25</v>
      </c>
      <c r="B14">
        <v>-86.229279399999996</v>
      </c>
      <c r="C14">
        <v>39.860744199999999</v>
      </c>
      <c r="D14">
        <v>23144.400000000001</v>
      </c>
      <c r="E14">
        <v>2362.7800000000002</v>
      </c>
      <c r="F14">
        <v>90012</v>
      </c>
      <c r="G14">
        <v>38602.199999999997</v>
      </c>
      <c r="H14">
        <v>55703.9</v>
      </c>
      <c r="I14">
        <v>5211.3999999999996</v>
      </c>
      <c r="J14">
        <v>5868.1</v>
      </c>
      <c r="K14">
        <v>6595.9</v>
      </c>
      <c r="L14">
        <v>3368.2</v>
      </c>
      <c r="M14">
        <f t="shared" si="0"/>
        <v>230868.88</v>
      </c>
      <c r="O14">
        <v>141222.95000000001</v>
      </c>
    </row>
    <row r="15" spans="1:15" x14ac:dyDescent="0.2">
      <c r="A15" t="s">
        <v>26</v>
      </c>
      <c r="B15">
        <v>-86.248012299999999</v>
      </c>
      <c r="C15">
        <v>39.859804099999998</v>
      </c>
      <c r="D15">
        <v>27431.1</v>
      </c>
      <c r="E15">
        <v>1904.4659999999999</v>
      </c>
      <c r="F15">
        <v>125034</v>
      </c>
      <c r="G15">
        <v>53621.599999999999</v>
      </c>
      <c r="H15">
        <v>55960.5</v>
      </c>
      <c r="I15">
        <v>7239.1</v>
      </c>
      <c r="J15">
        <v>8151.2</v>
      </c>
      <c r="K15">
        <v>4327.3</v>
      </c>
      <c r="L15">
        <v>3759.1</v>
      </c>
      <c r="M15">
        <f t="shared" si="0"/>
        <v>287428.36599999992</v>
      </c>
      <c r="O15">
        <v>142480.14699999997</v>
      </c>
    </row>
    <row r="16" spans="1:15" x14ac:dyDescent="0.2">
      <c r="A16" t="s">
        <v>27</v>
      </c>
      <c r="B16">
        <v>-86.2626487</v>
      </c>
      <c r="C16">
        <v>39.860682599999997</v>
      </c>
      <c r="D16">
        <v>34577.1</v>
      </c>
      <c r="E16">
        <v>2794.7930000000001</v>
      </c>
      <c r="F16">
        <v>126594</v>
      </c>
      <c r="G16">
        <v>54290.6</v>
      </c>
      <c r="H16">
        <v>74590.600000000006</v>
      </c>
      <c r="I16">
        <v>7329.4</v>
      </c>
      <c r="J16">
        <v>8252.9</v>
      </c>
      <c r="K16">
        <v>7329.7</v>
      </c>
      <c r="L16">
        <v>4953.3999999999996</v>
      </c>
      <c r="M16">
        <f t="shared" si="0"/>
        <v>320712.49300000007</v>
      </c>
      <c r="O16">
        <v>143495.03899999999</v>
      </c>
    </row>
    <row r="17" spans="1:15" x14ac:dyDescent="0.2">
      <c r="A17" t="s">
        <v>28</v>
      </c>
      <c r="B17">
        <v>-86.225157600000003</v>
      </c>
      <c r="C17">
        <v>39.838748199999998</v>
      </c>
      <c r="D17">
        <v>43820.3</v>
      </c>
      <c r="E17">
        <v>3838.3789999999999</v>
      </c>
      <c r="F17">
        <v>145080</v>
      </c>
      <c r="G17">
        <v>62218.5</v>
      </c>
      <c r="H17">
        <v>95272.6</v>
      </c>
      <c r="I17">
        <v>8399.7000000000007</v>
      </c>
      <c r="J17">
        <v>9458</v>
      </c>
      <c r="K17">
        <v>12766.1</v>
      </c>
      <c r="L17">
        <v>6345.5</v>
      </c>
      <c r="M17">
        <f t="shared" si="0"/>
        <v>387199.07899999997</v>
      </c>
      <c r="O17">
        <v>143610.59199999998</v>
      </c>
    </row>
    <row r="18" spans="1:15" x14ac:dyDescent="0.2">
      <c r="A18" t="s">
        <v>29</v>
      </c>
      <c r="B18">
        <v>-86.245912300000001</v>
      </c>
      <c r="C18">
        <v>39.846403000000002</v>
      </c>
      <c r="D18">
        <v>51066.7</v>
      </c>
      <c r="E18">
        <v>4143.7539999999999</v>
      </c>
      <c r="F18">
        <v>216918</v>
      </c>
      <c r="G18">
        <v>93026.7</v>
      </c>
      <c r="H18">
        <v>104390.9</v>
      </c>
      <c r="I18">
        <v>12558.9</v>
      </c>
      <c r="J18">
        <v>14141.3</v>
      </c>
      <c r="K18">
        <v>9077.1</v>
      </c>
      <c r="L18">
        <v>7068.5</v>
      </c>
      <c r="M18">
        <f t="shared" si="0"/>
        <v>512391.85399999999</v>
      </c>
      <c r="O18">
        <v>148357.29999999999</v>
      </c>
    </row>
    <row r="19" spans="1:15" x14ac:dyDescent="0.2">
      <c r="A19" t="s">
        <v>30</v>
      </c>
      <c r="B19">
        <v>-86.193543199999993</v>
      </c>
      <c r="C19">
        <v>39.919401299999997</v>
      </c>
      <c r="D19">
        <v>32182.6</v>
      </c>
      <c r="E19">
        <v>1842.0340000000001</v>
      </c>
      <c r="F19">
        <v>162396</v>
      </c>
      <c r="G19">
        <v>69644.600000000006</v>
      </c>
      <c r="H19">
        <v>75915.100000000006</v>
      </c>
      <c r="I19">
        <v>9402.2000000000007</v>
      </c>
      <c r="J19">
        <v>10586.9</v>
      </c>
      <c r="K19">
        <v>8291.4</v>
      </c>
      <c r="L19">
        <v>4488</v>
      </c>
      <c r="M19">
        <f t="shared" si="0"/>
        <v>374748.83400000009</v>
      </c>
      <c r="O19">
        <v>148496.44400000002</v>
      </c>
    </row>
    <row r="20" spans="1:15" x14ac:dyDescent="0.2">
      <c r="A20" t="s">
        <v>31</v>
      </c>
      <c r="B20">
        <v>-86.173885200000001</v>
      </c>
      <c r="C20">
        <v>39.923292500000002</v>
      </c>
      <c r="D20">
        <v>17082.900000000001</v>
      </c>
      <c r="E20">
        <v>2331.4270000000001</v>
      </c>
      <c r="F20">
        <v>72930</v>
      </c>
      <c r="G20">
        <v>31276.5</v>
      </c>
      <c r="H20">
        <v>44186.3</v>
      </c>
      <c r="I20">
        <v>4222.3999999999996</v>
      </c>
      <c r="J20">
        <v>4754.3999999999996</v>
      </c>
      <c r="K20">
        <v>4781</v>
      </c>
      <c r="L20">
        <v>2505.1</v>
      </c>
      <c r="M20">
        <f t="shared" si="0"/>
        <v>184070.027</v>
      </c>
      <c r="O20">
        <v>149317.91099999996</v>
      </c>
    </row>
    <row r="21" spans="1:15" x14ac:dyDescent="0.2">
      <c r="A21" t="s">
        <v>32</v>
      </c>
      <c r="B21">
        <v>-86.155450200000004</v>
      </c>
      <c r="C21">
        <v>39.919755899999998</v>
      </c>
      <c r="D21">
        <v>13064.7</v>
      </c>
      <c r="E21">
        <v>2652.576</v>
      </c>
      <c r="F21">
        <v>65598</v>
      </c>
      <c r="G21">
        <v>28132.1</v>
      </c>
      <c r="H21">
        <v>40777.9</v>
      </c>
      <c r="I21">
        <v>3797.9</v>
      </c>
      <c r="J21">
        <v>4276.5</v>
      </c>
      <c r="K21">
        <v>5093.8999999999996</v>
      </c>
      <c r="L21">
        <v>1956.5</v>
      </c>
      <c r="M21">
        <f t="shared" si="0"/>
        <v>165350.07599999997</v>
      </c>
      <c r="O21">
        <v>150261.43099999998</v>
      </c>
    </row>
    <row r="22" spans="1:15" x14ac:dyDescent="0.2">
      <c r="A22" t="s">
        <v>33</v>
      </c>
      <c r="B22">
        <v>-86.193476200000006</v>
      </c>
      <c r="C22">
        <v>39.904755100000003</v>
      </c>
      <c r="D22">
        <v>39559.800000000003</v>
      </c>
      <c r="E22">
        <v>1544.9870000000001</v>
      </c>
      <c r="F22">
        <v>193518</v>
      </c>
      <c r="G22">
        <v>82991.399999999994</v>
      </c>
      <c r="H22">
        <v>92717</v>
      </c>
      <c r="I22">
        <v>11204.1</v>
      </c>
      <c r="J22">
        <v>12615.8</v>
      </c>
      <c r="K22">
        <v>5149.5</v>
      </c>
      <c r="L22">
        <v>5527.5</v>
      </c>
      <c r="M22">
        <f t="shared" si="0"/>
        <v>444828.087</v>
      </c>
      <c r="O22">
        <v>156975.889</v>
      </c>
    </row>
    <row r="23" spans="1:15" x14ac:dyDescent="0.2">
      <c r="A23" t="s">
        <v>34</v>
      </c>
      <c r="B23">
        <v>-86.174472699999995</v>
      </c>
      <c r="C23">
        <v>39.904960000000003</v>
      </c>
      <c r="D23">
        <v>16784.3</v>
      </c>
      <c r="E23">
        <v>2309.1709999999998</v>
      </c>
      <c r="F23">
        <v>91884</v>
      </c>
      <c r="G23">
        <v>39405</v>
      </c>
      <c r="H23">
        <v>46947.4</v>
      </c>
      <c r="I23">
        <v>5319.8</v>
      </c>
      <c r="J23">
        <v>5990.1</v>
      </c>
      <c r="K23">
        <v>5561.7</v>
      </c>
      <c r="L23">
        <v>2402.1999999999998</v>
      </c>
      <c r="M23">
        <f t="shared" si="0"/>
        <v>216603.671</v>
      </c>
      <c r="O23">
        <v>157157.47999999998</v>
      </c>
    </row>
    <row r="24" spans="1:15" x14ac:dyDescent="0.2">
      <c r="A24" t="s">
        <v>35</v>
      </c>
      <c r="B24">
        <v>-86.130214800000005</v>
      </c>
      <c r="C24">
        <v>39.898448399999999</v>
      </c>
      <c r="D24">
        <v>30886.5</v>
      </c>
      <c r="E24">
        <v>7391.7150000000001</v>
      </c>
      <c r="F24">
        <v>161304</v>
      </c>
      <c r="G24">
        <v>69176.3</v>
      </c>
      <c r="H24">
        <v>85003.1</v>
      </c>
      <c r="I24">
        <v>9339</v>
      </c>
      <c r="J24">
        <v>10515.7</v>
      </c>
      <c r="K24">
        <v>9660.2999999999993</v>
      </c>
      <c r="L24">
        <v>4455.7</v>
      </c>
      <c r="M24">
        <f t="shared" si="0"/>
        <v>387732.315</v>
      </c>
      <c r="O24">
        <v>158834.92500000002</v>
      </c>
    </row>
    <row r="25" spans="1:15" x14ac:dyDescent="0.2">
      <c r="A25" t="s">
        <v>36</v>
      </c>
      <c r="B25">
        <v>-86.129952000000003</v>
      </c>
      <c r="C25">
        <v>39.9234784</v>
      </c>
      <c r="D25">
        <v>19890.2</v>
      </c>
      <c r="E25">
        <v>2261.4250000000002</v>
      </c>
      <c r="F25">
        <v>130650</v>
      </c>
      <c r="G25">
        <v>56030.1</v>
      </c>
      <c r="H25">
        <v>51497.8</v>
      </c>
      <c r="I25">
        <v>7564.2</v>
      </c>
      <c r="J25">
        <v>8517.2999999999993</v>
      </c>
      <c r="K25">
        <v>4723.5</v>
      </c>
      <c r="L25">
        <v>2700.1</v>
      </c>
      <c r="M25">
        <f t="shared" si="0"/>
        <v>283834.625</v>
      </c>
      <c r="O25">
        <v>158908.07599999997</v>
      </c>
    </row>
    <row r="26" spans="1:15" x14ac:dyDescent="0.2">
      <c r="A26" t="s">
        <v>37</v>
      </c>
      <c r="B26">
        <v>-86.109204300000002</v>
      </c>
      <c r="C26">
        <v>39.918348999999999</v>
      </c>
      <c r="D26">
        <v>41309.1</v>
      </c>
      <c r="E26">
        <v>6670.2209999999995</v>
      </c>
      <c r="F26">
        <v>210288</v>
      </c>
      <c r="G26">
        <v>90183.4</v>
      </c>
      <c r="H26">
        <v>90732.7</v>
      </c>
      <c r="I26">
        <v>12175</v>
      </c>
      <c r="J26">
        <v>13709.1</v>
      </c>
      <c r="K26">
        <v>10649.6</v>
      </c>
      <c r="L26">
        <v>5673.4</v>
      </c>
      <c r="M26">
        <f t="shared" si="0"/>
        <v>481390.52100000001</v>
      </c>
      <c r="O26">
        <v>160015.50499999998</v>
      </c>
    </row>
    <row r="27" spans="1:15" x14ac:dyDescent="0.2">
      <c r="A27" t="s">
        <v>38</v>
      </c>
      <c r="B27">
        <v>-86.115273999999999</v>
      </c>
      <c r="C27">
        <v>39.8894035</v>
      </c>
      <c r="D27">
        <v>22953.200000000001</v>
      </c>
      <c r="E27">
        <v>3293.3879999999999</v>
      </c>
      <c r="F27">
        <v>138216</v>
      </c>
      <c r="G27">
        <v>59274.8</v>
      </c>
      <c r="H27">
        <v>61598.3</v>
      </c>
      <c r="I27">
        <v>8002.3</v>
      </c>
      <c r="J27">
        <v>9010.6</v>
      </c>
      <c r="K27">
        <v>9000.7000000000007</v>
      </c>
      <c r="L27">
        <v>3197.7</v>
      </c>
      <c r="M27">
        <f t="shared" si="0"/>
        <v>314546.98799999995</v>
      </c>
      <c r="O27">
        <v>160729.27799999996</v>
      </c>
    </row>
    <row r="28" spans="1:15" x14ac:dyDescent="0.2">
      <c r="A28" t="s">
        <v>39</v>
      </c>
      <c r="B28">
        <v>-86.076249500000003</v>
      </c>
      <c r="C28">
        <v>39.9178785</v>
      </c>
      <c r="D28">
        <v>25540.1</v>
      </c>
      <c r="E28">
        <v>1458.213</v>
      </c>
      <c r="F28">
        <v>140244</v>
      </c>
      <c r="G28">
        <v>60144.5</v>
      </c>
      <c r="H28">
        <v>56401.1</v>
      </c>
      <c r="I28">
        <v>8119.7</v>
      </c>
      <c r="J28">
        <v>9142.7999999999993</v>
      </c>
      <c r="K28">
        <v>51749.4</v>
      </c>
      <c r="L28">
        <v>3448.5</v>
      </c>
      <c r="M28">
        <f t="shared" si="0"/>
        <v>356248.31300000002</v>
      </c>
      <c r="O28">
        <v>160949.481</v>
      </c>
    </row>
    <row r="29" spans="1:15" x14ac:dyDescent="0.2">
      <c r="A29" t="s">
        <v>40</v>
      </c>
      <c r="B29">
        <v>-86.085420099999993</v>
      </c>
      <c r="C29">
        <v>39.899006999999997</v>
      </c>
      <c r="D29">
        <v>47727.9</v>
      </c>
      <c r="E29">
        <v>6603.2</v>
      </c>
      <c r="F29">
        <v>248508</v>
      </c>
      <c r="G29">
        <v>106574.2</v>
      </c>
      <c r="H29">
        <v>127387.5</v>
      </c>
      <c r="I29">
        <v>14387.8</v>
      </c>
      <c r="J29">
        <v>16200.7</v>
      </c>
      <c r="K29">
        <v>17898.3</v>
      </c>
      <c r="L29">
        <v>6806</v>
      </c>
      <c r="M29">
        <f t="shared" si="0"/>
        <v>592093.60000000009</v>
      </c>
      <c r="O29">
        <v>161619.75</v>
      </c>
    </row>
    <row r="30" spans="1:15" x14ac:dyDescent="0.2">
      <c r="A30" t="s">
        <v>41</v>
      </c>
      <c r="B30">
        <v>-86.082746499999999</v>
      </c>
      <c r="C30">
        <v>39.874915899999998</v>
      </c>
      <c r="D30">
        <v>19538.7</v>
      </c>
      <c r="E30">
        <v>4273.8050000000003</v>
      </c>
      <c r="F30">
        <v>108186</v>
      </c>
      <c r="G30">
        <v>46396.3</v>
      </c>
      <c r="H30">
        <v>56566.7</v>
      </c>
      <c r="I30">
        <v>6263.6</v>
      </c>
      <c r="J30">
        <v>7052.8</v>
      </c>
      <c r="K30">
        <v>7054.9</v>
      </c>
      <c r="L30">
        <v>2829.4</v>
      </c>
      <c r="M30">
        <f t="shared" si="0"/>
        <v>258162.20499999999</v>
      </c>
      <c r="O30">
        <v>161949.31700000001</v>
      </c>
    </row>
    <row r="31" spans="1:15" x14ac:dyDescent="0.2">
      <c r="A31" t="s">
        <v>42</v>
      </c>
      <c r="B31">
        <v>-86.110286799999997</v>
      </c>
      <c r="C31">
        <v>39.8759789</v>
      </c>
      <c r="D31">
        <v>22226.9</v>
      </c>
      <c r="E31">
        <v>3741.2170000000001</v>
      </c>
      <c r="F31">
        <v>113178</v>
      </c>
      <c r="G31">
        <v>48537.1</v>
      </c>
      <c r="H31">
        <v>63951.9</v>
      </c>
      <c r="I31">
        <v>6552.7</v>
      </c>
      <c r="J31">
        <v>7378.3</v>
      </c>
      <c r="K31">
        <v>5444.6</v>
      </c>
      <c r="L31">
        <v>3254.6</v>
      </c>
      <c r="M31">
        <f t="shared" si="0"/>
        <v>274265.31699999998</v>
      </c>
      <c r="O31">
        <v>164041.83100000003</v>
      </c>
    </row>
    <row r="32" spans="1:15" x14ac:dyDescent="0.2">
      <c r="A32" t="s">
        <v>43</v>
      </c>
      <c r="B32">
        <v>-86.129693700000004</v>
      </c>
      <c r="C32">
        <v>39.881262900000003</v>
      </c>
      <c r="D32">
        <v>15226.9</v>
      </c>
      <c r="E32">
        <v>3203.4639999999999</v>
      </c>
      <c r="F32">
        <v>93366</v>
      </c>
      <c r="G32">
        <v>40040.6</v>
      </c>
      <c r="H32">
        <v>52918.7</v>
      </c>
      <c r="I32">
        <v>5405.6</v>
      </c>
      <c r="J32">
        <v>6086.7</v>
      </c>
      <c r="K32">
        <v>6251.5</v>
      </c>
      <c r="L32">
        <v>2275.8000000000002</v>
      </c>
      <c r="M32">
        <f t="shared" si="0"/>
        <v>224775.264</v>
      </c>
      <c r="O32">
        <v>165279.033</v>
      </c>
    </row>
    <row r="33" spans="1:15" x14ac:dyDescent="0.2">
      <c r="A33" t="s">
        <v>44</v>
      </c>
      <c r="B33">
        <v>-86.148345000000006</v>
      </c>
      <c r="C33">
        <v>39.876473300000001</v>
      </c>
      <c r="D33">
        <v>13866.5</v>
      </c>
      <c r="E33">
        <v>1509.963</v>
      </c>
      <c r="F33">
        <v>88296</v>
      </c>
      <c r="G33">
        <v>37866.300000000003</v>
      </c>
      <c r="H33">
        <v>40592.1</v>
      </c>
      <c r="I33">
        <v>5112.1000000000004</v>
      </c>
      <c r="J33">
        <v>5756.2</v>
      </c>
      <c r="K33">
        <v>3848.3</v>
      </c>
      <c r="L33">
        <v>1963.3</v>
      </c>
      <c r="M33">
        <f t="shared" si="0"/>
        <v>198810.76300000001</v>
      </c>
      <c r="O33">
        <v>165350.07599999997</v>
      </c>
    </row>
    <row r="34" spans="1:15" x14ac:dyDescent="0.2">
      <c r="A34" t="s">
        <v>45</v>
      </c>
      <c r="B34">
        <v>-86.156093299999995</v>
      </c>
      <c r="C34">
        <v>39.8947875</v>
      </c>
      <c r="D34">
        <v>19462.8</v>
      </c>
      <c r="E34">
        <v>5537.5749999999998</v>
      </c>
      <c r="F34">
        <v>91494</v>
      </c>
      <c r="G34">
        <v>39237.800000000003</v>
      </c>
      <c r="H34">
        <v>58878.2</v>
      </c>
      <c r="I34">
        <v>5297.2</v>
      </c>
      <c r="J34">
        <v>5964.7</v>
      </c>
      <c r="K34">
        <v>12979.9</v>
      </c>
      <c r="L34">
        <v>2924.4</v>
      </c>
      <c r="M34">
        <f t="shared" si="0"/>
        <v>241776.57500000001</v>
      </c>
      <c r="O34">
        <v>168806.514</v>
      </c>
    </row>
    <row r="35" spans="1:15" x14ac:dyDescent="0.2">
      <c r="A35" t="s">
        <v>46</v>
      </c>
      <c r="B35">
        <v>-86.176882300000003</v>
      </c>
      <c r="C35">
        <v>39.885435800000003</v>
      </c>
      <c r="D35">
        <v>47535.6</v>
      </c>
      <c r="E35">
        <v>4680.96</v>
      </c>
      <c r="F35">
        <v>200226</v>
      </c>
      <c r="G35">
        <v>85868.2</v>
      </c>
      <c r="H35">
        <v>109337.5</v>
      </c>
      <c r="I35">
        <v>11592.5</v>
      </c>
      <c r="J35">
        <v>13053.1</v>
      </c>
      <c r="K35">
        <v>13646.1</v>
      </c>
      <c r="L35">
        <v>6793.2</v>
      </c>
      <c r="M35">
        <f t="shared" si="0"/>
        <v>492733.16</v>
      </c>
      <c r="O35">
        <v>170806.921</v>
      </c>
    </row>
    <row r="36" spans="1:15" x14ac:dyDescent="0.2">
      <c r="A36" t="s">
        <v>47</v>
      </c>
      <c r="B36">
        <v>-86.1932616</v>
      </c>
      <c r="C36">
        <v>39.891585399999997</v>
      </c>
      <c r="D36">
        <v>29537.599999999999</v>
      </c>
      <c r="E36">
        <v>1376.721</v>
      </c>
      <c r="F36">
        <v>131040</v>
      </c>
      <c r="G36">
        <v>56197.3</v>
      </c>
      <c r="H36">
        <v>66130.5</v>
      </c>
      <c r="I36">
        <v>7586.8</v>
      </c>
      <c r="J36">
        <v>8542.7000000000007</v>
      </c>
      <c r="K36">
        <v>5006.8999999999996</v>
      </c>
      <c r="L36">
        <v>4162.7</v>
      </c>
      <c r="M36">
        <f t="shared" si="0"/>
        <v>309581.22100000002</v>
      </c>
      <c r="O36">
        <v>173411.02699999997</v>
      </c>
    </row>
    <row r="37" spans="1:15" x14ac:dyDescent="0.2">
      <c r="A37" t="s">
        <v>48</v>
      </c>
      <c r="B37">
        <v>-86.195898200000002</v>
      </c>
      <c r="C37">
        <v>39.877518600000002</v>
      </c>
      <c r="D37">
        <v>33098.800000000003</v>
      </c>
      <c r="E37">
        <v>1762.2080000000001</v>
      </c>
      <c r="F37">
        <v>128310</v>
      </c>
      <c r="G37">
        <v>55026.6</v>
      </c>
      <c r="H37">
        <v>90414.8</v>
      </c>
      <c r="I37">
        <v>7428.7</v>
      </c>
      <c r="J37">
        <v>8364.7999999999993</v>
      </c>
      <c r="K37">
        <v>5396.2</v>
      </c>
      <c r="L37">
        <v>4960.2</v>
      </c>
      <c r="M37">
        <f t="shared" si="0"/>
        <v>334762.30800000002</v>
      </c>
      <c r="O37">
        <v>174464.06200000001</v>
      </c>
    </row>
    <row r="38" spans="1:15" x14ac:dyDescent="0.2">
      <c r="A38" t="s">
        <v>49</v>
      </c>
      <c r="B38">
        <v>-86.202781400000006</v>
      </c>
      <c r="C38">
        <v>39.861498400000002</v>
      </c>
      <c r="D38">
        <v>19601.2</v>
      </c>
      <c r="E38">
        <v>2605.8200000000002</v>
      </c>
      <c r="F38">
        <v>82836</v>
      </c>
      <c r="G38">
        <v>35524.699999999997</v>
      </c>
      <c r="H38">
        <v>51961.8</v>
      </c>
      <c r="I38">
        <v>4795.8999999999996</v>
      </c>
      <c r="J38">
        <v>5400.2</v>
      </c>
      <c r="K38">
        <v>4440.3999999999996</v>
      </c>
      <c r="L38">
        <v>2883.3</v>
      </c>
      <c r="M38">
        <f t="shared" si="0"/>
        <v>210049.32</v>
      </c>
      <c r="O38">
        <v>174840.48800000001</v>
      </c>
    </row>
    <row r="39" spans="1:15" x14ac:dyDescent="0.2">
      <c r="A39" t="s">
        <v>50</v>
      </c>
      <c r="B39">
        <v>-86.202635700000002</v>
      </c>
      <c r="C39">
        <v>39.837705999999997</v>
      </c>
      <c r="D39">
        <v>32337.1</v>
      </c>
      <c r="E39">
        <v>5962.7309999999998</v>
      </c>
      <c r="F39">
        <v>137592</v>
      </c>
      <c r="G39">
        <v>59007.199999999997</v>
      </c>
      <c r="H39">
        <v>88754.6</v>
      </c>
      <c r="I39">
        <v>7966.1</v>
      </c>
      <c r="J39">
        <v>8969.9</v>
      </c>
      <c r="K39">
        <v>9566.5</v>
      </c>
      <c r="L39">
        <v>4794.6000000000004</v>
      </c>
      <c r="M39">
        <f t="shared" si="0"/>
        <v>354950.73100000003</v>
      </c>
      <c r="O39">
        <v>176146.033</v>
      </c>
    </row>
    <row r="40" spans="1:15" x14ac:dyDescent="0.2">
      <c r="A40" t="s">
        <v>51</v>
      </c>
      <c r="B40">
        <v>-86.176852600000004</v>
      </c>
      <c r="C40">
        <v>39.855265099999997</v>
      </c>
      <c r="D40">
        <v>23224.1</v>
      </c>
      <c r="E40">
        <v>8361.1409999999996</v>
      </c>
      <c r="F40">
        <v>117312</v>
      </c>
      <c r="G40">
        <v>50310</v>
      </c>
      <c r="H40">
        <v>69331.600000000006</v>
      </c>
      <c r="I40">
        <v>6792</v>
      </c>
      <c r="J40">
        <v>7647.8</v>
      </c>
      <c r="K40">
        <v>7903.1</v>
      </c>
      <c r="L40">
        <v>3441.7</v>
      </c>
      <c r="M40">
        <f t="shared" si="0"/>
        <v>294323.44099999999</v>
      </c>
      <c r="O40">
        <v>178812.94499999998</v>
      </c>
    </row>
    <row r="41" spans="1:15" x14ac:dyDescent="0.2">
      <c r="A41" t="s">
        <v>52</v>
      </c>
      <c r="B41">
        <v>-86.150482199999999</v>
      </c>
      <c r="C41">
        <v>39.862268499999999</v>
      </c>
      <c r="D41">
        <v>33009.699999999997</v>
      </c>
      <c r="E41">
        <v>2890.4380000000001</v>
      </c>
      <c r="F41">
        <v>161538</v>
      </c>
      <c r="G41">
        <v>69276.600000000006</v>
      </c>
      <c r="H41">
        <v>100643.1</v>
      </c>
      <c r="I41">
        <v>9352.5</v>
      </c>
      <c r="J41">
        <v>10531</v>
      </c>
      <c r="K41">
        <v>12214.2</v>
      </c>
      <c r="L41">
        <v>4942.6000000000004</v>
      </c>
      <c r="M41">
        <f t="shared" si="0"/>
        <v>404398.13799999998</v>
      </c>
      <c r="O41">
        <v>181674.261</v>
      </c>
    </row>
    <row r="42" spans="1:15" x14ac:dyDescent="0.2">
      <c r="A42" t="s">
        <v>53</v>
      </c>
      <c r="B42">
        <v>-86.131741899999994</v>
      </c>
      <c r="C42">
        <v>39.865627199999999</v>
      </c>
      <c r="D42">
        <v>18913.099999999999</v>
      </c>
      <c r="E42">
        <v>1210.51</v>
      </c>
      <c r="F42">
        <v>109980</v>
      </c>
      <c r="G42">
        <v>47165.599999999999</v>
      </c>
      <c r="H42">
        <v>56184.4</v>
      </c>
      <c r="I42">
        <v>6367.5</v>
      </c>
      <c r="J42">
        <v>7169.8</v>
      </c>
      <c r="K42">
        <v>5250.7</v>
      </c>
      <c r="L42">
        <v>2737.3</v>
      </c>
      <c r="M42">
        <f t="shared" si="0"/>
        <v>254978.90999999997</v>
      </c>
      <c r="O42">
        <v>183050.03399999999</v>
      </c>
    </row>
    <row r="43" spans="1:15" x14ac:dyDescent="0.2">
      <c r="A43" t="s">
        <v>54</v>
      </c>
      <c r="B43">
        <v>-86.104756300000005</v>
      </c>
      <c r="C43">
        <v>39.8590442</v>
      </c>
      <c r="D43">
        <v>35669.300000000003</v>
      </c>
      <c r="E43">
        <v>4867.143</v>
      </c>
      <c r="F43">
        <v>192738</v>
      </c>
      <c r="G43">
        <v>82656.899999999994</v>
      </c>
      <c r="H43">
        <v>107953.1</v>
      </c>
      <c r="I43">
        <v>11158.9</v>
      </c>
      <c r="J43">
        <v>12564.9</v>
      </c>
      <c r="K43">
        <v>14689.9</v>
      </c>
      <c r="L43">
        <v>5230.6000000000004</v>
      </c>
      <c r="M43">
        <f t="shared" si="0"/>
        <v>467528.74300000002</v>
      </c>
      <c r="O43">
        <v>184070.027</v>
      </c>
    </row>
    <row r="44" spans="1:15" x14ac:dyDescent="0.2">
      <c r="A44" t="s">
        <v>55</v>
      </c>
      <c r="B44">
        <v>-86.096381399999999</v>
      </c>
      <c r="C44">
        <v>39.847737299999999</v>
      </c>
      <c r="D44">
        <v>38703.599999999999</v>
      </c>
      <c r="E44">
        <v>4159.8389999999999</v>
      </c>
      <c r="F44">
        <v>182676</v>
      </c>
      <c r="G44">
        <v>78341.8</v>
      </c>
      <c r="H44">
        <v>106929.60000000001</v>
      </c>
      <c r="I44">
        <v>10576.4</v>
      </c>
      <c r="J44">
        <v>11909</v>
      </c>
      <c r="K44">
        <v>12101.7</v>
      </c>
      <c r="L44">
        <v>5678.3</v>
      </c>
      <c r="M44">
        <f t="shared" si="0"/>
        <v>451076.23900000006</v>
      </c>
      <c r="O44">
        <v>187301.90700000001</v>
      </c>
    </row>
    <row r="45" spans="1:15" x14ac:dyDescent="0.2">
      <c r="A45" t="s">
        <v>56</v>
      </c>
      <c r="B45">
        <v>-86.129071499999995</v>
      </c>
      <c r="C45">
        <v>39.853203000000001</v>
      </c>
      <c r="D45">
        <v>28241.599999999999</v>
      </c>
      <c r="E45">
        <v>3147.1439999999998</v>
      </c>
      <c r="F45">
        <v>165984</v>
      </c>
      <c r="G45">
        <v>71183.3</v>
      </c>
      <c r="H45">
        <v>88868.1</v>
      </c>
      <c r="I45">
        <v>9610</v>
      </c>
      <c r="J45">
        <v>10820.8</v>
      </c>
      <c r="K45">
        <v>6322.9</v>
      </c>
      <c r="L45">
        <v>4138.2</v>
      </c>
      <c r="M45">
        <f t="shared" si="0"/>
        <v>388316.04399999999</v>
      </c>
      <c r="O45">
        <v>189312.84299999999</v>
      </c>
    </row>
    <row r="46" spans="1:15" x14ac:dyDescent="0.2">
      <c r="A46" t="s">
        <v>57</v>
      </c>
      <c r="B46">
        <v>-86.153341400000002</v>
      </c>
      <c r="C46">
        <v>39.850289699999998</v>
      </c>
      <c r="D46">
        <v>23071.5</v>
      </c>
      <c r="E46">
        <v>1850.211</v>
      </c>
      <c r="F46">
        <v>125112</v>
      </c>
      <c r="G46">
        <v>53655.1</v>
      </c>
      <c r="H46">
        <v>75851.8</v>
      </c>
      <c r="I46">
        <v>7243.6</v>
      </c>
      <c r="J46">
        <v>8156.3</v>
      </c>
      <c r="K46">
        <v>8828.5</v>
      </c>
      <c r="L46">
        <v>3471.1</v>
      </c>
      <c r="M46">
        <f t="shared" si="0"/>
        <v>307240.11099999998</v>
      </c>
      <c r="O46">
        <v>191343.00299999997</v>
      </c>
    </row>
    <row r="47" spans="1:15" x14ac:dyDescent="0.2">
      <c r="A47" t="s">
        <v>58</v>
      </c>
      <c r="B47">
        <v>-86.164512299999998</v>
      </c>
      <c r="C47">
        <v>39.839829899999998</v>
      </c>
      <c r="D47">
        <v>37586.300000000003</v>
      </c>
      <c r="E47">
        <v>2520.9639999999999</v>
      </c>
      <c r="F47">
        <v>98280</v>
      </c>
      <c r="G47">
        <v>42148</v>
      </c>
      <c r="H47">
        <v>95020.800000000003</v>
      </c>
      <c r="I47">
        <v>5690.1</v>
      </c>
      <c r="J47">
        <v>6407.1</v>
      </c>
      <c r="K47">
        <v>6818.1</v>
      </c>
      <c r="L47">
        <v>5743</v>
      </c>
      <c r="M47">
        <f t="shared" si="0"/>
        <v>300214.36399999994</v>
      </c>
      <c r="O47">
        <v>191489.48400000003</v>
      </c>
    </row>
    <row r="48" spans="1:15" x14ac:dyDescent="0.2">
      <c r="A48" t="s">
        <v>59</v>
      </c>
      <c r="B48">
        <v>-86.168311099999997</v>
      </c>
      <c r="C48">
        <v>39.829318200000003</v>
      </c>
      <c r="D48">
        <v>22397.8</v>
      </c>
      <c r="E48">
        <v>2715.1289999999999</v>
      </c>
      <c r="F48">
        <v>102336</v>
      </c>
      <c r="G48">
        <v>43887.4</v>
      </c>
      <c r="H48">
        <v>66041.3</v>
      </c>
      <c r="I48">
        <v>5924.9</v>
      </c>
      <c r="J48">
        <v>6671.5</v>
      </c>
      <c r="K48">
        <v>5127.3</v>
      </c>
      <c r="L48">
        <v>3367.2</v>
      </c>
      <c r="M48">
        <f t="shared" si="0"/>
        <v>258468.52900000001</v>
      </c>
      <c r="O48">
        <v>192492.29999999996</v>
      </c>
    </row>
    <row r="49" spans="1:15" x14ac:dyDescent="0.2">
      <c r="A49" t="s">
        <v>60</v>
      </c>
      <c r="B49">
        <v>-86.147694900000005</v>
      </c>
      <c r="C49">
        <v>39.828965099999998</v>
      </c>
      <c r="D49">
        <v>17857.2</v>
      </c>
      <c r="E49">
        <v>1172.345</v>
      </c>
      <c r="F49">
        <v>74802</v>
      </c>
      <c r="G49">
        <v>32079.3</v>
      </c>
      <c r="H49">
        <v>53558.3</v>
      </c>
      <c r="I49">
        <v>4330.8</v>
      </c>
      <c r="J49">
        <v>4876.5</v>
      </c>
      <c r="K49">
        <v>3848.2</v>
      </c>
      <c r="L49">
        <v>2721.6</v>
      </c>
      <c r="M49">
        <f t="shared" si="0"/>
        <v>195246.24500000002</v>
      </c>
      <c r="O49">
        <v>195246.24500000002</v>
      </c>
    </row>
    <row r="50" spans="1:15" x14ac:dyDescent="0.2">
      <c r="A50" t="s">
        <v>61</v>
      </c>
      <c r="B50">
        <v>-86.147113899999994</v>
      </c>
      <c r="C50">
        <v>39.836167400000001</v>
      </c>
      <c r="D50">
        <v>14468.1</v>
      </c>
      <c r="E50">
        <v>1030.8330000000001</v>
      </c>
      <c r="F50">
        <v>63726</v>
      </c>
      <c r="G50">
        <v>27329.3</v>
      </c>
      <c r="H50">
        <v>44827.4</v>
      </c>
      <c r="I50">
        <v>3689.5</v>
      </c>
      <c r="J50">
        <v>4154.3999999999996</v>
      </c>
      <c r="K50">
        <v>3848.2</v>
      </c>
      <c r="L50">
        <v>2205.3000000000002</v>
      </c>
      <c r="M50">
        <f t="shared" si="0"/>
        <v>165279.033</v>
      </c>
      <c r="O50">
        <v>196078.41399999999</v>
      </c>
    </row>
    <row r="51" spans="1:15" x14ac:dyDescent="0.2">
      <c r="A51" t="s">
        <v>62</v>
      </c>
      <c r="B51">
        <v>-86.147553700000003</v>
      </c>
      <c r="C51">
        <v>39.843252100000001</v>
      </c>
      <c r="D51">
        <v>15827.9</v>
      </c>
      <c r="E51">
        <v>1198.7909999999999</v>
      </c>
      <c r="F51">
        <v>80028</v>
      </c>
      <c r="G51">
        <v>34320.5</v>
      </c>
      <c r="H51">
        <v>51399</v>
      </c>
      <c r="I51">
        <v>4633.3999999999996</v>
      </c>
      <c r="J51">
        <v>5217.2</v>
      </c>
      <c r="K51">
        <v>6031.9</v>
      </c>
      <c r="L51">
        <v>2395.4</v>
      </c>
      <c r="M51">
        <f t="shared" si="0"/>
        <v>201052.09099999999</v>
      </c>
      <c r="O51">
        <v>196695.60799999998</v>
      </c>
    </row>
    <row r="52" spans="1:15" x14ac:dyDescent="0.2">
      <c r="A52" t="s">
        <v>63</v>
      </c>
      <c r="B52">
        <v>-86.130969899999997</v>
      </c>
      <c r="C52">
        <v>39.843934300000001</v>
      </c>
      <c r="D52">
        <v>19434.7</v>
      </c>
      <c r="E52">
        <v>1461.365</v>
      </c>
      <c r="F52">
        <v>110604</v>
      </c>
      <c r="G52">
        <v>47433.2</v>
      </c>
      <c r="H52">
        <v>60983</v>
      </c>
      <c r="I52">
        <v>6403.6</v>
      </c>
      <c r="J52">
        <v>7210.5</v>
      </c>
      <c r="K52">
        <v>4515.6000000000004</v>
      </c>
      <c r="L52">
        <v>2863.7</v>
      </c>
      <c r="M52">
        <f t="shared" si="0"/>
        <v>260909.66500000004</v>
      </c>
      <c r="O52">
        <v>198810.76300000001</v>
      </c>
    </row>
    <row r="53" spans="1:15" x14ac:dyDescent="0.2">
      <c r="A53" t="s">
        <v>64</v>
      </c>
      <c r="B53">
        <v>-86.132210999999998</v>
      </c>
      <c r="C53">
        <v>39.833621200000003</v>
      </c>
      <c r="D53">
        <v>10266.700000000001</v>
      </c>
      <c r="E53">
        <v>2095.444</v>
      </c>
      <c r="F53">
        <v>62088</v>
      </c>
      <c r="G53">
        <v>26626.799999999999</v>
      </c>
      <c r="H53">
        <v>34401.599999999999</v>
      </c>
      <c r="I53">
        <v>3594.7</v>
      </c>
      <c r="J53">
        <v>4047.6</v>
      </c>
      <c r="K53">
        <v>3848.2</v>
      </c>
      <c r="L53">
        <v>1527.4</v>
      </c>
      <c r="M53">
        <f t="shared" si="0"/>
        <v>148496.44400000002</v>
      </c>
      <c r="O53">
        <v>199384.47399999993</v>
      </c>
    </row>
    <row r="54" spans="1:15" x14ac:dyDescent="0.2">
      <c r="A54" t="s">
        <v>65</v>
      </c>
      <c r="B54">
        <v>-86.112593099999998</v>
      </c>
      <c r="C54">
        <v>39.830967600000001</v>
      </c>
      <c r="D54">
        <v>26862.9</v>
      </c>
      <c r="E54">
        <v>2699.2190000000001</v>
      </c>
      <c r="F54">
        <v>148902</v>
      </c>
      <c r="G54">
        <v>63857.599999999999</v>
      </c>
      <c r="H54">
        <v>71296.5</v>
      </c>
      <c r="I54">
        <v>8621</v>
      </c>
      <c r="J54">
        <v>9707.2000000000007</v>
      </c>
      <c r="K54">
        <v>3848.2</v>
      </c>
      <c r="L54">
        <v>3797.3</v>
      </c>
      <c r="M54">
        <f t="shared" si="0"/>
        <v>339591.91900000005</v>
      </c>
      <c r="O54">
        <v>200865.44100000002</v>
      </c>
    </row>
    <row r="55" spans="1:15" x14ac:dyDescent="0.2">
      <c r="A55" t="s">
        <v>66</v>
      </c>
      <c r="B55">
        <v>-86.093871300000004</v>
      </c>
      <c r="C55">
        <v>39.831178800000004</v>
      </c>
      <c r="D55">
        <v>12320.8</v>
      </c>
      <c r="E55">
        <v>2064.2809999999999</v>
      </c>
      <c r="F55">
        <v>64896</v>
      </c>
      <c r="G55">
        <v>27831.1</v>
      </c>
      <c r="H55">
        <v>40140.6</v>
      </c>
      <c r="I55">
        <v>3757.3</v>
      </c>
      <c r="J55">
        <v>4230.7</v>
      </c>
      <c r="K55">
        <v>3848.3</v>
      </c>
      <c r="L55">
        <v>1860.4</v>
      </c>
      <c r="M55">
        <f t="shared" si="0"/>
        <v>160949.481</v>
      </c>
      <c r="O55">
        <v>201052.09099999999</v>
      </c>
    </row>
    <row r="56" spans="1:15" x14ac:dyDescent="0.2">
      <c r="A56" t="s">
        <v>67</v>
      </c>
      <c r="B56">
        <v>-86.050638899999996</v>
      </c>
      <c r="C56">
        <v>39.919794699999997</v>
      </c>
      <c r="D56">
        <v>35066.300000000003</v>
      </c>
      <c r="E56">
        <v>4166.7120000000004</v>
      </c>
      <c r="F56">
        <v>198354</v>
      </c>
      <c r="G56">
        <v>85065.4</v>
      </c>
      <c r="H56">
        <v>72816.399999999994</v>
      </c>
      <c r="I56">
        <v>11484.1</v>
      </c>
      <c r="J56">
        <v>12931.1</v>
      </c>
      <c r="K56">
        <v>51749.3</v>
      </c>
      <c r="L56">
        <v>4637.8999999999996</v>
      </c>
      <c r="M56">
        <f t="shared" si="0"/>
        <v>476271.212</v>
      </c>
      <c r="O56">
        <v>201744.66900000002</v>
      </c>
    </row>
    <row r="57" spans="1:15" x14ac:dyDescent="0.2">
      <c r="A57" t="s">
        <v>68</v>
      </c>
      <c r="B57">
        <v>-86.055921299999994</v>
      </c>
      <c r="C57">
        <v>39.896805100000002</v>
      </c>
      <c r="D57">
        <v>34717.699999999997</v>
      </c>
      <c r="E57">
        <v>5289.24</v>
      </c>
      <c r="F57">
        <v>202410</v>
      </c>
      <c r="G57">
        <v>86804.800000000003</v>
      </c>
      <c r="H57">
        <v>96954.2</v>
      </c>
      <c r="I57">
        <v>11718.9</v>
      </c>
      <c r="J57">
        <v>13195.5</v>
      </c>
      <c r="K57">
        <v>51749.3</v>
      </c>
      <c r="L57">
        <v>4919.1000000000004</v>
      </c>
      <c r="M57">
        <f t="shared" si="0"/>
        <v>507758.74</v>
      </c>
      <c r="O57">
        <v>201928.89499999999</v>
      </c>
    </row>
    <row r="58" spans="1:15" x14ac:dyDescent="0.2">
      <c r="A58" t="s">
        <v>69</v>
      </c>
      <c r="B58">
        <v>-86.041084600000005</v>
      </c>
      <c r="C58">
        <v>39.900029699999997</v>
      </c>
      <c r="D58">
        <v>29652.799999999999</v>
      </c>
      <c r="E58">
        <v>2169.248</v>
      </c>
      <c r="F58">
        <v>194766</v>
      </c>
      <c r="G58">
        <v>83526.600000000006</v>
      </c>
      <c r="H58">
        <v>74323.8</v>
      </c>
      <c r="I58">
        <v>11276.3</v>
      </c>
      <c r="J58">
        <v>12697.2</v>
      </c>
      <c r="K58">
        <v>51749.3</v>
      </c>
      <c r="L58">
        <v>4007</v>
      </c>
      <c r="M58">
        <f t="shared" si="0"/>
        <v>464168.24800000002</v>
      </c>
      <c r="O58">
        <v>202365.755</v>
      </c>
    </row>
    <row r="59" spans="1:15" x14ac:dyDescent="0.2">
      <c r="A59" t="s">
        <v>70</v>
      </c>
      <c r="B59">
        <v>-86.018193600000004</v>
      </c>
      <c r="C59">
        <v>39.888675800000001</v>
      </c>
      <c r="D59">
        <v>41586.6</v>
      </c>
      <c r="E59">
        <v>5945.17</v>
      </c>
      <c r="F59">
        <v>195468</v>
      </c>
      <c r="G59">
        <v>83827.7</v>
      </c>
      <c r="H59">
        <v>110619.9</v>
      </c>
      <c r="I59">
        <v>11317</v>
      </c>
      <c r="J59">
        <v>12742.9</v>
      </c>
      <c r="K59">
        <v>51749.4</v>
      </c>
      <c r="L59">
        <v>6039.8</v>
      </c>
      <c r="M59">
        <f t="shared" si="0"/>
        <v>519296.47000000003</v>
      </c>
      <c r="O59">
        <v>202445.79</v>
      </c>
    </row>
    <row r="60" spans="1:15" x14ac:dyDescent="0.2">
      <c r="A60" t="s">
        <v>71</v>
      </c>
      <c r="B60">
        <v>-85.9940742</v>
      </c>
      <c r="C60">
        <v>39.915051400000003</v>
      </c>
      <c r="D60">
        <v>25420.400000000001</v>
      </c>
      <c r="E60">
        <v>4394.1660000000002</v>
      </c>
      <c r="F60">
        <v>116532</v>
      </c>
      <c r="G60">
        <v>49975.5</v>
      </c>
      <c r="H60">
        <v>74531.100000000006</v>
      </c>
      <c r="I60">
        <v>6746.8</v>
      </c>
      <c r="J60">
        <v>7596.9</v>
      </c>
      <c r="K60">
        <v>51749.3</v>
      </c>
      <c r="L60">
        <v>3799.3</v>
      </c>
      <c r="M60">
        <f t="shared" si="0"/>
        <v>340745.46599999996</v>
      </c>
      <c r="O60">
        <v>207174.96599999996</v>
      </c>
    </row>
    <row r="61" spans="1:15" x14ac:dyDescent="0.2">
      <c r="A61" t="s">
        <v>72</v>
      </c>
      <c r="B61">
        <v>-86.019622600000005</v>
      </c>
      <c r="C61">
        <v>39.916141799999998</v>
      </c>
      <c r="D61">
        <v>34833.300000000003</v>
      </c>
      <c r="E61">
        <v>3959.0790000000002</v>
      </c>
      <c r="F61">
        <v>168792</v>
      </c>
      <c r="G61">
        <v>72387.5</v>
      </c>
      <c r="H61">
        <v>72953.100000000006</v>
      </c>
      <c r="I61">
        <v>9772.5</v>
      </c>
      <c r="J61">
        <v>11003.9</v>
      </c>
      <c r="K61">
        <v>51749.3</v>
      </c>
      <c r="L61">
        <v>4752.5</v>
      </c>
      <c r="M61">
        <f t="shared" si="0"/>
        <v>430203.17900000006</v>
      </c>
      <c r="O61">
        <v>210049.32</v>
      </c>
    </row>
    <row r="62" spans="1:15" x14ac:dyDescent="0.2">
      <c r="A62" t="s">
        <v>73</v>
      </c>
      <c r="B62">
        <v>-85.964269200000004</v>
      </c>
      <c r="C62">
        <v>39.838044699999998</v>
      </c>
      <c r="D62">
        <v>81275.199999999997</v>
      </c>
      <c r="E62">
        <v>12629.291999999999</v>
      </c>
      <c r="F62">
        <v>327600</v>
      </c>
      <c r="G62">
        <v>140493.4</v>
      </c>
      <c r="H62">
        <v>174849.5</v>
      </c>
      <c r="I62">
        <v>18967</v>
      </c>
      <c r="J62">
        <v>21356.9</v>
      </c>
      <c r="K62">
        <v>17577.099999999999</v>
      </c>
      <c r="L62">
        <v>11479.1</v>
      </c>
      <c r="M62">
        <f t="shared" si="0"/>
        <v>806227.49199999997</v>
      </c>
      <c r="O62">
        <v>210124.73799999998</v>
      </c>
    </row>
    <row r="63" spans="1:15" x14ac:dyDescent="0.2">
      <c r="A63" t="s">
        <v>74</v>
      </c>
      <c r="B63">
        <v>-85.964469699999995</v>
      </c>
      <c r="C63">
        <v>39.914746700000002</v>
      </c>
      <c r="D63">
        <v>39018.5</v>
      </c>
      <c r="E63">
        <v>5279.41</v>
      </c>
      <c r="F63">
        <v>163254</v>
      </c>
      <c r="G63">
        <v>70012.5</v>
      </c>
      <c r="H63">
        <v>112375.9</v>
      </c>
      <c r="I63">
        <v>9451.9</v>
      </c>
      <c r="J63">
        <v>10642.8</v>
      </c>
      <c r="K63">
        <v>51749.3</v>
      </c>
      <c r="L63">
        <v>5871.3</v>
      </c>
      <c r="M63">
        <f t="shared" si="0"/>
        <v>467655.61000000004</v>
      </c>
      <c r="O63">
        <v>210280.57100000003</v>
      </c>
    </row>
    <row r="64" spans="1:15" x14ac:dyDescent="0.2">
      <c r="A64" t="s">
        <v>75</v>
      </c>
      <c r="B64">
        <v>-85.981765699999997</v>
      </c>
      <c r="C64">
        <v>39.877261300000001</v>
      </c>
      <c r="D64">
        <v>44009.8</v>
      </c>
      <c r="E64">
        <v>9279.7340000000004</v>
      </c>
      <c r="F64">
        <v>163956</v>
      </c>
      <c r="G64">
        <v>70313.600000000006</v>
      </c>
      <c r="H64">
        <v>109410.8</v>
      </c>
      <c r="I64">
        <v>9492.5</v>
      </c>
      <c r="J64">
        <v>10688.6</v>
      </c>
      <c r="K64">
        <v>17257</v>
      </c>
      <c r="L64">
        <v>6475.8</v>
      </c>
      <c r="M64">
        <f t="shared" si="0"/>
        <v>440883.83399999992</v>
      </c>
      <c r="O64">
        <v>214714.83900000001</v>
      </c>
    </row>
    <row r="65" spans="1:15" x14ac:dyDescent="0.2">
      <c r="A65" t="s">
        <v>76</v>
      </c>
      <c r="B65">
        <v>-85.947632299999995</v>
      </c>
      <c r="C65">
        <v>39.902114099999999</v>
      </c>
      <c r="D65">
        <v>34693.300000000003</v>
      </c>
      <c r="E65">
        <v>4616.9589999999998</v>
      </c>
      <c r="F65">
        <v>141492</v>
      </c>
      <c r="G65">
        <v>60679.8</v>
      </c>
      <c r="H65">
        <v>86287.4</v>
      </c>
      <c r="I65">
        <v>8191.9</v>
      </c>
      <c r="J65">
        <v>9224.1</v>
      </c>
      <c r="K65">
        <v>9809.6</v>
      </c>
      <c r="L65">
        <v>5049.3999999999996</v>
      </c>
      <c r="M65">
        <f t="shared" si="0"/>
        <v>360044.45900000003</v>
      </c>
      <c r="O65">
        <v>214861.66700000004</v>
      </c>
    </row>
    <row r="66" spans="1:15" x14ac:dyDescent="0.2">
      <c r="A66" t="s">
        <v>77</v>
      </c>
      <c r="B66">
        <v>-85.970181999999994</v>
      </c>
      <c r="C66">
        <v>39.896081700000003</v>
      </c>
      <c r="D66">
        <v>20411.599999999999</v>
      </c>
      <c r="E66">
        <v>3027</v>
      </c>
      <c r="F66">
        <v>97968</v>
      </c>
      <c r="G66">
        <v>42014.2</v>
      </c>
      <c r="H66">
        <v>46605.8</v>
      </c>
      <c r="I66">
        <v>5672</v>
      </c>
      <c r="J66">
        <v>6386.7</v>
      </c>
      <c r="K66">
        <v>5839.7</v>
      </c>
      <c r="L66">
        <v>2845</v>
      </c>
      <c r="M66">
        <f t="shared" si="0"/>
        <v>230770</v>
      </c>
      <c r="O66">
        <v>216603.671</v>
      </c>
    </row>
    <row r="67" spans="1:15" x14ac:dyDescent="0.2">
      <c r="A67" t="s">
        <v>78</v>
      </c>
      <c r="B67">
        <v>-85.957932</v>
      </c>
      <c r="C67">
        <v>39.876035600000002</v>
      </c>
      <c r="D67">
        <v>64105.8</v>
      </c>
      <c r="E67">
        <v>10807.224</v>
      </c>
      <c r="F67">
        <v>269724</v>
      </c>
      <c r="G67">
        <v>115672.9</v>
      </c>
      <c r="H67">
        <v>160993.29999999999</v>
      </c>
      <c r="I67">
        <v>15616.2</v>
      </c>
      <c r="J67">
        <v>17583.8</v>
      </c>
      <c r="K67">
        <v>20418.3</v>
      </c>
      <c r="L67">
        <v>9339.5</v>
      </c>
      <c r="M67">
        <f t="shared" ref="M67:M130" si="1">SUM(D67:L67)</f>
        <v>684261.02399999998</v>
      </c>
      <c r="O67">
        <v>219566.02499999997</v>
      </c>
    </row>
    <row r="68" spans="1:15" x14ac:dyDescent="0.2">
      <c r="A68" t="s">
        <v>79</v>
      </c>
      <c r="B68">
        <v>-86.060394700000003</v>
      </c>
      <c r="C68">
        <v>39.8729066</v>
      </c>
      <c r="D68">
        <v>42812</v>
      </c>
      <c r="E68">
        <v>7574.8760000000002</v>
      </c>
      <c r="F68">
        <v>175890</v>
      </c>
      <c r="G68">
        <v>75431.600000000006</v>
      </c>
      <c r="H68">
        <v>114018.9</v>
      </c>
      <c r="I68">
        <v>10183.5</v>
      </c>
      <c r="J68">
        <v>11466.6</v>
      </c>
      <c r="K68">
        <v>14410.3</v>
      </c>
      <c r="L68">
        <v>6322</v>
      </c>
      <c r="M68">
        <f t="shared" si="1"/>
        <v>458109.77600000001</v>
      </c>
      <c r="O68">
        <v>222281.63099999999</v>
      </c>
    </row>
    <row r="69" spans="1:15" x14ac:dyDescent="0.2">
      <c r="A69" t="s">
        <v>80</v>
      </c>
      <c r="B69">
        <v>-86.065168799999995</v>
      </c>
      <c r="C69">
        <v>39.847686299999999</v>
      </c>
      <c r="D69">
        <v>44074.8</v>
      </c>
      <c r="E69">
        <v>5366.6719999999996</v>
      </c>
      <c r="F69">
        <v>212706</v>
      </c>
      <c r="G69">
        <v>91220.3</v>
      </c>
      <c r="H69">
        <v>130902.7</v>
      </c>
      <c r="I69">
        <v>12315</v>
      </c>
      <c r="J69">
        <v>13866.7</v>
      </c>
      <c r="K69">
        <v>9820</v>
      </c>
      <c r="L69">
        <v>6609</v>
      </c>
      <c r="M69">
        <f t="shared" si="1"/>
        <v>526881.17200000002</v>
      </c>
      <c r="O69">
        <v>224775.264</v>
      </c>
    </row>
    <row r="70" spans="1:15" x14ac:dyDescent="0.2">
      <c r="A70" t="s">
        <v>81</v>
      </c>
      <c r="B70">
        <v>-86.036815799999999</v>
      </c>
      <c r="C70">
        <v>39.847765000000003</v>
      </c>
      <c r="D70">
        <v>42964.3</v>
      </c>
      <c r="E70">
        <v>2975.5</v>
      </c>
      <c r="F70">
        <v>165360</v>
      </c>
      <c r="G70">
        <v>70915.7</v>
      </c>
      <c r="H70">
        <v>108972.6</v>
      </c>
      <c r="I70">
        <v>9573.7999999999993</v>
      </c>
      <c r="J70">
        <v>10780.1</v>
      </c>
      <c r="K70">
        <v>6267.6</v>
      </c>
      <c r="L70">
        <v>6329.8</v>
      </c>
      <c r="M70">
        <f t="shared" si="1"/>
        <v>424139.39999999991</v>
      </c>
      <c r="O70">
        <v>225991.74899999998</v>
      </c>
    </row>
    <row r="71" spans="1:15" x14ac:dyDescent="0.2">
      <c r="A71" t="s">
        <v>82</v>
      </c>
      <c r="B71">
        <v>-86.006033599999995</v>
      </c>
      <c r="C71">
        <v>39.8463566</v>
      </c>
      <c r="D71">
        <v>39751.4</v>
      </c>
      <c r="E71">
        <v>3257.5790000000002</v>
      </c>
      <c r="F71">
        <v>196404</v>
      </c>
      <c r="G71">
        <v>84229.1</v>
      </c>
      <c r="H71">
        <v>95123.6</v>
      </c>
      <c r="I71">
        <v>11371.2</v>
      </c>
      <c r="J71">
        <v>12803.9</v>
      </c>
      <c r="K71">
        <v>6496.5</v>
      </c>
      <c r="L71">
        <v>5565.7</v>
      </c>
      <c r="M71">
        <f t="shared" si="1"/>
        <v>455002.97900000005</v>
      </c>
      <c r="O71">
        <v>226406.22100000002</v>
      </c>
    </row>
    <row r="72" spans="1:15" x14ac:dyDescent="0.2">
      <c r="A72" t="s">
        <v>83</v>
      </c>
      <c r="B72">
        <v>-86.000550799999999</v>
      </c>
      <c r="C72">
        <v>39.829836899999997</v>
      </c>
      <c r="D72">
        <v>25138.799999999999</v>
      </c>
      <c r="E72">
        <v>869.99300000000005</v>
      </c>
      <c r="F72">
        <v>96174</v>
      </c>
      <c r="G72">
        <v>41244.800000000003</v>
      </c>
      <c r="H72">
        <v>65392</v>
      </c>
      <c r="I72">
        <v>5568.2</v>
      </c>
      <c r="J72">
        <v>6269.8</v>
      </c>
      <c r="K72">
        <v>51749.3</v>
      </c>
      <c r="L72">
        <v>3738.5</v>
      </c>
      <c r="M72">
        <f t="shared" si="1"/>
        <v>296145.39299999998</v>
      </c>
      <c r="O72">
        <v>230770</v>
      </c>
    </row>
    <row r="73" spans="1:15" x14ac:dyDescent="0.2">
      <c r="A73" t="s">
        <v>84</v>
      </c>
      <c r="B73">
        <v>-86.000681799999995</v>
      </c>
      <c r="C73">
        <v>39.837167299999997</v>
      </c>
      <c r="D73">
        <v>20865.900000000001</v>
      </c>
      <c r="E73">
        <v>973.22500000000002</v>
      </c>
      <c r="F73">
        <v>93522</v>
      </c>
      <c r="G73">
        <v>40107.5</v>
      </c>
      <c r="H73">
        <v>52836.9</v>
      </c>
      <c r="I73">
        <v>5414.6</v>
      </c>
      <c r="J73">
        <v>6096.9</v>
      </c>
      <c r="K73">
        <v>51749.3</v>
      </c>
      <c r="L73">
        <v>3009.6</v>
      </c>
      <c r="M73">
        <f t="shared" si="1"/>
        <v>274575.92499999999</v>
      </c>
      <c r="O73">
        <v>230868.88</v>
      </c>
    </row>
    <row r="74" spans="1:15" x14ac:dyDescent="0.2">
      <c r="A74" t="s">
        <v>85</v>
      </c>
      <c r="B74">
        <v>-86.033630599999995</v>
      </c>
      <c r="C74">
        <v>39.833271799999999</v>
      </c>
      <c r="D74">
        <v>17596.5</v>
      </c>
      <c r="E74">
        <v>2955.8209999999999</v>
      </c>
      <c r="F74">
        <v>98748</v>
      </c>
      <c r="G74">
        <v>42348.7</v>
      </c>
      <c r="H74">
        <v>44320.3</v>
      </c>
      <c r="I74">
        <v>5717.2</v>
      </c>
      <c r="J74">
        <v>6437.6</v>
      </c>
      <c r="K74">
        <v>5839.7</v>
      </c>
      <c r="L74">
        <v>2442.4</v>
      </c>
      <c r="M74">
        <f t="shared" si="1"/>
        <v>226406.22100000002</v>
      </c>
      <c r="O74">
        <v>231881.91900000005</v>
      </c>
    </row>
    <row r="75" spans="1:15" x14ac:dyDescent="0.2">
      <c r="A75" t="s">
        <v>86</v>
      </c>
      <c r="B75">
        <v>-86.015854399999995</v>
      </c>
      <c r="C75">
        <v>39.832917999999999</v>
      </c>
      <c r="D75">
        <v>27041.8</v>
      </c>
      <c r="E75">
        <v>1195.9469999999999</v>
      </c>
      <c r="F75">
        <v>125346</v>
      </c>
      <c r="G75">
        <v>53755.4</v>
      </c>
      <c r="H75">
        <v>79374.899999999994</v>
      </c>
      <c r="I75">
        <v>7257.1</v>
      </c>
      <c r="J75">
        <v>8171.5</v>
      </c>
      <c r="K75">
        <v>51749.3</v>
      </c>
      <c r="L75">
        <v>4046.2</v>
      </c>
      <c r="M75">
        <f t="shared" si="1"/>
        <v>357938.147</v>
      </c>
      <c r="O75">
        <v>232655.90100000001</v>
      </c>
    </row>
    <row r="76" spans="1:15" x14ac:dyDescent="0.2">
      <c r="A76" t="s">
        <v>87</v>
      </c>
      <c r="B76">
        <v>-86.055456000000007</v>
      </c>
      <c r="C76">
        <v>39.833006900000001</v>
      </c>
      <c r="D76">
        <v>40489.599999999999</v>
      </c>
      <c r="E76">
        <v>2711.6379999999999</v>
      </c>
      <c r="F76">
        <v>184782</v>
      </c>
      <c r="G76">
        <v>79244.899999999994</v>
      </c>
      <c r="H76">
        <v>116792.6</v>
      </c>
      <c r="I76">
        <v>10698.3</v>
      </c>
      <c r="J76">
        <v>12046.3</v>
      </c>
      <c r="K76">
        <v>4845.7</v>
      </c>
      <c r="L76">
        <v>6040.8</v>
      </c>
      <c r="M76">
        <f t="shared" si="1"/>
        <v>457651.83799999999</v>
      </c>
      <c r="O76">
        <v>233709.41399999999</v>
      </c>
    </row>
    <row r="77" spans="1:15" x14ac:dyDescent="0.2">
      <c r="A77" t="s">
        <v>88</v>
      </c>
      <c r="B77">
        <v>-86.074343900000002</v>
      </c>
      <c r="C77">
        <v>39.832920600000001</v>
      </c>
      <c r="D77">
        <v>25357.7</v>
      </c>
      <c r="E77">
        <v>2883.6480000000001</v>
      </c>
      <c r="F77">
        <v>128154</v>
      </c>
      <c r="G77">
        <v>54959.7</v>
      </c>
      <c r="H77">
        <v>79180.899999999994</v>
      </c>
      <c r="I77">
        <v>7419.7</v>
      </c>
      <c r="J77">
        <v>8354.6</v>
      </c>
      <c r="K77">
        <v>4850.7</v>
      </c>
      <c r="L77">
        <v>3798.3</v>
      </c>
      <c r="M77">
        <f t="shared" si="1"/>
        <v>314959.24799999996</v>
      </c>
      <c r="O77">
        <v>235670.27300000002</v>
      </c>
    </row>
    <row r="78" spans="1:15" x14ac:dyDescent="0.2">
      <c r="A78" t="s">
        <v>89</v>
      </c>
      <c r="B78">
        <v>-86.314926999999997</v>
      </c>
      <c r="C78">
        <v>39.769464900000003</v>
      </c>
      <c r="D78">
        <v>26800.9</v>
      </c>
      <c r="E78">
        <v>3624.9110000000001</v>
      </c>
      <c r="F78">
        <v>109278</v>
      </c>
      <c r="G78">
        <v>46864.6</v>
      </c>
      <c r="H78">
        <v>68298.100000000006</v>
      </c>
      <c r="I78">
        <v>6326.9</v>
      </c>
      <c r="J78">
        <v>7124</v>
      </c>
      <c r="K78">
        <v>51749.3</v>
      </c>
      <c r="L78">
        <v>3918.8</v>
      </c>
      <c r="M78">
        <f t="shared" si="1"/>
        <v>323985.51099999994</v>
      </c>
      <c r="O78">
        <v>236807.09</v>
      </c>
    </row>
    <row r="79" spans="1:15" x14ac:dyDescent="0.2">
      <c r="A79" t="s">
        <v>90</v>
      </c>
      <c r="B79">
        <v>-86.296054299999994</v>
      </c>
      <c r="C79">
        <v>39.769831500000002</v>
      </c>
      <c r="D79">
        <v>26819.9</v>
      </c>
      <c r="E79">
        <v>1919.53</v>
      </c>
      <c r="F79">
        <v>130416</v>
      </c>
      <c r="G79">
        <v>55929.7</v>
      </c>
      <c r="H79">
        <v>55236.3</v>
      </c>
      <c r="I79">
        <v>7550.7</v>
      </c>
      <c r="J79">
        <v>8502.1</v>
      </c>
      <c r="K79">
        <v>51749.4</v>
      </c>
      <c r="L79">
        <v>3648.4</v>
      </c>
      <c r="M79">
        <f t="shared" si="1"/>
        <v>341772.03</v>
      </c>
      <c r="O79">
        <v>238647.22099999999</v>
      </c>
    </row>
    <row r="80" spans="1:15" x14ac:dyDescent="0.2">
      <c r="A80" t="s">
        <v>91</v>
      </c>
      <c r="B80">
        <v>-86.272842900000001</v>
      </c>
      <c r="C80">
        <v>39.8121875</v>
      </c>
      <c r="D80">
        <v>16446.400000000001</v>
      </c>
      <c r="E80">
        <v>1346.3489999999999</v>
      </c>
      <c r="F80">
        <v>71838</v>
      </c>
      <c r="G80">
        <v>30808.2</v>
      </c>
      <c r="H80">
        <v>42566.6</v>
      </c>
      <c r="I80">
        <v>4159.2</v>
      </c>
      <c r="J80">
        <v>4683.3</v>
      </c>
      <c r="K80">
        <v>51749.3</v>
      </c>
      <c r="L80">
        <v>2394.4</v>
      </c>
      <c r="M80">
        <f t="shared" si="1"/>
        <v>225991.74899999998</v>
      </c>
      <c r="O80">
        <v>241776.57500000001</v>
      </c>
    </row>
    <row r="81" spans="1:15" x14ac:dyDescent="0.2">
      <c r="A81" t="s">
        <v>92</v>
      </c>
      <c r="B81">
        <v>-86.282825900000006</v>
      </c>
      <c r="C81">
        <v>39.812685700000003</v>
      </c>
      <c r="D81">
        <v>8148</v>
      </c>
      <c r="E81">
        <v>982.55</v>
      </c>
      <c r="F81">
        <v>37596</v>
      </c>
      <c r="G81">
        <v>16123.3</v>
      </c>
      <c r="H81">
        <v>20824.400000000001</v>
      </c>
      <c r="I81">
        <v>2176.6999999999998</v>
      </c>
      <c r="J81">
        <v>2451</v>
      </c>
      <c r="K81">
        <v>51749.3</v>
      </c>
      <c r="L81">
        <v>1171.7</v>
      </c>
      <c r="M81">
        <f t="shared" si="1"/>
        <v>141222.95000000001</v>
      </c>
      <c r="O81">
        <v>245287.65</v>
      </c>
    </row>
    <row r="82" spans="1:15" x14ac:dyDescent="0.2">
      <c r="A82" t="s">
        <v>93</v>
      </c>
      <c r="B82">
        <v>-86.2901454</v>
      </c>
      <c r="C82">
        <v>39.819331099999999</v>
      </c>
      <c r="D82">
        <v>35933.599999999999</v>
      </c>
      <c r="E82">
        <v>1702.857</v>
      </c>
      <c r="F82">
        <v>172926</v>
      </c>
      <c r="G82">
        <v>74160.399999999994</v>
      </c>
      <c r="H82">
        <v>61901</v>
      </c>
      <c r="I82">
        <v>10011.9</v>
      </c>
      <c r="J82">
        <v>11273.4</v>
      </c>
      <c r="K82">
        <v>51749.3</v>
      </c>
      <c r="L82">
        <v>4718.2</v>
      </c>
      <c r="M82">
        <f t="shared" si="1"/>
        <v>424376.65700000001</v>
      </c>
      <c r="O82">
        <v>246222.31799999997</v>
      </c>
    </row>
    <row r="83" spans="1:15" x14ac:dyDescent="0.2">
      <c r="A83" t="s">
        <v>94</v>
      </c>
      <c r="B83">
        <v>-86.298107799999997</v>
      </c>
      <c r="C83">
        <v>39.794511300000003</v>
      </c>
      <c r="D83">
        <v>25927.4</v>
      </c>
      <c r="E83">
        <v>3684.7629999999999</v>
      </c>
      <c r="F83">
        <v>78390</v>
      </c>
      <c r="G83">
        <v>33618.1</v>
      </c>
      <c r="H83">
        <v>55642.8</v>
      </c>
      <c r="I83">
        <v>4538.5</v>
      </c>
      <c r="J83">
        <v>5110.3999999999996</v>
      </c>
      <c r="K83">
        <v>51749.3</v>
      </c>
      <c r="L83">
        <v>3784.6</v>
      </c>
      <c r="M83">
        <f t="shared" si="1"/>
        <v>262445.86300000001</v>
      </c>
      <c r="O83">
        <v>251238.88499999998</v>
      </c>
    </row>
    <row r="84" spans="1:15" x14ac:dyDescent="0.2">
      <c r="A84" t="s">
        <v>95</v>
      </c>
      <c r="B84">
        <v>-86.301554199999998</v>
      </c>
      <c r="C84">
        <v>39.812010299999997</v>
      </c>
      <c r="D84">
        <v>36581.800000000003</v>
      </c>
      <c r="E84">
        <v>2719.607</v>
      </c>
      <c r="F84">
        <v>193518</v>
      </c>
      <c r="G84">
        <v>82991.399999999994</v>
      </c>
      <c r="H84">
        <v>81686.8</v>
      </c>
      <c r="I84">
        <v>11204.1</v>
      </c>
      <c r="J84">
        <v>12615.8</v>
      </c>
      <c r="K84">
        <v>51749.3</v>
      </c>
      <c r="L84">
        <v>5015.1000000000004</v>
      </c>
      <c r="M84">
        <f t="shared" si="1"/>
        <v>478081.90699999995</v>
      </c>
      <c r="O84">
        <v>252626.58500000002</v>
      </c>
    </row>
    <row r="85" spans="1:15" x14ac:dyDescent="0.2">
      <c r="A85" t="s">
        <v>96</v>
      </c>
      <c r="B85">
        <v>-86.314931400000006</v>
      </c>
      <c r="C85">
        <v>39.786111599999998</v>
      </c>
      <c r="D85">
        <v>30080.5</v>
      </c>
      <c r="E85">
        <v>2415.4</v>
      </c>
      <c r="F85">
        <v>124020</v>
      </c>
      <c r="G85">
        <v>53186.8</v>
      </c>
      <c r="H85">
        <v>60442.5</v>
      </c>
      <c r="I85">
        <v>7180.4</v>
      </c>
      <c r="J85">
        <v>8085.1</v>
      </c>
      <c r="K85">
        <v>51749.4</v>
      </c>
      <c r="L85">
        <v>4181.3999999999996</v>
      </c>
      <c r="M85">
        <f t="shared" si="1"/>
        <v>341341.50000000006</v>
      </c>
      <c r="O85">
        <v>254978.90999999997</v>
      </c>
    </row>
    <row r="86" spans="1:15" x14ac:dyDescent="0.2">
      <c r="A86" t="s">
        <v>97</v>
      </c>
      <c r="B86">
        <v>-86.319000500000001</v>
      </c>
      <c r="C86">
        <v>39.805058600000002</v>
      </c>
      <c r="D86">
        <v>26342.5</v>
      </c>
      <c r="E86">
        <v>3354.5709999999999</v>
      </c>
      <c r="F86">
        <v>117702</v>
      </c>
      <c r="G86">
        <v>50477.3</v>
      </c>
      <c r="H86">
        <v>69578.600000000006</v>
      </c>
      <c r="I86">
        <v>6814.6</v>
      </c>
      <c r="J86">
        <v>7673.2</v>
      </c>
      <c r="K86">
        <v>10522.1</v>
      </c>
      <c r="L86">
        <v>3843.4</v>
      </c>
      <c r="M86">
        <f t="shared" si="1"/>
        <v>296308.27100000001</v>
      </c>
      <c r="O86">
        <v>256311.74100000001</v>
      </c>
    </row>
    <row r="87" spans="1:15" x14ac:dyDescent="0.2">
      <c r="A87" t="s">
        <v>98</v>
      </c>
      <c r="B87">
        <v>-86.263023700000005</v>
      </c>
      <c r="C87">
        <v>39.816437899999997</v>
      </c>
      <c r="D87">
        <v>22943.8</v>
      </c>
      <c r="E87">
        <v>2080.4250000000002</v>
      </c>
      <c r="F87">
        <v>80496</v>
      </c>
      <c r="G87">
        <v>34521.199999999997</v>
      </c>
      <c r="H87">
        <v>61514.8</v>
      </c>
      <c r="I87">
        <v>4660.5</v>
      </c>
      <c r="J87">
        <v>5247.7</v>
      </c>
      <c r="K87">
        <v>4643.3</v>
      </c>
      <c r="L87">
        <v>3458.3</v>
      </c>
      <c r="M87">
        <f t="shared" si="1"/>
        <v>219566.02499999997</v>
      </c>
      <c r="O87">
        <v>258162.20499999999</v>
      </c>
    </row>
    <row r="88" spans="1:15" x14ac:dyDescent="0.2">
      <c r="A88" t="s">
        <v>99</v>
      </c>
      <c r="B88">
        <v>-86.259883099999996</v>
      </c>
      <c r="C88">
        <v>39.801748000000003</v>
      </c>
      <c r="D88">
        <v>28447.8</v>
      </c>
      <c r="E88">
        <v>2018.866</v>
      </c>
      <c r="F88">
        <v>129792</v>
      </c>
      <c r="G88">
        <v>55662.1</v>
      </c>
      <c r="H88">
        <v>75476.100000000006</v>
      </c>
      <c r="I88">
        <v>7514.5</v>
      </c>
      <c r="J88">
        <v>8461.4</v>
      </c>
      <c r="K88">
        <v>5197.2</v>
      </c>
      <c r="L88">
        <v>4139.2</v>
      </c>
      <c r="M88">
        <f t="shared" si="1"/>
        <v>316709.16600000008</v>
      </c>
      <c r="O88">
        <v>258468.52900000001</v>
      </c>
    </row>
    <row r="89" spans="1:15" x14ac:dyDescent="0.2">
      <c r="A89" t="s">
        <v>100</v>
      </c>
      <c r="B89">
        <v>-86.247745399999999</v>
      </c>
      <c r="C89">
        <v>39.8132631</v>
      </c>
      <c r="D89">
        <v>59704.1</v>
      </c>
      <c r="E89">
        <v>2466.364</v>
      </c>
      <c r="F89">
        <v>212160</v>
      </c>
      <c r="G89">
        <v>90986.2</v>
      </c>
      <c r="H89">
        <v>140903.70000000001</v>
      </c>
      <c r="I89">
        <v>12283.4</v>
      </c>
      <c r="J89">
        <v>13831.1</v>
      </c>
      <c r="K89">
        <v>7524.5</v>
      </c>
      <c r="L89">
        <v>8729.1</v>
      </c>
      <c r="M89">
        <f t="shared" si="1"/>
        <v>548588.46400000004</v>
      </c>
      <c r="O89">
        <v>260909.66500000004</v>
      </c>
    </row>
    <row r="90" spans="1:15" x14ac:dyDescent="0.2">
      <c r="A90" t="s">
        <v>101</v>
      </c>
      <c r="B90">
        <v>-86.232949199999993</v>
      </c>
      <c r="C90">
        <v>39.816729799999997</v>
      </c>
      <c r="D90">
        <v>24112.1</v>
      </c>
      <c r="E90">
        <v>1297.6210000000001</v>
      </c>
      <c r="F90">
        <v>91962</v>
      </c>
      <c r="G90">
        <v>39438.5</v>
      </c>
      <c r="H90">
        <v>63081.5</v>
      </c>
      <c r="I90">
        <v>5324.3</v>
      </c>
      <c r="J90">
        <v>5995.2</v>
      </c>
      <c r="K90">
        <v>3848.3</v>
      </c>
      <c r="L90">
        <v>3587.7</v>
      </c>
      <c r="M90">
        <f t="shared" si="1"/>
        <v>238647.22099999999</v>
      </c>
      <c r="O90">
        <v>262445.86300000001</v>
      </c>
    </row>
    <row r="91" spans="1:15" x14ac:dyDescent="0.2">
      <c r="A91" t="s">
        <v>102</v>
      </c>
      <c r="B91">
        <v>-86.212974599999995</v>
      </c>
      <c r="C91">
        <v>39.8186204</v>
      </c>
      <c r="D91">
        <v>39418.800000000003</v>
      </c>
      <c r="E91">
        <v>2267.163</v>
      </c>
      <c r="F91">
        <v>135408</v>
      </c>
      <c r="G91">
        <v>58070.6</v>
      </c>
      <c r="H91">
        <v>81773.399999999994</v>
      </c>
      <c r="I91">
        <v>7839.7</v>
      </c>
      <c r="J91">
        <v>8827.5</v>
      </c>
      <c r="K91">
        <v>5322</v>
      </c>
      <c r="L91">
        <v>5633.3</v>
      </c>
      <c r="M91">
        <f t="shared" si="1"/>
        <v>344560.46299999999</v>
      </c>
      <c r="O91">
        <v>264899.98599999998</v>
      </c>
    </row>
    <row r="92" spans="1:15" x14ac:dyDescent="0.2">
      <c r="A92" t="s">
        <v>103</v>
      </c>
      <c r="B92">
        <v>-86.206468599999994</v>
      </c>
      <c r="C92">
        <v>39.803032299999998</v>
      </c>
      <c r="D92">
        <v>36873.800000000003</v>
      </c>
      <c r="E92">
        <v>2750.0410000000002</v>
      </c>
      <c r="F92">
        <v>143052</v>
      </c>
      <c r="G92">
        <v>61348.800000000003</v>
      </c>
      <c r="H92">
        <v>102413.8</v>
      </c>
      <c r="I92">
        <v>8282.2999999999993</v>
      </c>
      <c r="J92">
        <v>9325.7999999999993</v>
      </c>
      <c r="K92">
        <v>5433.5</v>
      </c>
      <c r="L92">
        <v>5549</v>
      </c>
      <c r="M92">
        <f t="shared" si="1"/>
        <v>375029.04099999997</v>
      </c>
      <c r="O92">
        <v>267887.21400000004</v>
      </c>
    </row>
    <row r="93" spans="1:15" x14ac:dyDescent="0.2">
      <c r="A93" t="s">
        <v>104</v>
      </c>
      <c r="B93">
        <v>-86.227823700000002</v>
      </c>
      <c r="C93">
        <v>39.7985738</v>
      </c>
      <c r="D93">
        <v>28041.8</v>
      </c>
      <c r="E93">
        <v>3518.732</v>
      </c>
      <c r="F93">
        <v>98514</v>
      </c>
      <c r="G93">
        <v>42248.4</v>
      </c>
      <c r="H93">
        <v>75230.8</v>
      </c>
      <c r="I93">
        <v>5703.7</v>
      </c>
      <c r="J93">
        <v>6422.3</v>
      </c>
      <c r="K93">
        <v>6707.1</v>
      </c>
      <c r="L93">
        <v>4229.3999999999996</v>
      </c>
      <c r="M93">
        <f t="shared" si="1"/>
        <v>270616.23200000002</v>
      </c>
      <c r="O93">
        <v>269726.79299999995</v>
      </c>
    </row>
    <row r="94" spans="1:15" x14ac:dyDescent="0.2">
      <c r="A94" t="s">
        <v>105</v>
      </c>
      <c r="B94">
        <v>-86.244929200000001</v>
      </c>
      <c r="C94">
        <v>39.7956699</v>
      </c>
      <c r="D94">
        <v>11330.7</v>
      </c>
      <c r="E94">
        <v>1331.297</v>
      </c>
      <c r="F94">
        <v>53976</v>
      </c>
      <c r="G94">
        <v>23148</v>
      </c>
      <c r="H94">
        <v>35038.800000000003</v>
      </c>
      <c r="I94">
        <v>3125</v>
      </c>
      <c r="J94">
        <v>3518.8</v>
      </c>
      <c r="K94">
        <v>4154.5</v>
      </c>
      <c r="L94">
        <v>1709.6</v>
      </c>
      <c r="M94">
        <f t="shared" si="1"/>
        <v>137332.69700000001</v>
      </c>
      <c r="O94">
        <v>270616.23200000002</v>
      </c>
    </row>
    <row r="95" spans="1:15" x14ac:dyDescent="0.2">
      <c r="A95" t="s">
        <v>106</v>
      </c>
      <c r="B95">
        <v>-86.280694999999994</v>
      </c>
      <c r="C95">
        <v>39.790539500000001</v>
      </c>
      <c r="D95">
        <v>25544.9</v>
      </c>
      <c r="E95">
        <v>3228.5479999999998</v>
      </c>
      <c r="F95">
        <v>104364</v>
      </c>
      <c r="G95">
        <v>44757.2</v>
      </c>
      <c r="H95">
        <v>67387.399999999994</v>
      </c>
      <c r="I95">
        <v>6042.3</v>
      </c>
      <c r="J95">
        <v>6803.7</v>
      </c>
      <c r="K95">
        <v>51749.3</v>
      </c>
      <c r="L95">
        <v>3766</v>
      </c>
      <c r="M95">
        <f t="shared" si="1"/>
        <v>313643.348</v>
      </c>
      <c r="O95">
        <v>271563.29699999996</v>
      </c>
    </row>
    <row r="96" spans="1:15" x14ac:dyDescent="0.2">
      <c r="A96" t="s">
        <v>107</v>
      </c>
      <c r="B96">
        <v>-86.263269899999997</v>
      </c>
      <c r="C96">
        <v>39.788898400000001</v>
      </c>
      <c r="D96">
        <v>42646.5</v>
      </c>
      <c r="E96">
        <v>2882.17</v>
      </c>
      <c r="F96">
        <v>220038</v>
      </c>
      <c r="G96">
        <v>94364.7</v>
      </c>
      <c r="H96">
        <v>100370</v>
      </c>
      <c r="I96">
        <v>12739.5</v>
      </c>
      <c r="J96">
        <v>14344.7</v>
      </c>
      <c r="K96">
        <v>9187.5</v>
      </c>
      <c r="L96">
        <v>5932.1</v>
      </c>
      <c r="M96">
        <f t="shared" si="1"/>
        <v>502505.17</v>
      </c>
      <c r="O96">
        <v>271740.73499999999</v>
      </c>
    </row>
    <row r="97" spans="1:15" x14ac:dyDescent="0.2">
      <c r="A97" t="s">
        <v>108</v>
      </c>
      <c r="B97">
        <v>-86.239148700000001</v>
      </c>
      <c r="C97">
        <v>39.784361500000003</v>
      </c>
      <c r="D97">
        <v>10729.1</v>
      </c>
      <c r="E97">
        <v>1865.3920000000001</v>
      </c>
      <c r="F97">
        <v>57174</v>
      </c>
      <c r="G97">
        <v>24519.4</v>
      </c>
      <c r="H97">
        <v>35670.9</v>
      </c>
      <c r="I97">
        <v>3310.2</v>
      </c>
      <c r="J97">
        <v>3727.3</v>
      </c>
      <c r="K97">
        <v>4990.8999999999996</v>
      </c>
      <c r="L97">
        <v>1623.4</v>
      </c>
      <c r="M97">
        <f t="shared" si="1"/>
        <v>143610.59199999998</v>
      </c>
      <c r="O97">
        <v>274265.31699999998</v>
      </c>
    </row>
    <row r="98" spans="1:15" x14ac:dyDescent="0.2">
      <c r="A98" t="s">
        <v>109</v>
      </c>
      <c r="B98">
        <v>-86.218118799999999</v>
      </c>
      <c r="C98">
        <v>39.784170199999998</v>
      </c>
      <c r="D98">
        <v>15235.3</v>
      </c>
      <c r="E98">
        <v>836.08</v>
      </c>
      <c r="F98">
        <v>60684</v>
      </c>
      <c r="G98">
        <v>26024.7</v>
      </c>
      <c r="H98">
        <v>40787.699999999997</v>
      </c>
      <c r="I98">
        <v>3513.4</v>
      </c>
      <c r="J98">
        <v>3956.1</v>
      </c>
      <c r="K98">
        <v>3848.3</v>
      </c>
      <c r="L98">
        <v>2271.9</v>
      </c>
      <c r="M98">
        <f t="shared" si="1"/>
        <v>157157.47999999998</v>
      </c>
      <c r="O98">
        <v>274550.375</v>
      </c>
    </row>
    <row r="99" spans="1:15" x14ac:dyDescent="0.2">
      <c r="A99" t="s">
        <v>110</v>
      </c>
      <c r="B99">
        <v>-86.2035312</v>
      </c>
      <c r="C99">
        <v>39.785160699999999</v>
      </c>
      <c r="D99">
        <v>16069.3</v>
      </c>
      <c r="E99">
        <v>499.95</v>
      </c>
      <c r="F99">
        <v>62166</v>
      </c>
      <c r="G99">
        <v>26660.3</v>
      </c>
      <c r="H99">
        <v>42329.599999999999</v>
      </c>
      <c r="I99">
        <v>3599.2</v>
      </c>
      <c r="J99">
        <v>4052.7</v>
      </c>
      <c r="K99">
        <v>3848.3</v>
      </c>
      <c r="L99">
        <v>2394.4</v>
      </c>
      <c r="M99">
        <f t="shared" si="1"/>
        <v>161619.75</v>
      </c>
      <c r="O99">
        <v>274575.92499999999</v>
      </c>
    </row>
    <row r="100" spans="1:15" x14ac:dyDescent="0.2">
      <c r="A100" t="s">
        <v>111</v>
      </c>
      <c r="B100">
        <v>-86.204484399999998</v>
      </c>
      <c r="C100">
        <v>39.777345199999999</v>
      </c>
      <c r="D100">
        <v>12841.5</v>
      </c>
      <c r="E100">
        <v>510.48899999999998</v>
      </c>
      <c r="F100">
        <v>65832</v>
      </c>
      <c r="G100">
        <v>28232.5</v>
      </c>
      <c r="H100">
        <v>35751.4</v>
      </c>
      <c r="I100">
        <v>3811.5</v>
      </c>
      <c r="J100">
        <v>4291.7</v>
      </c>
      <c r="K100">
        <v>3848.3</v>
      </c>
      <c r="L100">
        <v>1856.5</v>
      </c>
      <c r="M100">
        <f t="shared" si="1"/>
        <v>156975.889</v>
      </c>
      <c r="O100">
        <v>275445.76699999999</v>
      </c>
    </row>
    <row r="101" spans="1:15" x14ac:dyDescent="0.2">
      <c r="A101" t="s">
        <v>112</v>
      </c>
      <c r="B101">
        <v>-86.2307019</v>
      </c>
      <c r="C101">
        <v>39.769396299999997</v>
      </c>
      <c r="D101">
        <v>32468</v>
      </c>
      <c r="E101">
        <v>5491.5020000000004</v>
      </c>
      <c r="F101">
        <v>133770</v>
      </c>
      <c r="G101">
        <v>57368.1</v>
      </c>
      <c r="H101">
        <v>83395.600000000006</v>
      </c>
      <c r="I101">
        <v>7744.9</v>
      </c>
      <c r="J101">
        <v>8720.7000000000007</v>
      </c>
      <c r="K101">
        <v>6004.3</v>
      </c>
      <c r="L101">
        <v>4770.2</v>
      </c>
      <c r="M101">
        <f t="shared" si="1"/>
        <v>339733.30200000008</v>
      </c>
      <c r="O101">
        <v>278334.54699999996</v>
      </c>
    </row>
    <row r="102" spans="1:15" x14ac:dyDescent="0.2">
      <c r="A102" t="s">
        <v>113</v>
      </c>
      <c r="B102">
        <v>-86.274624200000005</v>
      </c>
      <c r="C102">
        <v>39.773151499999997</v>
      </c>
      <c r="D102">
        <v>23917</v>
      </c>
      <c r="E102">
        <v>3355.26</v>
      </c>
      <c r="F102">
        <v>110058</v>
      </c>
      <c r="G102">
        <v>47199.1</v>
      </c>
      <c r="H102">
        <v>70231.600000000006</v>
      </c>
      <c r="I102">
        <v>6372</v>
      </c>
      <c r="J102">
        <v>7174.9</v>
      </c>
      <c r="K102">
        <v>51749.3</v>
      </c>
      <c r="L102">
        <v>3574.9</v>
      </c>
      <c r="M102">
        <f t="shared" si="1"/>
        <v>323632.06000000006</v>
      </c>
      <c r="O102">
        <v>278666.15600000002</v>
      </c>
    </row>
    <row r="103" spans="1:15" x14ac:dyDescent="0.2">
      <c r="A103" t="s">
        <v>114</v>
      </c>
      <c r="B103">
        <v>-86.260639299999994</v>
      </c>
      <c r="C103">
        <v>39.768266699999998</v>
      </c>
      <c r="D103">
        <v>41878.9</v>
      </c>
      <c r="E103">
        <v>1528.153</v>
      </c>
      <c r="F103">
        <v>155922</v>
      </c>
      <c r="G103">
        <v>66868.100000000006</v>
      </c>
      <c r="H103">
        <v>77353.899999999994</v>
      </c>
      <c r="I103">
        <v>9027.4</v>
      </c>
      <c r="J103">
        <v>10164.799999999999</v>
      </c>
      <c r="K103">
        <v>5946.9</v>
      </c>
      <c r="L103">
        <v>5785.1</v>
      </c>
      <c r="M103">
        <f t="shared" si="1"/>
        <v>374475.25300000008</v>
      </c>
      <c r="O103">
        <v>283834.625</v>
      </c>
    </row>
    <row r="104" spans="1:15" x14ac:dyDescent="0.2">
      <c r="A104" t="s">
        <v>115</v>
      </c>
      <c r="B104">
        <v>-86.258536000000007</v>
      </c>
      <c r="C104">
        <v>39.7763651</v>
      </c>
      <c r="D104">
        <v>16996.900000000001</v>
      </c>
      <c r="E104">
        <v>754.01400000000001</v>
      </c>
      <c r="F104">
        <v>72774</v>
      </c>
      <c r="G104">
        <v>31209.599999999999</v>
      </c>
      <c r="H104">
        <v>31949.1</v>
      </c>
      <c r="I104">
        <v>4213.3999999999996</v>
      </c>
      <c r="J104">
        <v>4744.3</v>
      </c>
      <c r="K104">
        <v>3848.2</v>
      </c>
      <c r="L104">
        <v>2317</v>
      </c>
      <c r="M104">
        <f t="shared" si="1"/>
        <v>168806.514</v>
      </c>
      <c r="O104">
        <v>287428.36599999992</v>
      </c>
    </row>
    <row r="105" spans="1:15" x14ac:dyDescent="0.2">
      <c r="A105" t="s">
        <v>116</v>
      </c>
      <c r="B105">
        <v>-86.3095043</v>
      </c>
      <c r="C105">
        <v>39.741494500000002</v>
      </c>
      <c r="D105">
        <v>45127</v>
      </c>
      <c r="E105">
        <v>10381.046</v>
      </c>
      <c r="F105">
        <v>160134</v>
      </c>
      <c r="G105">
        <v>68674.5</v>
      </c>
      <c r="H105">
        <v>104217.3</v>
      </c>
      <c r="I105">
        <v>9271.2999999999993</v>
      </c>
      <c r="J105">
        <v>10439.4</v>
      </c>
      <c r="K105">
        <v>51749.3</v>
      </c>
      <c r="L105">
        <v>6589.5</v>
      </c>
      <c r="M105">
        <f t="shared" si="1"/>
        <v>466583.34599999996</v>
      </c>
      <c r="O105">
        <v>291540.908</v>
      </c>
    </row>
    <row r="106" spans="1:15" x14ac:dyDescent="0.2">
      <c r="A106" t="s">
        <v>117</v>
      </c>
      <c r="B106">
        <v>-86.276583700000003</v>
      </c>
      <c r="C106">
        <v>39.747526399999998</v>
      </c>
      <c r="D106">
        <v>37708.199999999997</v>
      </c>
      <c r="E106">
        <v>4354.5630000000001</v>
      </c>
      <c r="F106">
        <v>139230</v>
      </c>
      <c r="G106">
        <v>59709.7</v>
      </c>
      <c r="H106">
        <v>90944.6</v>
      </c>
      <c r="I106">
        <v>8061</v>
      </c>
      <c r="J106">
        <v>9076.7000000000007</v>
      </c>
      <c r="K106">
        <v>51749.3</v>
      </c>
      <c r="L106">
        <v>5512.8</v>
      </c>
      <c r="M106">
        <f t="shared" si="1"/>
        <v>406346.86299999995</v>
      </c>
      <c r="O106">
        <v>291915.10099999997</v>
      </c>
    </row>
    <row r="107" spans="1:15" x14ac:dyDescent="0.2">
      <c r="A107" t="s">
        <v>118</v>
      </c>
      <c r="B107">
        <v>-86.257103000000001</v>
      </c>
      <c r="C107">
        <v>39.742121500000003</v>
      </c>
      <c r="D107">
        <v>37850.400000000001</v>
      </c>
      <c r="E107">
        <v>4171.9840000000004</v>
      </c>
      <c r="F107">
        <v>143988</v>
      </c>
      <c r="G107">
        <v>61750.2</v>
      </c>
      <c r="H107">
        <v>97341.8</v>
      </c>
      <c r="I107">
        <v>8336.5</v>
      </c>
      <c r="J107">
        <v>9386.7999999999993</v>
      </c>
      <c r="K107">
        <v>8192.4</v>
      </c>
      <c r="L107">
        <v>5605.8</v>
      </c>
      <c r="M107">
        <f t="shared" si="1"/>
        <v>376623.88400000002</v>
      </c>
      <c r="O107">
        <v>292659.78899999999</v>
      </c>
    </row>
    <row r="108" spans="1:15" x14ac:dyDescent="0.2">
      <c r="A108" t="s">
        <v>119</v>
      </c>
      <c r="B108">
        <v>-86.237824000000003</v>
      </c>
      <c r="C108">
        <v>39.731504800000003</v>
      </c>
      <c r="D108">
        <v>43799</v>
      </c>
      <c r="E108">
        <v>2236.5819999999999</v>
      </c>
      <c r="F108">
        <v>174018</v>
      </c>
      <c r="G108">
        <v>74628.7</v>
      </c>
      <c r="H108">
        <v>108953.4</v>
      </c>
      <c r="I108">
        <v>10075.1</v>
      </c>
      <c r="J108">
        <v>11344.6</v>
      </c>
      <c r="K108">
        <v>6144.9</v>
      </c>
      <c r="L108">
        <v>6400.4</v>
      </c>
      <c r="M108">
        <f t="shared" si="1"/>
        <v>437600.68200000003</v>
      </c>
      <c r="O108">
        <v>294323.44099999999</v>
      </c>
    </row>
    <row r="109" spans="1:15" x14ac:dyDescent="0.2">
      <c r="A109" t="s">
        <v>120</v>
      </c>
      <c r="B109">
        <v>-86.218342100000001</v>
      </c>
      <c r="C109">
        <v>39.739071600000003</v>
      </c>
      <c r="D109">
        <v>10321.1</v>
      </c>
      <c r="E109">
        <v>6470.1909999999998</v>
      </c>
      <c r="F109">
        <v>40092</v>
      </c>
      <c r="G109">
        <v>17193.7</v>
      </c>
      <c r="H109">
        <v>27575.8</v>
      </c>
      <c r="I109">
        <v>2321.1999999999998</v>
      </c>
      <c r="J109">
        <v>2613.6999999999998</v>
      </c>
      <c r="K109">
        <v>3848.3</v>
      </c>
      <c r="L109">
        <v>1536.2</v>
      </c>
      <c r="M109">
        <f t="shared" si="1"/>
        <v>111972.19099999999</v>
      </c>
      <c r="O109">
        <v>296145.39299999998</v>
      </c>
    </row>
    <row r="110" spans="1:15" x14ac:dyDescent="0.2">
      <c r="A110" t="s">
        <v>121</v>
      </c>
      <c r="B110">
        <v>-86.235352199999994</v>
      </c>
      <c r="C110">
        <v>39.756398300000001</v>
      </c>
      <c r="D110">
        <v>31578.799999999999</v>
      </c>
      <c r="E110">
        <v>2793.335</v>
      </c>
      <c r="F110">
        <v>127374</v>
      </c>
      <c r="G110">
        <v>54625.2</v>
      </c>
      <c r="H110">
        <v>88873</v>
      </c>
      <c r="I110">
        <v>7374.6</v>
      </c>
      <c r="J110">
        <v>8303.7000000000007</v>
      </c>
      <c r="K110">
        <v>5906.3</v>
      </c>
      <c r="L110">
        <v>4751.5</v>
      </c>
      <c r="M110">
        <f t="shared" si="1"/>
        <v>331580.435</v>
      </c>
      <c r="O110">
        <v>296308.27100000001</v>
      </c>
    </row>
    <row r="111" spans="1:15" x14ac:dyDescent="0.2">
      <c r="A111" t="s">
        <v>122</v>
      </c>
      <c r="B111">
        <v>-86.204360199999996</v>
      </c>
      <c r="C111">
        <v>39.755664000000003</v>
      </c>
      <c r="D111">
        <v>24535.1</v>
      </c>
      <c r="E111">
        <v>2440.1010000000001</v>
      </c>
      <c r="F111">
        <v>86814</v>
      </c>
      <c r="G111">
        <v>37230.699999999997</v>
      </c>
      <c r="H111">
        <v>63200.5</v>
      </c>
      <c r="I111">
        <v>5026.3</v>
      </c>
      <c r="J111">
        <v>5659.6</v>
      </c>
      <c r="K111">
        <v>4069.9</v>
      </c>
      <c r="L111">
        <v>3679.7</v>
      </c>
      <c r="M111">
        <f t="shared" si="1"/>
        <v>232655.90100000001</v>
      </c>
      <c r="O111">
        <v>297326.77100000001</v>
      </c>
    </row>
    <row r="112" spans="1:15" x14ac:dyDescent="0.2">
      <c r="A112" t="s">
        <v>123</v>
      </c>
      <c r="B112">
        <v>-86.190833699999999</v>
      </c>
      <c r="C112">
        <v>39.811912200000002</v>
      </c>
      <c r="D112">
        <v>8203.6</v>
      </c>
      <c r="E112">
        <v>1171.454</v>
      </c>
      <c r="F112">
        <v>40326</v>
      </c>
      <c r="G112">
        <v>17294.099999999999</v>
      </c>
      <c r="H112">
        <v>25370.400000000001</v>
      </c>
      <c r="I112">
        <v>2334.6999999999998</v>
      </c>
      <c r="J112">
        <v>2628.9</v>
      </c>
      <c r="K112">
        <v>3848.3</v>
      </c>
      <c r="L112">
        <v>1231.5</v>
      </c>
      <c r="M112">
        <f t="shared" si="1"/>
        <v>102408.954</v>
      </c>
      <c r="O112">
        <v>299684.24599999998</v>
      </c>
    </row>
    <row r="113" spans="1:15" x14ac:dyDescent="0.2">
      <c r="A113" t="s">
        <v>124</v>
      </c>
      <c r="B113">
        <v>-86.159210099999996</v>
      </c>
      <c r="C113">
        <v>39.821137100000001</v>
      </c>
      <c r="D113">
        <v>18879.2</v>
      </c>
      <c r="E113">
        <v>818.89</v>
      </c>
      <c r="F113">
        <v>109278</v>
      </c>
      <c r="G113">
        <v>46864.6</v>
      </c>
      <c r="H113">
        <v>41142.5</v>
      </c>
      <c r="I113">
        <v>6326.9</v>
      </c>
      <c r="J113">
        <v>7124</v>
      </c>
      <c r="K113">
        <v>3848.3</v>
      </c>
      <c r="L113">
        <v>2524.6999999999998</v>
      </c>
      <c r="M113">
        <f t="shared" si="1"/>
        <v>236807.09</v>
      </c>
      <c r="O113">
        <v>300214.36399999994</v>
      </c>
    </row>
    <row r="114" spans="1:15" x14ac:dyDescent="0.2">
      <c r="A114" t="s">
        <v>125</v>
      </c>
      <c r="B114">
        <v>-86.144489300000004</v>
      </c>
      <c r="C114">
        <v>39.821706900000002</v>
      </c>
      <c r="D114">
        <v>17970.599999999999</v>
      </c>
      <c r="E114">
        <v>1391.2739999999999</v>
      </c>
      <c r="F114">
        <v>79716</v>
      </c>
      <c r="G114">
        <v>34186.699999999997</v>
      </c>
      <c r="H114">
        <v>49793.7</v>
      </c>
      <c r="I114">
        <v>4615.3</v>
      </c>
      <c r="J114">
        <v>5196.8</v>
      </c>
      <c r="K114">
        <v>3848.3</v>
      </c>
      <c r="L114">
        <v>2665.8</v>
      </c>
      <c r="M114">
        <f t="shared" si="1"/>
        <v>199384.47399999993</v>
      </c>
      <c r="O114">
        <v>302369.25700000004</v>
      </c>
    </row>
    <row r="115" spans="1:15" x14ac:dyDescent="0.2">
      <c r="A115" t="s">
        <v>126</v>
      </c>
      <c r="B115">
        <v>-86.123526400000003</v>
      </c>
      <c r="C115">
        <v>39.821512200000001</v>
      </c>
      <c r="D115">
        <v>14258.9</v>
      </c>
      <c r="E115">
        <v>1499.1880000000001</v>
      </c>
      <c r="F115">
        <v>70356</v>
      </c>
      <c r="G115">
        <v>30172.6</v>
      </c>
      <c r="H115">
        <v>43909.8</v>
      </c>
      <c r="I115">
        <v>4073.4</v>
      </c>
      <c r="J115">
        <v>4586.6000000000004</v>
      </c>
      <c r="K115">
        <v>3848.3</v>
      </c>
      <c r="L115">
        <v>2135.6999999999998</v>
      </c>
      <c r="M115">
        <f t="shared" si="1"/>
        <v>174840.48800000001</v>
      </c>
      <c r="O115">
        <v>305044.09899999999</v>
      </c>
    </row>
    <row r="116" spans="1:15" x14ac:dyDescent="0.2">
      <c r="A116" t="s">
        <v>127</v>
      </c>
      <c r="B116">
        <v>-86.096275199999994</v>
      </c>
      <c r="C116">
        <v>39.820701200000002</v>
      </c>
      <c r="D116">
        <v>34608.800000000003</v>
      </c>
      <c r="E116">
        <v>1596.8979999999999</v>
      </c>
      <c r="F116">
        <v>156936</v>
      </c>
      <c r="G116">
        <v>67303</v>
      </c>
      <c r="H116">
        <v>104918</v>
      </c>
      <c r="I116">
        <v>9086.1</v>
      </c>
      <c r="J116">
        <v>10231</v>
      </c>
      <c r="K116">
        <v>3848.3</v>
      </c>
      <c r="L116">
        <v>5227.7</v>
      </c>
      <c r="M116">
        <f t="shared" si="1"/>
        <v>393755.79799999995</v>
      </c>
      <c r="O116">
        <v>307240.11099999998</v>
      </c>
    </row>
    <row r="117" spans="1:15" x14ac:dyDescent="0.2">
      <c r="A117" t="s">
        <v>128</v>
      </c>
      <c r="B117">
        <v>-86.109724400000005</v>
      </c>
      <c r="C117">
        <v>39.814459800000002</v>
      </c>
      <c r="D117">
        <v>10356.6</v>
      </c>
      <c r="E117">
        <v>1218.5709999999999</v>
      </c>
      <c r="F117">
        <v>52338</v>
      </c>
      <c r="G117">
        <v>22445.5</v>
      </c>
      <c r="H117">
        <v>32365.3</v>
      </c>
      <c r="I117">
        <v>3030.2</v>
      </c>
      <c r="J117">
        <v>3412</v>
      </c>
      <c r="K117">
        <v>3848.3</v>
      </c>
      <c r="L117">
        <v>1549.9</v>
      </c>
      <c r="M117">
        <f t="shared" si="1"/>
        <v>130564.371</v>
      </c>
      <c r="O117">
        <v>308286.51200000005</v>
      </c>
    </row>
    <row r="118" spans="1:15" x14ac:dyDescent="0.2">
      <c r="A118" t="s">
        <v>129</v>
      </c>
      <c r="B118">
        <v>-86.131636400000005</v>
      </c>
      <c r="C118">
        <v>39.814203399999997</v>
      </c>
      <c r="D118">
        <v>11453.1</v>
      </c>
      <c r="E118">
        <v>1143.9110000000001</v>
      </c>
      <c r="F118">
        <v>59982</v>
      </c>
      <c r="G118">
        <v>25723.7</v>
      </c>
      <c r="H118">
        <v>38045.800000000003</v>
      </c>
      <c r="I118">
        <v>3472.8</v>
      </c>
      <c r="J118">
        <v>3910.3</v>
      </c>
      <c r="K118">
        <v>3848.3</v>
      </c>
      <c r="L118">
        <v>1738</v>
      </c>
      <c r="M118">
        <f t="shared" si="1"/>
        <v>149317.91099999996</v>
      </c>
      <c r="O118">
        <v>309581.22100000002</v>
      </c>
    </row>
    <row r="119" spans="1:15" x14ac:dyDescent="0.2">
      <c r="A119" t="s">
        <v>130</v>
      </c>
      <c r="B119">
        <v>-86.145763000000002</v>
      </c>
      <c r="C119">
        <v>39.812890799999998</v>
      </c>
      <c r="D119">
        <v>10211.700000000001</v>
      </c>
      <c r="E119">
        <v>766.4</v>
      </c>
      <c r="F119">
        <v>48984</v>
      </c>
      <c r="G119">
        <v>21007.1</v>
      </c>
      <c r="H119">
        <v>30824.6</v>
      </c>
      <c r="I119">
        <v>2836</v>
      </c>
      <c r="J119">
        <v>3193.4</v>
      </c>
      <c r="K119">
        <v>3848.2</v>
      </c>
      <c r="L119">
        <v>1525.4</v>
      </c>
      <c r="M119">
        <f t="shared" si="1"/>
        <v>123196.79999999997</v>
      </c>
      <c r="O119">
        <v>310632.04999999993</v>
      </c>
    </row>
    <row r="120" spans="1:15" x14ac:dyDescent="0.2">
      <c r="A120" t="s">
        <v>131</v>
      </c>
      <c r="B120">
        <v>-86.157716899999997</v>
      </c>
      <c r="C120">
        <v>39.813603499999999</v>
      </c>
      <c r="D120">
        <v>17123.2</v>
      </c>
      <c r="E120">
        <v>1115.9949999999999</v>
      </c>
      <c r="F120">
        <v>82914</v>
      </c>
      <c r="G120">
        <v>35558.199999999997</v>
      </c>
      <c r="H120">
        <v>48596.6</v>
      </c>
      <c r="I120">
        <v>4800.5</v>
      </c>
      <c r="J120">
        <v>5405.3</v>
      </c>
      <c r="K120">
        <v>3848.3</v>
      </c>
      <c r="L120">
        <v>2566.8000000000002</v>
      </c>
      <c r="M120">
        <f t="shared" si="1"/>
        <v>201928.89499999999</v>
      </c>
      <c r="O120">
        <v>312899.91100000002</v>
      </c>
    </row>
    <row r="121" spans="1:15" x14ac:dyDescent="0.2">
      <c r="A121" t="s">
        <v>132</v>
      </c>
      <c r="B121">
        <v>-86.174530799999999</v>
      </c>
      <c r="C121">
        <v>39.805093100000001</v>
      </c>
      <c r="D121">
        <v>17948</v>
      </c>
      <c r="E121">
        <v>1728.934</v>
      </c>
      <c r="F121">
        <v>71604</v>
      </c>
      <c r="G121">
        <v>30707.8</v>
      </c>
      <c r="H121">
        <v>45764</v>
      </c>
      <c r="I121">
        <v>4145.6000000000004</v>
      </c>
      <c r="J121">
        <v>4668</v>
      </c>
      <c r="K121">
        <v>3848.3</v>
      </c>
      <c r="L121">
        <v>2635.4</v>
      </c>
      <c r="M121">
        <f t="shared" si="1"/>
        <v>183050.03399999999</v>
      </c>
      <c r="O121">
        <v>313643.348</v>
      </c>
    </row>
    <row r="122" spans="1:15" x14ac:dyDescent="0.2">
      <c r="A122" t="s">
        <v>133</v>
      </c>
      <c r="B122">
        <v>-86.159553399999993</v>
      </c>
      <c r="C122">
        <v>39.805914000000001</v>
      </c>
      <c r="D122">
        <v>12005.4</v>
      </c>
      <c r="E122">
        <v>1168.047</v>
      </c>
      <c r="F122">
        <v>59982</v>
      </c>
      <c r="G122">
        <v>25723.7</v>
      </c>
      <c r="H122">
        <v>30664.9</v>
      </c>
      <c r="I122">
        <v>3472.8</v>
      </c>
      <c r="J122">
        <v>3910.3</v>
      </c>
      <c r="K122">
        <v>3848.3</v>
      </c>
      <c r="L122">
        <v>1704.7</v>
      </c>
      <c r="M122">
        <f t="shared" si="1"/>
        <v>142480.14699999997</v>
      </c>
      <c r="O122">
        <v>314546.98799999995</v>
      </c>
    </row>
    <row r="123" spans="1:15" x14ac:dyDescent="0.2">
      <c r="A123" t="s">
        <v>134</v>
      </c>
      <c r="B123">
        <v>-86.156686300000004</v>
      </c>
      <c r="C123">
        <v>39.799497299999999</v>
      </c>
      <c r="D123">
        <v>15971.7</v>
      </c>
      <c r="E123">
        <v>870.66600000000005</v>
      </c>
      <c r="F123">
        <v>87126</v>
      </c>
      <c r="G123">
        <v>37364.5</v>
      </c>
      <c r="H123">
        <v>48923.199999999997</v>
      </c>
      <c r="I123">
        <v>5044.3</v>
      </c>
      <c r="J123">
        <v>5679.9</v>
      </c>
      <c r="K123">
        <v>3848.3</v>
      </c>
      <c r="L123">
        <v>2346.4</v>
      </c>
      <c r="M123">
        <f t="shared" si="1"/>
        <v>207174.96599999996</v>
      </c>
      <c r="O123">
        <v>314959.24799999996</v>
      </c>
    </row>
    <row r="124" spans="1:15" x14ac:dyDescent="0.2">
      <c r="A124" t="s">
        <v>135</v>
      </c>
      <c r="B124">
        <v>-86.140498899999997</v>
      </c>
      <c r="C124">
        <v>39.8027953</v>
      </c>
      <c r="D124">
        <v>15279.5</v>
      </c>
      <c r="E124">
        <v>1908.5070000000001</v>
      </c>
      <c r="F124">
        <v>76206</v>
      </c>
      <c r="G124">
        <v>32681.4</v>
      </c>
      <c r="H124">
        <v>45727.199999999997</v>
      </c>
      <c r="I124">
        <v>4412.1000000000004</v>
      </c>
      <c r="J124">
        <v>4968</v>
      </c>
      <c r="K124">
        <v>3848.3</v>
      </c>
      <c r="L124">
        <v>2270.9</v>
      </c>
      <c r="M124">
        <f t="shared" si="1"/>
        <v>187301.90700000001</v>
      </c>
      <c r="O124">
        <v>315614.359</v>
      </c>
    </row>
    <row r="125" spans="1:15" x14ac:dyDescent="0.2">
      <c r="A125" t="s">
        <v>136</v>
      </c>
      <c r="B125">
        <v>-86.121553899999995</v>
      </c>
      <c r="C125">
        <v>39.807077300000003</v>
      </c>
      <c r="D125">
        <v>17857</v>
      </c>
      <c r="E125">
        <v>979.34100000000001</v>
      </c>
      <c r="F125">
        <v>81588</v>
      </c>
      <c r="G125">
        <v>34989.5</v>
      </c>
      <c r="H125">
        <v>48938</v>
      </c>
      <c r="I125">
        <v>4723.7</v>
      </c>
      <c r="J125">
        <v>5318.9</v>
      </c>
      <c r="K125">
        <v>3848.3</v>
      </c>
      <c r="L125">
        <v>2622.7</v>
      </c>
      <c r="M125">
        <f t="shared" si="1"/>
        <v>200865.44100000002</v>
      </c>
      <c r="O125">
        <v>316709.16600000008</v>
      </c>
    </row>
    <row r="126" spans="1:15" x14ac:dyDescent="0.2">
      <c r="A126" t="s">
        <v>137</v>
      </c>
      <c r="B126">
        <v>-86.109325200000001</v>
      </c>
      <c r="C126">
        <v>39.803544199999997</v>
      </c>
      <c r="D126">
        <v>12778.9</v>
      </c>
      <c r="E126">
        <v>1234</v>
      </c>
      <c r="F126">
        <v>59436</v>
      </c>
      <c r="G126">
        <v>25489.5</v>
      </c>
      <c r="H126">
        <v>36364.9</v>
      </c>
      <c r="I126">
        <v>3441.2</v>
      </c>
      <c r="J126">
        <v>3874.7</v>
      </c>
      <c r="K126">
        <v>3848.3</v>
      </c>
      <c r="L126">
        <v>1889.8</v>
      </c>
      <c r="M126">
        <f t="shared" si="1"/>
        <v>148357.29999999999</v>
      </c>
      <c r="O126">
        <v>317823.48600000003</v>
      </c>
    </row>
    <row r="127" spans="1:15" x14ac:dyDescent="0.2">
      <c r="A127" t="s">
        <v>138</v>
      </c>
      <c r="B127">
        <v>-86.093131400000004</v>
      </c>
      <c r="C127">
        <v>39.807139200000002</v>
      </c>
      <c r="D127">
        <v>7080.2</v>
      </c>
      <c r="E127">
        <v>2059.36</v>
      </c>
      <c r="F127">
        <v>40716</v>
      </c>
      <c r="G127">
        <v>17461.3</v>
      </c>
      <c r="H127">
        <v>24390.7</v>
      </c>
      <c r="I127">
        <v>2357.3000000000002</v>
      </c>
      <c r="J127">
        <v>2654.4</v>
      </c>
      <c r="K127">
        <v>3848.3</v>
      </c>
      <c r="L127">
        <v>1067.9000000000001</v>
      </c>
      <c r="M127">
        <f t="shared" si="1"/>
        <v>101635.45999999999</v>
      </c>
      <c r="O127">
        <v>320356.34999999998</v>
      </c>
    </row>
    <row r="128" spans="1:15" x14ac:dyDescent="0.2">
      <c r="A128" t="s">
        <v>139</v>
      </c>
      <c r="B128">
        <v>-86.092075699999995</v>
      </c>
      <c r="C128">
        <v>39.794850500000003</v>
      </c>
      <c r="D128">
        <v>18113.7</v>
      </c>
      <c r="E128">
        <v>1420.673</v>
      </c>
      <c r="F128">
        <v>101088</v>
      </c>
      <c r="G128">
        <v>43352.2</v>
      </c>
      <c r="H128">
        <v>52758.5</v>
      </c>
      <c r="I128">
        <v>5852.7</v>
      </c>
      <c r="J128">
        <v>6590.1</v>
      </c>
      <c r="K128">
        <v>3848.2</v>
      </c>
      <c r="L128">
        <v>2646.2</v>
      </c>
      <c r="M128">
        <f t="shared" si="1"/>
        <v>235670.27300000002</v>
      </c>
      <c r="O128">
        <v>320712.49300000007</v>
      </c>
    </row>
    <row r="129" spans="1:15" x14ac:dyDescent="0.2">
      <c r="A129" t="s">
        <v>140</v>
      </c>
      <c r="B129">
        <v>-86.092743299999995</v>
      </c>
      <c r="C129">
        <v>39.785138699999997</v>
      </c>
      <c r="D129">
        <v>18420.599999999999</v>
      </c>
      <c r="E129">
        <v>955.11400000000003</v>
      </c>
      <c r="F129">
        <v>113646</v>
      </c>
      <c r="G129">
        <v>48737.8</v>
      </c>
      <c r="H129">
        <v>65200.4</v>
      </c>
      <c r="I129">
        <v>6579.7</v>
      </c>
      <c r="J129">
        <v>7408.8</v>
      </c>
      <c r="K129">
        <v>4163.3</v>
      </c>
      <c r="L129">
        <v>2775.5</v>
      </c>
      <c r="M129">
        <f t="shared" si="1"/>
        <v>267887.21400000004</v>
      </c>
      <c r="O129">
        <v>323088.90100000001</v>
      </c>
    </row>
    <row r="130" spans="1:15" x14ac:dyDescent="0.2">
      <c r="A130" t="s">
        <v>141</v>
      </c>
      <c r="B130">
        <v>-86.109507800000003</v>
      </c>
      <c r="C130">
        <v>39.789741200000002</v>
      </c>
      <c r="D130">
        <v>24169.3</v>
      </c>
      <c r="E130">
        <v>1481.7929999999999</v>
      </c>
      <c r="F130">
        <v>108030</v>
      </c>
      <c r="G130">
        <v>46329.4</v>
      </c>
      <c r="H130">
        <v>68974.2</v>
      </c>
      <c r="I130">
        <v>6254.6</v>
      </c>
      <c r="J130">
        <v>7042.7</v>
      </c>
      <c r="K130">
        <v>3848.3</v>
      </c>
      <c r="L130">
        <v>3596.5</v>
      </c>
      <c r="M130">
        <f t="shared" si="1"/>
        <v>269726.79299999995</v>
      </c>
      <c r="O130">
        <v>323632.06000000006</v>
      </c>
    </row>
    <row r="131" spans="1:15" x14ac:dyDescent="0.2">
      <c r="A131" t="s">
        <v>142</v>
      </c>
      <c r="B131">
        <v>-86.125523299999998</v>
      </c>
      <c r="C131">
        <v>39.786757799999997</v>
      </c>
      <c r="D131">
        <v>16092.9</v>
      </c>
      <c r="E131">
        <v>1252.5709999999999</v>
      </c>
      <c r="F131">
        <v>85878</v>
      </c>
      <c r="G131">
        <v>36829.300000000003</v>
      </c>
      <c r="H131">
        <v>53367.6</v>
      </c>
      <c r="I131">
        <v>4972.1000000000004</v>
      </c>
      <c r="J131">
        <v>5598.5</v>
      </c>
      <c r="K131">
        <v>3848.2</v>
      </c>
      <c r="L131">
        <v>2441.4</v>
      </c>
      <c r="M131">
        <f t="shared" ref="M131:M194" si="2">SUM(D131:L131)</f>
        <v>210280.57100000003</v>
      </c>
      <c r="O131">
        <v>323985.51099999994</v>
      </c>
    </row>
    <row r="132" spans="1:15" x14ac:dyDescent="0.2">
      <c r="A132" t="s">
        <v>143</v>
      </c>
      <c r="B132">
        <v>-86.129807999999997</v>
      </c>
      <c r="C132">
        <v>39.795159599999998</v>
      </c>
      <c r="D132">
        <v>7598.8</v>
      </c>
      <c r="E132">
        <v>1421.7439999999999</v>
      </c>
      <c r="F132">
        <v>39858</v>
      </c>
      <c r="G132">
        <v>17093.400000000001</v>
      </c>
      <c r="H132">
        <v>17133.099999999999</v>
      </c>
      <c r="I132">
        <v>2307.6999999999998</v>
      </c>
      <c r="J132">
        <v>2598.4</v>
      </c>
      <c r="K132">
        <v>3848.3</v>
      </c>
      <c r="L132">
        <v>1038.5</v>
      </c>
      <c r="M132">
        <f t="shared" si="2"/>
        <v>92897.943999999989</v>
      </c>
      <c r="O132">
        <v>328172.19299999997</v>
      </c>
    </row>
    <row r="133" spans="1:15" x14ac:dyDescent="0.2">
      <c r="A133" t="s">
        <v>144</v>
      </c>
      <c r="B133">
        <v>-86.159087400000004</v>
      </c>
      <c r="C133">
        <v>39.788804599999999</v>
      </c>
      <c r="D133">
        <v>17293.8</v>
      </c>
      <c r="E133">
        <v>1458.15</v>
      </c>
      <c r="F133">
        <v>115206</v>
      </c>
      <c r="G133">
        <v>49406.8</v>
      </c>
      <c r="H133">
        <v>41522.1</v>
      </c>
      <c r="I133">
        <v>6670.1</v>
      </c>
      <c r="J133">
        <v>7510.5</v>
      </c>
      <c r="K133">
        <v>3848.3</v>
      </c>
      <c r="L133">
        <v>2371.9</v>
      </c>
      <c r="M133">
        <f t="shared" si="2"/>
        <v>245287.65</v>
      </c>
      <c r="O133">
        <v>331580.435</v>
      </c>
    </row>
    <row r="134" spans="1:15" x14ac:dyDescent="0.2">
      <c r="A134" t="s">
        <v>145</v>
      </c>
      <c r="B134">
        <v>-86.173781500000004</v>
      </c>
      <c r="C134">
        <v>39.791671100000002</v>
      </c>
      <c r="D134">
        <v>17397.3</v>
      </c>
      <c r="E134">
        <v>1795.414</v>
      </c>
      <c r="F134">
        <v>86112</v>
      </c>
      <c r="G134">
        <v>36929.699999999997</v>
      </c>
      <c r="H134">
        <v>37017.599999999999</v>
      </c>
      <c r="I134">
        <v>4985.6000000000004</v>
      </c>
      <c r="J134">
        <v>5613.8</v>
      </c>
      <c r="K134">
        <v>3848.3</v>
      </c>
      <c r="L134">
        <v>2378.6999999999998</v>
      </c>
      <c r="M134">
        <f t="shared" si="2"/>
        <v>196078.41399999999</v>
      </c>
      <c r="O134">
        <v>334762.30800000002</v>
      </c>
    </row>
    <row r="135" spans="1:15" x14ac:dyDescent="0.2">
      <c r="A135" t="s">
        <v>146</v>
      </c>
      <c r="B135">
        <v>-86.188050000000004</v>
      </c>
      <c r="C135">
        <v>39.792123099999998</v>
      </c>
      <c r="D135">
        <v>20978.2</v>
      </c>
      <c r="E135">
        <v>3181.114</v>
      </c>
      <c r="F135">
        <v>94848</v>
      </c>
      <c r="G135">
        <v>40676.199999999997</v>
      </c>
      <c r="H135">
        <v>55444.3</v>
      </c>
      <c r="I135">
        <v>5491.4</v>
      </c>
      <c r="J135">
        <v>6183.3</v>
      </c>
      <c r="K135">
        <v>3848.3</v>
      </c>
      <c r="L135">
        <v>3058.6</v>
      </c>
      <c r="M135">
        <f t="shared" si="2"/>
        <v>233709.41399999999</v>
      </c>
      <c r="O135">
        <v>339591.91900000005</v>
      </c>
    </row>
    <row r="136" spans="1:15" x14ac:dyDescent="0.2">
      <c r="A136" t="s">
        <v>147</v>
      </c>
      <c r="B136">
        <v>-86.147908599999994</v>
      </c>
      <c r="C136">
        <v>39.775246500000002</v>
      </c>
      <c r="D136">
        <v>58126.5</v>
      </c>
      <c r="E136">
        <v>1089.4090000000001</v>
      </c>
      <c r="F136">
        <v>352170</v>
      </c>
      <c r="G136">
        <v>151030.39999999999</v>
      </c>
      <c r="H136">
        <v>124124.8</v>
      </c>
      <c r="I136">
        <v>20389.5</v>
      </c>
      <c r="J136">
        <v>22958.6</v>
      </c>
      <c r="K136">
        <v>6650.3</v>
      </c>
      <c r="L136">
        <v>7722</v>
      </c>
      <c r="M136">
        <f t="shared" si="2"/>
        <v>744261.50900000008</v>
      </c>
      <c r="O136">
        <v>339733.30200000008</v>
      </c>
    </row>
    <row r="137" spans="1:15" x14ac:dyDescent="0.2">
      <c r="A137" t="s">
        <v>148</v>
      </c>
      <c r="B137">
        <v>-86.1370924</v>
      </c>
      <c r="C137">
        <v>39.774199500000002</v>
      </c>
      <c r="D137">
        <v>10233</v>
      </c>
      <c r="E137">
        <v>646.48800000000006</v>
      </c>
      <c r="F137">
        <v>53976</v>
      </c>
      <c r="G137">
        <v>23148</v>
      </c>
      <c r="H137">
        <v>30284.5</v>
      </c>
      <c r="I137">
        <v>3125</v>
      </c>
      <c r="J137">
        <v>3518.8</v>
      </c>
      <c r="K137">
        <v>3848.3</v>
      </c>
      <c r="L137">
        <v>1500.9</v>
      </c>
      <c r="M137">
        <f t="shared" si="2"/>
        <v>130280.988</v>
      </c>
      <c r="O137">
        <v>340745.46599999996</v>
      </c>
    </row>
    <row r="138" spans="1:15" x14ac:dyDescent="0.2">
      <c r="A138" t="s">
        <v>149</v>
      </c>
      <c r="B138">
        <v>-86.129048299999994</v>
      </c>
      <c r="C138">
        <v>39.7734874</v>
      </c>
      <c r="D138">
        <v>13648.2</v>
      </c>
      <c r="E138">
        <v>336.04300000000001</v>
      </c>
      <c r="F138">
        <v>79482</v>
      </c>
      <c r="G138">
        <v>34086.400000000001</v>
      </c>
      <c r="H138">
        <v>46076</v>
      </c>
      <c r="I138">
        <v>4601.8</v>
      </c>
      <c r="J138">
        <v>5181.6000000000004</v>
      </c>
      <c r="K138">
        <v>3848.3</v>
      </c>
      <c r="L138">
        <v>2052.5</v>
      </c>
      <c r="M138">
        <f t="shared" si="2"/>
        <v>189312.84299999999</v>
      </c>
      <c r="O138">
        <v>341341.50000000006</v>
      </c>
    </row>
    <row r="139" spans="1:15" x14ac:dyDescent="0.2">
      <c r="A139" t="s">
        <v>150</v>
      </c>
      <c r="B139">
        <v>-86.1236569</v>
      </c>
      <c r="C139">
        <v>39.774939600000003</v>
      </c>
      <c r="D139">
        <v>10462.5</v>
      </c>
      <c r="E139">
        <v>257.86900000000003</v>
      </c>
      <c r="F139">
        <v>46332</v>
      </c>
      <c r="G139">
        <v>19869.8</v>
      </c>
      <c r="H139">
        <v>28429.599999999999</v>
      </c>
      <c r="I139">
        <v>2682.5</v>
      </c>
      <c r="J139">
        <v>3020.5</v>
      </c>
      <c r="K139">
        <v>3848.3</v>
      </c>
      <c r="L139">
        <v>1537.1</v>
      </c>
      <c r="M139">
        <f t="shared" si="2"/>
        <v>116440.16900000001</v>
      </c>
      <c r="O139">
        <v>341772.03</v>
      </c>
    </row>
    <row r="140" spans="1:15" x14ac:dyDescent="0.2">
      <c r="A140" t="s">
        <v>151</v>
      </c>
      <c r="B140">
        <v>-86.117233799999994</v>
      </c>
      <c r="C140">
        <v>39.777894699999997</v>
      </c>
      <c r="D140">
        <v>11607.1</v>
      </c>
      <c r="E140">
        <v>375.74799999999999</v>
      </c>
      <c r="F140">
        <v>46176</v>
      </c>
      <c r="G140">
        <v>19802.900000000001</v>
      </c>
      <c r="H140">
        <v>33962.5</v>
      </c>
      <c r="I140">
        <v>2673.4</v>
      </c>
      <c r="J140">
        <v>3010.3</v>
      </c>
      <c r="K140">
        <v>3848.3</v>
      </c>
      <c r="L140">
        <v>1763.5</v>
      </c>
      <c r="M140">
        <f t="shared" si="2"/>
        <v>123219.74799999999</v>
      </c>
      <c r="O140">
        <v>344560.46299999999</v>
      </c>
    </row>
    <row r="141" spans="1:15" x14ac:dyDescent="0.2">
      <c r="A141" t="s">
        <v>152</v>
      </c>
      <c r="B141">
        <v>-86.104724500000003</v>
      </c>
      <c r="C141">
        <v>39.778024500000001</v>
      </c>
      <c r="D141">
        <v>18346.099999999999</v>
      </c>
      <c r="E141">
        <v>763.86699999999996</v>
      </c>
      <c r="F141">
        <v>86424</v>
      </c>
      <c r="G141">
        <v>37063.5</v>
      </c>
      <c r="H141">
        <v>55031.1</v>
      </c>
      <c r="I141">
        <v>5003.7</v>
      </c>
      <c r="J141">
        <v>5634.1</v>
      </c>
      <c r="K141">
        <v>3848.2</v>
      </c>
      <c r="L141">
        <v>2747.1</v>
      </c>
      <c r="M141">
        <f t="shared" si="2"/>
        <v>214861.66700000004</v>
      </c>
      <c r="O141">
        <v>348524.97200000001</v>
      </c>
    </row>
    <row r="142" spans="1:15" x14ac:dyDescent="0.2">
      <c r="A142" t="s">
        <v>153</v>
      </c>
      <c r="B142">
        <v>-86.114736199999996</v>
      </c>
      <c r="C142">
        <v>39.771483799999999</v>
      </c>
      <c r="D142">
        <v>14382.6</v>
      </c>
      <c r="E142">
        <v>419.625</v>
      </c>
      <c r="F142">
        <v>62010</v>
      </c>
      <c r="G142">
        <v>26593.4</v>
      </c>
      <c r="H142">
        <v>41786.1</v>
      </c>
      <c r="I142">
        <v>3590.2</v>
      </c>
      <c r="J142">
        <v>4042.5</v>
      </c>
      <c r="K142">
        <v>3848.3</v>
      </c>
      <c r="L142">
        <v>2162.1999999999998</v>
      </c>
      <c r="M142">
        <f t="shared" si="2"/>
        <v>158834.92500000002</v>
      </c>
      <c r="O142">
        <v>354950.73100000003</v>
      </c>
    </row>
    <row r="143" spans="1:15" x14ac:dyDescent="0.2">
      <c r="A143" t="s">
        <v>154</v>
      </c>
      <c r="B143">
        <v>-86.101205500000006</v>
      </c>
      <c r="C143">
        <v>39.771013699999997</v>
      </c>
      <c r="D143">
        <v>12368.3</v>
      </c>
      <c r="E143">
        <v>585.20600000000002</v>
      </c>
      <c r="F143">
        <v>55458</v>
      </c>
      <c r="G143">
        <v>23783.5</v>
      </c>
      <c r="H143">
        <v>35618.6</v>
      </c>
      <c r="I143">
        <v>3210.8</v>
      </c>
      <c r="J143">
        <v>3615.4</v>
      </c>
      <c r="K143">
        <v>3848.3</v>
      </c>
      <c r="L143">
        <v>1844.8</v>
      </c>
      <c r="M143">
        <f t="shared" si="2"/>
        <v>140332.90599999999</v>
      </c>
      <c r="O143">
        <v>355729.51500000001</v>
      </c>
    </row>
    <row r="144" spans="1:15" x14ac:dyDescent="0.2">
      <c r="A144" t="s">
        <v>155</v>
      </c>
      <c r="B144">
        <v>-86.089739399999999</v>
      </c>
      <c r="C144">
        <v>39.778159299999999</v>
      </c>
      <c r="D144">
        <v>15530.2</v>
      </c>
      <c r="E144">
        <v>679.83100000000002</v>
      </c>
      <c r="F144">
        <v>93054</v>
      </c>
      <c r="G144">
        <v>39906.800000000003</v>
      </c>
      <c r="H144">
        <v>55446.5</v>
      </c>
      <c r="I144">
        <v>5387.5</v>
      </c>
      <c r="J144">
        <v>6066.4</v>
      </c>
      <c r="K144">
        <v>3848.3</v>
      </c>
      <c r="L144">
        <v>2362.1</v>
      </c>
      <c r="M144">
        <f t="shared" si="2"/>
        <v>222281.63099999999</v>
      </c>
      <c r="O144">
        <v>356248.31300000002</v>
      </c>
    </row>
    <row r="145" spans="1:15" x14ac:dyDescent="0.2">
      <c r="A145" t="s">
        <v>156</v>
      </c>
      <c r="B145">
        <v>-86.089739699999996</v>
      </c>
      <c r="C145">
        <v>39.770810900000001</v>
      </c>
      <c r="D145">
        <v>20291</v>
      </c>
      <c r="E145">
        <v>723.18499999999995</v>
      </c>
      <c r="F145">
        <v>104208</v>
      </c>
      <c r="G145">
        <v>44690.3</v>
      </c>
      <c r="H145">
        <v>61638.7</v>
      </c>
      <c r="I145">
        <v>6033.3</v>
      </c>
      <c r="J145">
        <v>6793.5</v>
      </c>
      <c r="K145">
        <v>3848.3</v>
      </c>
      <c r="L145">
        <v>3012.6</v>
      </c>
      <c r="M145">
        <f t="shared" si="2"/>
        <v>251238.88499999998</v>
      </c>
      <c r="O145">
        <v>357938.147</v>
      </c>
    </row>
    <row r="146" spans="1:15" x14ac:dyDescent="0.2">
      <c r="A146" t="s">
        <v>157</v>
      </c>
      <c r="B146">
        <v>-86.092381900000007</v>
      </c>
      <c r="C146">
        <v>39.759704999999997</v>
      </c>
      <c r="D146">
        <v>25645.5</v>
      </c>
      <c r="E146">
        <v>1568.489</v>
      </c>
      <c r="F146">
        <v>114270</v>
      </c>
      <c r="G146">
        <v>49005.4</v>
      </c>
      <c r="H146">
        <v>79862.100000000006</v>
      </c>
      <c r="I146">
        <v>6615.9</v>
      </c>
      <c r="J146">
        <v>7449.5</v>
      </c>
      <c r="K146">
        <v>4326.1000000000004</v>
      </c>
      <c r="L146">
        <v>3916.8</v>
      </c>
      <c r="M146">
        <f t="shared" si="2"/>
        <v>292659.78899999999</v>
      </c>
      <c r="O146">
        <v>360044.45900000003</v>
      </c>
    </row>
    <row r="147" spans="1:15" x14ac:dyDescent="0.2">
      <c r="A147" t="s">
        <v>158</v>
      </c>
      <c r="B147">
        <v>-86.110076000000007</v>
      </c>
      <c r="C147">
        <v>39.7601625</v>
      </c>
      <c r="D147">
        <v>13352.2</v>
      </c>
      <c r="E147">
        <v>1278.645</v>
      </c>
      <c r="F147">
        <v>72540</v>
      </c>
      <c r="G147">
        <v>31109.200000000001</v>
      </c>
      <c r="H147">
        <v>45722.9</v>
      </c>
      <c r="I147">
        <v>4199.8</v>
      </c>
      <c r="J147">
        <v>4729</v>
      </c>
      <c r="K147">
        <v>3848.3</v>
      </c>
      <c r="L147">
        <v>2032.9</v>
      </c>
      <c r="M147">
        <f t="shared" si="2"/>
        <v>178812.94499999998</v>
      </c>
      <c r="O147">
        <v>361723.96899999992</v>
      </c>
    </row>
    <row r="148" spans="1:15" x14ac:dyDescent="0.2">
      <c r="A148" t="s">
        <v>159</v>
      </c>
      <c r="B148">
        <v>-86.128318800000002</v>
      </c>
      <c r="C148">
        <v>39.763063699999996</v>
      </c>
      <c r="D148">
        <v>14001</v>
      </c>
      <c r="E148">
        <v>1047.0329999999999</v>
      </c>
      <c r="F148">
        <v>72072</v>
      </c>
      <c r="G148">
        <v>30908.5</v>
      </c>
      <c r="H148">
        <v>43306.3</v>
      </c>
      <c r="I148">
        <v>4172.7</v>
      </c>
      <c r="J148">
        <v>4698.5</v>
      </c>
      <c r="K148">
        <v>3848.3</v>
      </c>
      <c r="L148">
        <v>2091.6999999999998</v>
      </c>
      <c r="M148">
        <f t="shared" si="2"/>
        <v>176146.033</v>
      </c>
      <c r="O148">
        <v>366317.67600000004</v>
      </c>
    </row>
    <row r="149" spans="1:15" x14ac:dyDescent="0.2">
      <c r="A149" t="s">
        <v>160</v>
      </c>
      <c r="B149">
        <v>-86.137559300000007</v>
      </c>
      <c r="C149">
        <v>39.756267999999999</v>
      </c>
      <c r="D149">
        <v>13628.8</v>
      </c>
      <c r="E149">
        <v>454.40499999999997</v>
      </c>
      <c r="F149">
        <v>65442</v>
      </c>
      <c r="G149">
        <v>28065.200000000001</v>
      </c>
      <c r="H149">
        <v>38518.1</v>
      </c>
      <c r="I149">
        <v>3788.9</v>
      </c>
      <c r="J149">
        <v>4266.3</v>
      </c>
      <c r="K149">
        <v>3848.3</v>
      </c>
      <c r="L149">
        <v>2003.5</v>
      </c>
      <c r="M149">
        <f t="shared" si="2"/>
        <v>160015.50499999998</v>
      </c>
      <c r="O149">
        <v>366663.74800000008</v>
      </c>
    </row>
    <row r="150" spans="1:15" x14ac:dyDescent="0.2">
      <c r="A150" t="s">
        <v>161</v>
      </c>
      <c r="B150">
        <v>-86.149168200000005</v>
      </c>
      <c r="C150">
        <v>39.760114899999998</v>
      </c>
      <c r="D150">
        <v>27838.799999999999</v>
      </c>
      <c r="E150">
        <v>796.43899999999996</v>
      </c>
      <c r="F150">
        <v>79404</v>
      </c>
      <c r="G150">
        <v>34052.9</v>
      </c>
      <c r="H150">
        <v>54991.8</v>
      </c>
      <c r="I150">
        <v>4597.2</v>
      </c>
      <c r="J150">
        <v>5176.5</v>
      </c>
      <c r="K150">
        <v>3848.3</v>
      </c>
      <c r="L150">
        <v>4008.9</v>
      </c>
      <c r="M150">
        <f t="shared" si="2"/>
        <v>214714.83900000001</v>
      </c>
      <c r="O150">
        <v>367341.35899999994</v>
      </c>
    </row>
    <row r="151" spans="1:15" x14ac:dyDescent="0.2">
      <c r="A151" t="s">
        <v>162</v>
      </c>
      <c r="B151">
        <v>-86.184637499999994</v>
      </c>
      <c r="C151">
        <v>39.765315700000002</v>
      </c>
      <c r="D151">
        <v>25825.4</v>
      </c>
      <c r="E151">
        <v>2879.886</v>
      </c>
      <c r="F151">
        <v>107640</v>
      </c>
      <c r="G151">
        <v>46162.1</v>
      </c>
      <c r="H151">
        <v>61564.3</v>
      </c>
      <c r="I151">
        <v>6232</v>
      </c>
      <c r="J151">
        <v>7017.3</v>
      </c>
      <c r="K151">
        <v>3848.3</v>
      </c>
      <c r="L151">
        <v>3730.7</v>
      </c>
      <c r="M151">
        <f t="shared" si="2"/>
        <v>264899.98599999998</v>
      </c>
      <c r="O151">
        <v>370046.67799999996</v>
      </c>
    </row>
    <row r="152" spans="1:15" x14ac:dyDescent="0.2">
      <c r="A152" t="s">
        <v>163</v>
      </c>
      <c r="B152">
        <v>-86.154315100000005</v>
      </c>
      <c r="C152">
        <v>39.747197300000003</v>
      </c>
      <c r="D152">
        <v>14573.8</v>
      </c>
      <c r="E152">
        <v>495.27600000000001</v>
      </c>
      <c r="F152">
        <v>63726</v>
      </c>
      <c r="G152">
        <v>27329.3</v>
      </c>
      <c r="H152">
        <v>38941.1</v>
      </c>
      <c r="I152">
        <v>3689.5</v>
      </c>
      <c r="J152">
        <v>4154.3999999999996</v>
      </c>
      <c r="K152">
        <v>3848.3</v>
      </c>
      <c r="L152">
        <v>2150.4</v>
      </c>
      <c r="M152">
        <f t="shared" si="2"/>
        <v>158908.07599999997</v>
      </c>
      <c r="O152">
        <v>374475.25300000008</v>
      </c>
    </row>
    <row r="153" spans="1:15" x14ac:dyDescent="0.2">
      <c r="A153" t="s">
        <v>164</v>
      </c>
      <c r="B153">
        <v>-86.1447723</v>
      </c>
      <c r="C153">
        <v>39.746237999999998</v>
      </c>
      <c r="D153">
        <v>14319.7</v>
      </c>
      <c r="E153">
        <v>492.83100000000002</v>
      </c>
      <c r="F153">
        <v>57564</v>
      </c>
      <c r="G153">
        <v>24686.7</v>
      </c>
      <c r="H153">
        <v>40114.9</v>
      </c>
      <c r="I153">
        <v>3332.8</v>
      </c>
      <c r="J153">
        <v>3752.7</v>
      </c>
      <c r="K153">
        <v>3848.3</v>
      </c>
      <c r="L153">
        <v>2149.5</v>
      </c>
      <c r="M153">
        <f t="shared" si="2"/>
        <v>150261.43099999998</v>
      </c>
      <c r="O153">
        <v>374748.83400000009</v>
      </c>
    </row>
    <row r="154" spans="1:15" x14ac:dyDescent="0.2">
      <c r="A154" t="s">
        <v>165</v>
      </c>
      <c r="B154">
        <v>-86.135895500000004</v>
      </c>
      <c r="C154">
        <v>39.747620300000001</v>
      </c>
      <c r="D154">
        <v>14231.3</v>
      </c>
      <c r="E154">
        <v>381.47800000000001</v>
      </c>
      <c r="F154">
        <v>65130</v>
      </c>
      <c r="G154">
        <v>27931.4</v>
      </c>
      <c r="H154">
        <v>39091.599999999999</v>
      </c>
      <c r="I154">
        <v>3770.8</v>
      </c>
      <c r="J154">
        <v>4245.8999999999996</v>
      </c>
      <c r="K154">
        <v>3848.3</v>
      </c>
      <c r="L154">
        <v>2098.5</v>
      </c>
      <c r="M154">
        <f t="shared" si="2"/>
        <v>160729.27799999996</v>
      </c>
      <c r="O154">
        <v>375029.04099999997</v>
      </c>
    </row>
    <row r="155" spans="1:15" x14ac:dyDescent="0.2">
      <c r="A155" t="s">
        <v>166</v>
      </c>
      <c r="B155">
        <v>-86.126150100000004</v>
      </c>
      <c r="C155">
        <v>39.750505500000003</v>
      </c>
      <c r="D155">
        <v>15528.8</v>
      </c>
      <c r="E155">
        <v>627.96100000000001</v>
      </c>
      <c r="F155">
        <v>73398</v>
      </c>
      <c r="G155">
        <v>31477.200000000001</v>
      </c>
      <c r="H155">
        <v>45452.3</v>
      </c>
      <c r="I155">
        <v>4249.5</v>
      </c>
      <c r="J155">
        <v>4785</v>
      </c>
      <c r="K155">
        <v>3848.3</v>
      </c>
      <c r="L155">
        <v>2307.1999999999998</v>
      </c>
      <c r="M155">
        <f t="shared" si="2"/>
        <v>181674.261</v>
      </c>
      <c r="O155">
        <v>376623.88400000002</v>
      </c>
    </row>
    <row r="156" spans="1:15" x14ac:dyDescent="0.2">
      <c r="A156" t="s">
        <v>167</v>
      </c>
      <c r="B156">
        <v>-86.120842300000007</v>
      </c>
      <c r="C156">
        <v>39.743077700000001</v>
      </c>
      <c r="D156">
        <v>14497.8</v>
      </c>
      <c r="E156">
        <v>1243.9169999999999</v>
      </c>
      <c r="F156">
        <v>66534</v>
      </c>
      <c r="G156">
        <v>28533.5</v>
      </c>
      <c r="H156">
        <v>37008.6</v>
      </c>
      <c r="I156">
        <v>3852.1</v>
      </c>
      <c r="J156">
        <v>4337.5</v>
      </c>
      <c r="K156">
        <v>3848.3</v>
      </c>
      <c r="L156">
        <v>2093.6</v>
      </c>
      <c r="M156">
        <f t="shared" si="2"/>
        <v>161949.31700000001</v>
      </c>
      <c r="O156">
        <v>386163.24199999997</v>
      </c>
    </row>
    <row r="157" spans="1:15" x14ac:dyDescent="0.2">
      <c r="A157" t="s">
        <v>168</v>
      </c>
      <c r="B157">
        <v>-86.097465999999997</v>
      </c>
      <c r="C157">
        <v>39.745491600000001</v>
      </c>
      <c r="D157">
        <v>32991.300000000003</v>
      </c>
      <c r="E157">
        <v>2875.172</v>
      </c>
      <c r="F157">
        <v>134628</v>
      </c>
      <c r="G157">
        <v>57736.1</v>
      </c>
      <c r="H157">
        <v>94047.2</v>
      </c>
      <c r="I157">
        <v>7794.5</v>
      </c>
      <c r="J157">
        <v>8776.7000000000007</v>
      </c>
      <c r="K157">
        <v>4708.8999999999996</v>
      </c>
      <c r="L157">
        <v>4967.1000000000004</v>
      </c>
      <c r="M157">
        <f t="shared" si="2"/>
        <v>348524.97200000001</v>
      </c>
      <c r="O157">
        <v>387199.07899999997</v>
      </c>
    </row>
    <row r="158" spans="1:15" x14ac:dyDescent="0.2">
      <c r="A158" t="s">
        <v>169</v>
      </c>
      <c r="B158">
        <v>-86.096925499999998</v>
      </c>
      <c r="C158">
        <v>39.730773399999997</v>
      </c>
      <c r="D158">
        <v>26062.2</v>
      </c>
      <c r="E158">
        <v>3033.2559999999999</v>
      </c>
      <c r="F158">
        <v>104988</v>
      </c>
      <c r="G158">
        <v>45024.800000000003</v>
      </c>
      <c r="H158">
        <v>75588.7</v>
      </c>
      <c r="I158">
        <v>6078.5</v>
      </c>
      <c r="J158">
        <v>6844.4</v>
      </c>
      <c r="K158">
        <v>7095.2</v>
      </c>
      <c r="L158">
        <v>3951.1</v>
      </c>
      <c r="M158">
        <f t="shared" si="2"/>
        <v>278666.15600000002</v>
      </c>
      <c r="O158">
        <v>387732.315</v>
      </c>
    </row>
    <row r="159" spans="1:15" x14ac:dyDescent="0.2">
      <c r="A159" t="s">
        <v>170</v>
      </c>
      <c r="B159">
        <v>-86.123660400000006</v>
      </c>
      <c r="C159">
        <v>39.730645600000003</v>
      </c>
      <c r="D159">
        <v>43257.599999999999</v>
      </c>
      <c r="E159">
        <v>2508.2779999999998</v>
      </c>
      <c r="F159">
        <v>172926</v>
      </c>
      <c r="G159">
        <v>74160.399999999994</v>
      </c>
      <c r="H159">
        <v>118713</v>
      </c>
      <c r="I159">
        <v>10011.9</v>
      </c>
      <c r="J159">
        <v>11273.4</v>
      </c>
      <c r="K159">
        <v>8725.5</v>
      </c>
      <c r="L159">
        <v>6478.7</v>
      </c>
      <c r="M159">
        <f t="shared" si="2"/>
        <v>448054.77800000005</v>
      </c>
      <c r="O159">
        <v>388316.04399999999</v>
      </c>
    </row>
    <row r="160" spans="1:15" x14ac:dyDescent="0.2">
      <c r="A160" t="s">
        <v>171</v>
      </c>
      <c r="B160">
        <v>-86.1465551</v>
      </c>
      <c r="C160">
        <v>39.7383697</v>
      </c>
      <c r="D160">
        <v>12132.9</v>
      </c>
      <c r="E160">
        <v>561.63900000000001</v>
      </c>
      <c r="F160">
        <v>57876</v>
      </c>
      <c r="G160">
        <v>24820.5</v>
      </c>
      <c r="H160">
        <v>35331.199999999997</v>
      </c>
      <c r="I160">
        <v>3350.8</v>
      </c>
      <c r="J160">
        <v>3773</v>
      </c>
      <c r="K160">
        <v>3848.3</v>
      </c>
      <c r="L160">
        <v>1800.7</v>
      </c>
      <c r="M160">
        <f t="shared" si="2"/>
        <v>143495.03899999999</v>
      </c>
      <c r="O160">
        <v>389747.99600000004</v>
      </c>
    </row>
    <row r="161" spans="1:15" x14ac:dyDescent="0.2">
      <c r="A161" t="s">
        <v>172</v>
      </c>
      <c r="B161">
        <v>-86.147885599999995</v>
      </c>
      <c r="C161">
        <v>39.72925</v>
      </c>
      <c r="D161">
        <v>22585.4</v>
      </c>
      <c r="E161">
        <v>2464.2469999999998</v>
      </c>
      <c r="F161">
        <v>113958</v>
      </c>
      <c r="G161">
        <v>48871.6</v>
      </c>
      <c r="H161">
        <v>67600.7</v>
      </c>
      <c r="I161">
        <v>6597.8</v>
      </c>
      <c r="J161">
        <v>7429.1</v>
      </c>
      <c r="K161">
        <v>5469.3</v>
      </c>
      <c r="L161">
        <v>3358.4</v>
      </c>
      <c r="M161">
        <f t="shared" si="2"/>
        <v>278334.54699999996</v>
      </c>
      <c r="O161">
        <v>393755.79799999995</v>
      </c>
    </row>
    <row r="162" spans="1:15" x14ac:dyDescent="0.2">
      <c r="A162" t="s">
        <v>173</v>
      </c>
      <c r="B162">
        <v>-86.166318000000004</v>
      </c>
      <c r="C162">
        <v>39.734638699999998</v>
      </c>
      <c r="D162">
        <v>8050</v>
      </c>
      <c r="E162">
        <v>2498.442</v>
      </c>
      <c r="F162">
        <v>39936</v>
      </c>
      <c r="G162">
        <v>17126.8</v>
      </c>
      <c r="H162">
        <v>26146.7</v>
      </c>
      <c r="I162">
        <v>2312.1999999999998</v>
      </c>
      <c r="J162">
        <v>2603.5</v>
      </c>
      <c r="K162">
        <v>3848.2</v>
      </c>
      <c r="L162">
        <v>1225.5999999999999</v>
      </c>
      <c r="M162">
        <f t="shared" si="2"/>
        <v>103747.442</v>
      </c>
      <c r="O162">
        <v>404398.13799999998</v>
      </c>
    </row>
    <row r="163" spans="1:15" x14ac:dyDescent="0.2">
      <c r="A163" t="s">
        <v>174</v>
      </c>
      <c r="B163">
        <v>-86.182685699999993</v>
      </c>
      <c r="C163">
        <v>39.742099099999997</v>
      </c>
      <c r="D163">
        <v>18193.8</v>
      </c>
      <c r="E163">
        <v>3350.4549999999999</v>
      </c>
      <c r="F163">
        <v>77298</v>
      </c>
      <c r="G163">
        <v>33149.699999999997</v>
      </c>
      <c r="H163">
        <v>54249.2</v>
      </c>
      <c r="I163">
        <v>4475.3</v>
      </c>
      <c r="J163">
        <v>5039.2</v>
      </c>
      <c r="K163">
        <v>3848.3</v>
      </c>
      <c r="L163">
        <v>2761.8</v>
      </c>
      <c r="M163">
        <f t="shared" si="2"/>
        <v>202365.755</v>
      </c>
      <c r="O163">
        <v>406346.86299999995</v>
      </c>
    </row>
    <row r="164" spans="1:15" x14ac:dyDescent="0.2">
      <c r="A164" t="s">
        <v>175</v>
      </c>
      <c r="B164">
        <v>-86.073876600000006</v>
      </c>
      <c r="C164">
        <v>39.803534200000001</v>
      </c>
      <c r="D164">
        <v>15132.2</v>
      </c>
      <c r="E164">
        <v>2242.9690000000001</v>
      </c>
      <c r="F164">
        <v>83694</v>
      </c>
      <c r="G164">
        <v>35892.699999999997</v>
      </c>
      <c r="H164">
        <v>48374.5</v>
      </c>
      <c r="I164">
        <v>4845.6000000000004</v>
      </c>
      <c r="J164">
        <v>5456.2</v>
      </c>
      <c r="K164">
        <v>3848.3</v>
      </c>
      <c r="L164">
        <v>2258.1999999999998</v>
      </c>
      <c r="M164">
        <f t="shared" si="2"/>
        <v>201744.66900000002</v>
      </c>
      <c r="O164">
        <v>417152.03499999992</v>
      </c>
    </row>
    <row r="165" spans="1:15" x14ac:dyDescent="0.2">
      <c r="A165" t="s">
        <v>176</v>
      </c>
      <c r="B165">
        <v>-86.074255800000003</v>
      </c>
      <c r="C165">
        <v>39.818132300000002</v>
      </c>
      <c r="D165">
        <v>13936.5</v>
      </c>
      <c r="E165">
        <v>2420.7080000000001</v>
      </c>
      <c r="F165">
        <v>82680</v>
      </c>
      <c r="G165">
        <v>35457.800000000003</v>
      </c>
      <c r="H165">
        <v>46106.2</v>
      </c>
      <c r="I165">
        <v>4786.8999999999996</v>
      </c>
      <c r="J165">
        <v>5390.1</v>
      </c>
      <c r="K165">
        <v>3848.3</v>
      </c>
      <c r="L165">
        <v>2069.1</v>
      </c>
      <c r="M165">
        <f t="shared" si="2"/>
        <v>196695.60799999998</v>
      </c>
      <c r="O165">
        <v>418158.31900000002</v>
      </c>
    </row>
    <row r="166" spans="1:15" x14ac:dyDescent="0.2">
      <c r="A166" t="s">
        <v>177</v>
      </c>
      <c r="B166">
        <v>-86.047934299999994</v>
      </c>
      <c r="C166">
        <v>39.818347699999997</v>
      </c>
      <c r="D166">
        <v>25030.799999999999</v>
      </c>
      <c r="E166">
        <v>3966.35</v>
      </c>
      <c r="F166">
        <v>139854</v>
      </c>
      <c r="G166">
        <v>59977.3</v>
      </c>
      <c r="H166">
        <v>65005</v>
      </c>
      <c r="I166">
        <v>8097.1</v>
      </c>
      <c r="J166">
        <v>9117.2999999999993</v>
      </c>
      <c r="K166">
        <v>5795.3</v>
      </c>
      <c r="L166">
        <v>3513.2</v>
      </c>
      <c r="M166">
        <f t="shared" si="2"/>
        <v>320356.34999999998</v>
      </c>
      <c r="O166">
        <v>421749.77299999999</v>
      </c>
    </row>
    <row r="167" spans="1:15" x14ac:dyDescent="0.2">
      <c r="A167" t="s">
        <v>178</v>
      </c>
      <c r="B167">
        <v>-86.020518300000006</v>
      </c>
      <c r="C167">
        <v>39.8185942</v>
      </c>
      <c r="D167">
        <v>21441.8</v>
      </c>
      <c r="E167">
        <v>2300.308</v>
      </c>
      <c r="F167">
        <v>97110</v>
      </c>
      <c r="G167">
        <v>41646.199999999997</v>
      </c>
      <c r="H167">
        <v>62134.5</v>
      </c>
      <c r="I167">
        <v>5622.4</v>
      </c>
      <c r="J167">
        <v>6330.8</v>
      </c>
      <c r="K167">
        <v>51749.3</v>
      </c>
      <c r="L167">
        <v>3205.6</v>
      </c>
      <c r="M167">
        <f t="shared" si="2"/>
        <v>291540.908</v>
      </c>
      <c r="O167">
        <v>424139.39999999991</v>
      </c>
    </row>
    <row r="168" spans="1:15" x14ac:dyDescent="0.2">
      <c r="A168" t="s">
        <v>179</v>
      </c>
      <c r="B168">
        <v>-86.021154499999994</v>
      </c>
      <c r="C168">
        <v>39.8036046</v>
      </c>
      <c r="D168">
        <v>23304.1</v>
      </c>
      <c r="E168">
        <v>1773.693</v>
      </c>
      <c r="F168">
        <v>113958</v>
      </c>
      <c r="G168">
        <v>48871.6</v>
      </c>
      <c r="H168">
        <v>71003.7</v>
      </c>
      <c r="I168">
        <v>6597.8</v>
      </c>
      <c r="J168">
        <v>7429.1</v>
      </c>
      <c r="K168">
        <v>51749.4</v>
      </c>
      <c r="L168">
        <v>3484.8</v>
      </c>
      <c r="M168">
        <f t="shared" si="2"/>
        <v>328172.19299999997</v>
      </c>
      <c r="O168">
        <v>424376.65700000001</v>
      </c>
    </row>
    <row r="169" spans="1:15" x14ac:dyDescent="0.2">
      <c r="A169" t="s">
        <v>180</v>
      </c>
      <c r="B169">
        <v>-86.048709799999997</v>
      </c>
      <c r="C169">
        <v>39.803634000000002</v>
      </c>
      <c r="D169">
        <v>15355.6</v>
      </c>
      <c r="E169">
        <v>3297.627</v>
      </c>
      <c r="F169">
        <v>69108</v>
      </c>
      <c r="G169">
        <v>29637.4</v>
      </c>
      <c r="H169">
        <v>41390.699999999997</v>
      </c>
      <c r="I169">
        <v>4001.1</v>
      </c>
      <c r="J169">
        <v>4505.3</v>
      </c>
      <c r="K169">
        <v>3848.3</v>
      </c>
      <c r="L169">
        <v>2267</v>
      </c>
      <c r="M169">
        <f t="shared" si="2"/>
        <v>173411.02699999997</v>
      </c>
      <c r="O169">
        <v>430203.17900000006</v>
      </c>
    </row>
    <row r="170" spans="1:15" x14ac:dyDescent="0.2">
      <c r="A170" t="s">
        <v>181</v>
      </c>
      <c r="B170">
        <v>-86.000148699999997</v>
      </c>
      <c r="C170">
        <v>39.804138700000003</v>
      </c>
      <c r="D170">
        <v>42941.4</v>
      </c>
      <c r="E170">
        <v>1605.663</v>
      </c>
      <c r="F170">
        <v>172770</v>
      </c>
      <c r="G170">
        <v>74093.5</v>
      </c>
      <c r="H170">
        <v>96098.3</v>
      </c>
      <c r="I170">
        <v>10002.799999999999</v>
      </c>
      <c r="J170">
        <v>11263.2</v>
      </c>
      <c r="K170">
        <v>51749.3</v>
      </c>
      <c r="L170">
        <v>6113.3</v>
      </c>
      <c r="M170">
        <f t="shared" si="2"/>
        <v>466637.46299999993</v>
      </c>
      <c r="O170">
        <v>436005.815</v>
      </c>
    </row>
    <row r="171" spans="1:15" x14ac:dyDescent="0.2">
      <c r="A171" t="s">
        <v>182</v>
      </c>
      <c r="B171">
        <v>-86.000399700000003</v>
      </c>
      <c r="C171">
        <v>39.818823600000002</v>
      </c>
      <c r="D171">
        <v>13112</v>
      </c>
      <c r="E171">
        <v>1900.4</v>
      </c>
      <c r="F171">
        <v>55848</v>
      </c>
      <c r="G171">
        <v>23950.799999999999</v>
      </c>
      <c r="H171">
        <v>37098.199999999997</v>
      </c>
      <c r="I171">
        <v>3233.4</v>
      </c>
      <c r="J171">
        <v>3640.8</v>
      </c>
      <c r="K171">
        <v>51749.3</v>
      </c>
      <c r="L171">
        <v>1959.4</v>
      </c>
      <c r="M171">
        <f t="shared" si="2"/>
        <v>192492.29999999996</v>
      </c>
      <c r="O171">
        <v>437600.68200000003</v>
      </c>
    </row>
    <row r="172" spans="1:15" x14ac:dyDescent="0.2">
      <c r="A172" t="s">
        <v>183</v>
      </c>
      <c r="B172">
        <v>-85.971998900000003</v>
      </c>
      <c r="C172">
        <v>39.819185900000001</v>
      </c>
      <c r="D172">
        <v>52313.3</v>
      </c>
      <c r="E172">
        <v>5983.8950000000004</v>
      </c>
      <c r="F172">
        <v>228306</v>
      </c>
      <c r="G172">
        <v>97910.5</v>
      </c>
      <c r="H172">
        <v>112655.3</v>
      </c>
      <c r="I172">
        <v>13218.2</v>
      </c>
      <c r="J172">
        <v>14883.7</v>
      </c>
      <c r="K172">
        <v>51749.3</v>
      </c>
      <c r="L172">
        <v>7291.9</v>
      </c>
      <c r="M172">
        <f t="shared" si="2"/>
        <v>584312.09500000009</v>
      </c>
      <c r="O172">
        <v>439799.60200000001</v>
      </c>
    </row>
    <row r="173" spans="1:15" x14ac:dyDescent="0.2">
      <c r="A173" t="s">
        <v>184</v>
      </c>
      <c r="B173">
        <v>-85.973893700000005</v>
      </c>
      <c r="C173">
        <v>39.8038192</v>
      </c>
      <c r="D173">
        <v>43259.3</v>
      </c>
      <c r="E173">
        <v>4934.201</v>
      </c>
      <c r="F173">
        <v>198042</v>
      </c>
      <c r="G173">
        <v>84931.6</v>
      </c>
      <c r="H173">
        <v>101504.9</v>
      </c>
      <c r="I173">
        <v>11466</v>
      </c>
      <c r="J173">
        <v>12910.7</v>
      </c>
      <c r="K173">
        <v>51749.3</v>
      </c>
      <c r="L173">
        <v>6109.4</v>
      </c>
      <c r="M173">
        <f t="shared" si="2"/>
        <v>514907.40100000007</v>
      </c>
      <c r="O173">
        <v>440883.83399999992</v>
      </c>
    </row>
    <row r="174" spans="1:15" x14ac:dyDescent="0.2">
      <c r="A174" t="s">
        <v>185</v>
      </c>
      <c r="B174">
        <v>-85.960544799999994</v>
      </c>
      <c r="C174">
        <v>39.783827100000003</v>
      </c>
      <c r="D174">
        <v>39781.300000000003</v>
      </c>
      <c r="E174">
        <v>3971.402</v>
      </c>
      <c r="F174">
        <v>175656</v>
      </c>
      <c r="G174">
        <v>75331.199999999997</v>
      </c>
      <c r="H174">
        <v>107942.8</v>
      </c>
      <c r="I174">
        <v>10169.9</v>
      </c>
      <c r="J174">
        <v>11451.3</v>
      </c>
      <c r="K174">
        <v>9650.7999999999993</v>
      </c>
      <c r="L174">
        <v>5844.9</v>
      </c>
      <c r="M174">
        <f t="shared" si="2"/>
        <v>439799.60200000001</v>
      </c>
      <c r="O174">
        <v>443341.61700000003</v>
      </c>
    </row>
    <row r="175" spans="1:15" x14ac:dyDescent="0.2">
      <c r="A175" t="s">
        <v>186</v>
      </c>
      <c r="B175">
        <v>-85.993202100000005</v>
      </c>
      <c r="C175">
        <v>39.787022800000003</v>
      </c>
      <c r="D175">
        <v>41567.699999999997</v>
      </c>
      <c r="E175">
        <v>7163.1610000000001</v>
      </c>
      <c r="F175">
        <v>184548</v>
      </c>
      <c r="G175">
        <v>79144.600000000006</v>
      </c>
      <c r="H175">
        <v>115708.2</v>
      </c>
      <c r="I175">
        <v>10684.8</v>
      </c>
      <c r="J175">
        <v>12031</v>
      </c>
      <c r="K175">
        <v>51749.4</v>
      </c>
      <c r="L175">
        <v>6166.2</v>
      </c>
      <c r="M175">
        <f t="shared" si="2"/>
        <v>508763.06100000005</v>
      </c>
      <c r="O175">
        <v>444828.087</v>
      </c>
    </row>
    <row r="176" spans="1:15" x14ac:dyDescent="0.2">
      <c r="A176" t="s">
        <v>187</v>
      </c>
      <c r="B176">
        <v>-86.017455499999997</v>
      </c>
      <c r="C176">
        <v>39.784100000000002</v>
      </c>
      <c r="D176">
        <v>32714.9</v>
      </c>
      <c r="E176">
        <v>2625.3150000000001</v>
      </c>
      <c r="F176">
        <v>157872</v>
      </c>
      <c r="G176">
        <v>67704.399999999994</v>
      </c>
      <c r="H176">
        <v>98994.4</v>
      </c>
      <c r="I176">
        <v>9140.2999999999993</v>
      </c>
      <c r="J176">
        <v>10292</v>
      </c>
      <c r="K176">
        <v>51749.3</v>
      </c>
      <c r="L176">
        <v>4913.2</v>
      </c>
      <c r="M176">
        <f t="shared" si="2"/>
        <v>436005.815</v>
      </c>
      <c r="O176">
        <v>448054.77800000005</v>
      </c>
    </row>
    <row r="177" spans="1:15" x14ac:dyDescent="0.2">
      <c r="A177" t="s">
        <v>188</v>
      </c>
      <c r="B177">
        <v>-86.036585900000006</v>
      </c>
      <c r="C177">
        <v>39.7835678</v>
      </c>
      <c r="D177">
        <v>41960.6</v>
      </c>
      <c r="E177">
        <v>3588.5630000000001</v>
      </c>
      <c r="F177">
        <v>189696</v>
      </c>
      <c r="G177">
        <v>81352.3</v>
      </c>
      <c r="H177">
        <v>100163</v>
      </c>
      <c r="I177">
        <v>10982.8</v>
      </c>
      <c r="J177">
        <v>12366.6</v>
      </c>
      <c r="K177">
        <v>7048.1</v>
      </c>
      <c r="L177">
        <v>5967.3</v>
      </c>
      <c r="M177">
        <f t="shared" si="2"/>
        <v>453125.26299999992</v>
      </c>
      <c r="O177">
        <v>451076.23900000006</v>
      </c>
    </row>
    <row r="178" spans="1:15" x14ac:dyDescent="0.2">
      <c r="A178" t="s">
        <v>189</v>
      </c>
      <c r="B178">
        <v>-86.0554652</v>
      </c>
      <c r="C178">
        <v>39.775835000000001</v>
      </c>
      <c r="D178">
        <v>12911.7</v>
      </c>
      <c r="E178">
        <v>1513.8209999999999</v>
      </c>
      <c r="F178">
        <v>69732</v>
      </c>
      <c r="G178">
        <v>29905</v>
      </c>
      <c r="H178">
        <v>42011.6</v>
      </c>
      <c r="I178">
        <v>4037.3</v>
      </c>
      <c r="J178">
        <v>4546</v>
      </c>
      <c r="K178">
        <v>4209.7</v>
      </c>
      <c r="L178">
        <v>1939.8</v>
      </c>
      <c r="M178">
        <f t="shared" si="2"/>
        <v>170806.921</v>
      </c>
      <c r="O178">
        <v>452082.49700000003</v>
      </c>
    </row>
    <row r="179" spans="1:15" x14ac:dyDescent="0.2">
      <c r="A179" t="s">
        <v>190</v>
      </c>
      <c r="B179">
        <v>-86.054882000000006</v>
      </c>
      <c r="C179">
        <v>39.789032900000002</v>
      </c>
      <c r="D179">
        <v>15370.2</v>
      </c>
      <c r="E179">
        <v>1910.6379999999999</v>
      </c>
      <c r="F179">
        <v>94536</v>
      </c>
      <c r="G179">
        <v>40542.400000000001</v>
      </c>
      <c r="H179">
        <v>40134.400000000001</v>
      </c>
      <c r="I179">
        <v>5473.3</v>
      </c>
      <c r="J179">
        <v>6163</v>
      </c>
      <c r="K179">
        <v>3848.3</v>
      </c>
      <c r="L179">
        <v>2146.5</v>
      </c>
      <c r="M179">
        <f t="shared" si="2"/>
        <v>210124.73799999998</v>
      </c>
      <c r="O179">
        <v>453125.26299999992</v>
      </c>
    </row>
    <row r="180" spans="1:15" x14ac:dyDescent="0.2">
      <c r="A180" t="s">
        <v>191</v>
      </c>
      <c r="B180">
        <v>-86.073796299999998</v>
      </c>
      <c r="C180">
        <v>39.788921199999997</v>
      </c>
      <c r="D180">
        <v>36998.1</v>
      </c>
      <c r="E180">
        <v>1850.3620000000001</v>
      </c>
      <c r="F180">
        <v>192426</v>
      </c>
      <c r="G180">
        <v>82523.100000000006</v>
      </c>
      <c r="H180">
        <v>114720</v>
      </c>
      <c r="I180">
        <v>11140.9</v>
      </c>
      <c r="J180">
        <v>12544.6</v>
      </c>
      <c r="K180">
        <v>4847.3</v>
      </c>
      <c r="L180">
        <v>5507.9</v>
      </c>
      <c r="M180">
        <f t="shared" si="2"/>
        <v>462558.26200000005</v>
      </c>
      <c r="O180">
        <v>455002.97900000005</v>
      </c>
    </row>
    <row r="181" spans="1:15" x14ac:dyDescent="0.2">
      <c r="A181" t="s">
        <v>192</v>
      </c>
      <c r="B181">
        <v>-86.073625300000003</v>
      </c>
      <c r="C181">
        <v>39.7782774</v>
      </c>
      <c r="D181">
        <v>15715</v>
      </c>
      <c r="E181">
        <v>859.49</v>
      </c>
      <c r="F181">
        <v>82056</v>
      </c>
      <c r="G181">
        <v>35190.199999999997</v>
      </c>
      <c r="H181">
        <v>52293.1</v>
      </c>
      <c r="I181">
        <v>4750.8</v>
      </c>
      <c r="J181">
        <v>5349.4</v>
      </c>
      <c r="K181">
        <v>3848.2</v>
      </c>
      <c r="L181">
        <v>2383.6</v>
      </c>
      <c r="M181">
        <f t="shared" si="2"/>
        <v>202445.79</v>
      </c>
      <c r="O181">
        <v>455242.50599999994</v>
      </c>
    </row>
    <row r="182" spans="1:15" x14ac:dyDescent="0.2">
      <c r="A182" t="s">
        <v>193</v>
      </c>
      <c r="B182">
        <v>-86.073882400000002</v>
      </c>
      <c r="C182">
        <v>39.771374999999999</v>
      </c>
      <c r="D182">
        <v>23249.7</v>
      </c>
      <c r="E182">
        <v>870.55700000000002</v>
      </c>
      <c r="F182">
        <v>128856</v>
      </c>
      <c r="G182">
        <v>55260.7</v>
      </c>
      <c r="H182">
        <v>70973.8</v>
      </c>
      <c r="I182">
        <v>7460.4</v>
      </c>
      <c r="J182">
        <v>8400.4</v>
      </c>
      <c r="K182">
        <v>3848.2</v>
      </c>
      <c r="L182">
        <v>3449.5</v>
      </c>
      <c r="M182">
        <f t="shared" si="2"/>
        <v>302369.25700000004</v>
      </c>
      <c r="O182">
        <v>457651.83799999999</v>
      </c>
    </row>
    <row r="183" spans="1:15" x14ac:dyDescent="0.2">
      <c r="A183" t="s">
        <v>194</v>
      </c>
      <c r="B183">
        <v>-86.0734444</v>
      </c>
      <c r="C183">
        <v>39.761276600000002</v>
      </c>
      <c r="D183">
        <v>22835.3</v>
      </c>
      <c r="E183">
        <v>1805.3969999999999</v>
      </c>
      <c r="F183">
        <v>110370</v>
      </c>
      <c r="G183">
        <v>47332.9</v>
      </c>
      <c r="H183">
        <v>67529.399999999994</v>
      </c>
      <c r="I183">
        <v>6390.1</v>
      </c>
      <c r="J183">
        <v>7195.2</v>
      </c>
      <c r="K183">
        <v>4713.3</v>
      </c>
      <c r="L183">
        <v>3391.7</v>
      </c>
      <c r="M183">
        <f t="shared" si="2"/>
        <v>271563.29699999996</v>
      </c>
      <c r="O183">
        <v>458109.77600000001</v>
      </c>
    </row>
    <row r="184" spans="1:15" x14ac:dyDescent="0.2">
      <c r="A184" t="s">
        <v>195</v>
      </c>
      <c r="B184">
        <v>-86.035839999999993</v>
      </c>
      <c r="C184">
        <v>39.7666982</v>
      </c>
      <c r="D184">
        <v>14366</v>
      </c>
      <c r="E184">
        <v>4248.4840000000004</v>
      </c>
      <c r="F184">
        <v>78702</v>
      </c>
      <c r="G184">
        <v>33751.9</v>
      </c>
      <c r="H184">
        <v>44313.5</v>
      </c>
      <c r="I184">
        <v>4556.6000000000004</v>
      </c>
      <c r="J184">
        <v>5130.7</v>
      </c>
      <c r="K184">
        <v>4307.1000000000004</v>
      </c>
      <c r="L184">
        <v>2113.1999999999998</v>
      </c>
      <c r="M184">
        <f t="shared" si="2"/>
        <v>191489.48400000003</v>
      </c>
      <c r="O184">
        <v>462558.26200000005</v>
      </c>
    </row>
    <row r="185" spans="1:15" x14ac:dyDescent="0.2">
      <c r="A185" t="s">
        <v>196</v>
      </c>
      <c r="B185">
        <v>-86.046059200000002</v>
      </c>
      <c r="C185">
        <v>39.746717400000001</v>
      </c>
      <c r="D185">
        <v>74516.600000000006</v>
      </c>
      <c r="E185">
        <v>28211.323</v>
      </c>
      <c r="F185">
        <v>324012</v>
      </c>
      <c r="G185">
        <v>138954.6</v>
      </c>
      <c r="H185">
        <v>185203.20000000001</v>
      </c>
      <c r="I185">
        <v>18759.3</v>
      </c>
      <c r="J185">
        <v>21122.9</v>
      </c>
      <c r="K185">
        <v>23900.5</v>
      </c>
      <c r="L185">
        <v>10768.9</v>
      </c>
      <c r="M185">
        <f t="shared" si="2"/>
        <v>825449.32300000009</v>
      </c>
      <c r="O185">
        <v>464168.24800000002</v>
      </c>
    </row>
    <row r="186" spans="1:15" x14ac:dyDescent="0.2">
      <c r="A186" t="s">
        <v>197</v>
      </c>
      <c r="B186">
        <v>-85.983057500000001</v>
      </c>
      <c r="C186">
        <v>39.745049299999998</v>
      </c>
      <c r="D186">
        <v>66166.5</v>
      </c>
      <c r="E186">
        <v>37599.131999999998</v>
      </c>
      <c r="F186">
        <v>256854</v>
      </c>
      <c r="G186">
        <v>110153.5</v>
      </c>
      <c r="H186">
        <v>165577.1</v>
      </c>
      <c r="I186">
        <v>14871</v>
      </c>
      <c r="J186">
        <v>16744.8</v>
      </c>
      <c r="K186">
        <v>51749.3</v>
      </c>
      <c r="L186">
        <v>9707.7999999999993</v>
      </c>
      <c r="M186">
        <f t="shared" si="2"/>
        <v>729423.1320000001</v>
      </c>
      <c r="O186">
        <v>466583.34599999996</v>
      </c>
    </row>
    <row r="187" spans="1:15" x14ac:dyDescent="0.2">
      <c r="A187" t="s">
        <v>198</v>
      </c>
      <c r="B187">
        <v>-86.255406899999997</v>
      </c>
      <c r="C187">
        <v>39.7044657</v>
      </c>
      <c r="D187">
        <v>30715.8</v>
      </c>
      <c r="E187">
        <v>4271.0010000000002</v>
      </c>
      <c r="F187">
        <v>128310</v>
      </c>
      <c r="G187">
        <v>55026.6</v>
      </c>
      <c r="H187">
        <v>76923</v>
      </c>
      <c r="I187">
        <v>7428.7</v>
      </c>
      <c r="J187">
        <v>8364.7999999999993</v>
      </c>
      <c r="K187">
        <v>7576.7</v>
      </c>
      <c r="L187">
        <v>4472.3</v>
      </c>
      <c r="M187">
        <f t="shared" si="2"/>
        <v>323088.90100000001</v>
      </c>
      <c r="O187">
        <v>466637.46299999993</v>
      </c>
    </row>
    <row r="188" spans="1:15" x14ac:dyDescent="0.2">
      <c r="A188" t="s">
        <v>199</v>
      </c>
      <c r="B188">
        <v>-86.223437899999993</v>
      </c>
      <c r="C188">
        <v>39.704599700000003</v>
      </c>
      <c r="D188">
        <v>42556.4</v>
      </c>
      <c r="E188">
        <v>6509.652</v>
      </c>
      <c r="F188">
        <v>196482</v>
      </c>
      <c r="G188">
        <v>84262.6</v>
      </c>
      <c r="H188">
        <v>102962.4</v>
      </c>
      <c r="I188">
        <v>11375.7</v>
      </c>
      <c r="J188">
        <v>12809</v>
      </c>
      <c r="K188">
        <v>7863.5</v>
      </c>
      <c r="L188">
        <v>6049.6</v>
      </c>
      <c r="M188">
        <f t="shared" si="2"/>
        <v>470870.85200000001</v>
      </c>
      <c r="O188">
        <v>467528.74300000002</v>
      </c>
    </row>
    <row r="189" spans="1:15" x14ac:dyDescent="0.2">
      <c r="A189" t="s">
        <v>200</v>
      </c>
      <c r="B189">
        <v>-86.296972999999994</v>
      </c>
      <c r="C189">
        <v>39.653706399999997</v>
      </c>
      <c r="D189">
        <v>69951.199999999997</v>
      </c>
      <c r="E189">
        <v>49717.856</v>
      </c>
      <c r="F189">
        <v>249990</v>
      </c>
      <c r="G189">
        <v>107209.8</v>
      </c>
      <c r="H189">
        <v>156009</v>
      </c>
      <c r="I189">
        <v>14473.6</v>
      </c>
      <c r="J189">
        <v>16297.3</v>
      </c>
      <c r="K189">
        <v>51749.3</v>
      </c>
      <c r="L189">
        <v>10112.5</v>
      </c>
      <c r="M189">
        <f t="shared" si="2"/>
        <v>725510.55599999998</v>
      </c>
      <c r="O189">
        <v>467655.61000000004</v>
      </c>
    </row>
    <row r="190" spans="1:15" x14ac:dyDescent="0.2">
      <c r="A190" t="s">
        <v>201</v>
      </c>
      <c r="B190">
        <v>-86.248378500000001</v>
      </c>
      <c r="C190">
        <v>39.673098799999998</v>
      </c>
      <c r="D190">
        <v>63570.6</v>
      </c>
      <c r="E190">
        <v>17336.53</v>
      </c>
      <c r="F190">
        <v>230334</v>
      </c>
      <c r="G190">
        <v>98780.2</v>
      </c>
      <c r="H190">
        <v>135047.70000000001</v>
      </c>
      <c r="I190">
        <v>13335.6</v>
      </c>
      <c r="J190">
        <v>15015.9</v>
      </c>
      <c r="K190">
        <v>51749.3</v>
      </c>
      <c r="L190">
        <v>9084.7000000000007</v>
      </c>
      <c r="M190">
        <f t="shared" si="2"/>
        <v>634254.53</v>
      </c>
      <c r="O190">
        <v>470870.85200000001</v>
      </c>
    </row>
    <row r="191" spans="1:15" x14ac:dyDescent="0.2">
      <c r="A191" t="s">
        <v>202</v>
      </c>
      <c r="B191">
        <v>-86.203715000000003</v>
      </c>
      <c r="C191">
        <v>39.6784167</v>
      </c>
      <c r="D191">
        <v>145872.79999999999</v>
      </c>
      <c r="E191">
        <v>42928.262000000002</v>
      </c>
      <c r="F191">
        <v>530478</v>
      </c>
      <c r="G191">
        <v>227498.9</v>
      </c>
      <c r="H191">
        <v>313185.90000000002</v>
      </c>
      <c r="I191">
        <v>30713</v>
      </c>
      <c r="J191">
        <v>34582.9</v>
      </c>
      <c r="K191">
        <v>69125.899999999994</v>
      </c>
      <c r="L191">
        <v>20817.599999999999</v>
      </c>
      <c r="M191">
        <f t="shared" si="2"/>
        <v>1415203.2619999999</v>
      </c>
      <c r="O191">
        <v>473180.35900000005</v>
      </c>
    </row>
    <row r="192" spans="1:15" x14ac:dyDescent="0.2">
      <c r="A192" t="s">
        <v>203</v>
      </c>
      <c r="B192">
        <v>-86.158500000000004</v>
      </c>
      <c r="C192">
        <v>39.715142100000001</v>
      </c>
      <c r="D192">
        <v>22222.6</v>
      </c>
      <c r="E192">
        <v>4383.5410000000002</v>
      </c>
      <c r="F192">
        <v>107562</v>
      </c>
      <c r="G192">
        <v>46128.7</v>
      </c>
      <c r="H192">
        <v>55737.8</v>
      </c>
      <c r="I192">
        <v>6227.5</v>
      </c>
      <c r="J192">
        <v>7012.2</v>
      </c>
      <c r="K192">
        <v>3875.9</v>
      </c>
      <c r="L192">
        <v>3161.5</v>
      </c>
      <c r="M192">
        <f t="shared" si="2"/>
        <v>256311.74100000001</v>
      </c>
      <c r="O192">
        <v>476271.212</v>
      </c>
    </row>
    <row r="193" spans="1:15" x14ac:dyDescent="0.2">
      <c r="A193" t="s">
        <v>204</v>
      </c>
      <c r="B193">
        <v>-86.126378799999998</v>
      </c>
      <c r="C193">
        <v>39.716073100000003</v>
      </c>
      <c r="D193">
        <v>30540.9</v>
      </c>
      <c r="E193">
        <v>3057.799</v>
      </c>
      <c r="F193">
        <v>117390</v>
      </c>
      <c r="G193">
        <v>50343.5</v>
      </c>
      <c r="H193">
        <v>78581.3</v>
      </c>
      <c r="I193">
        <v>6796.5</v>
      </c>
      <c r="J193">
        <v>7652.9</v>
      </c>
      <c r="K193">
        <v>6171.6</v>
      </c>
      <c r="L193">
        <v>4509.6000000000004</v>
      </c>
      <c r="M193">
        <f t="shared" si="2"/>
        <v>305044.09899999999</v>
      </c>
      <c r="O193">
        <v>478081.90699999995</v>
      </c>
    </row>
    <row r="194" spans="1:15" x14ac:dyDescent="0.2">
      <c r="A194" t="s">
        <v>205</v>
      </c>
      <c r="B194">
        <v>-86.094944499999997</v>
      </c>
      <c r="C194">
        <v>39.6991899</v>
      </c>
      <c r="D194">
        <v>32922.800000000003</v>
      </c>
      <c r="E194">
        <v>2162.2779999999998</v>
      </c>
      <c r="F194">
        <v>158652</v>
      </c>
      <c r="G194">
        <v>68038.899999999994</v>
      </c>
      <c r="H194">
        <v>78859.100000000006</v>
      </c>
      <c r="I194">
        <v>9185.5</v>
      </c>
      <c r="J194">
        <v>10342.799999999999</v>
      </c>
      <c r="K194">
        <v>5251.3</v>
      </c>
      <c r="L194">
        <v>4632</v>
      </c>
      <c r="M194">
        <f t="shared" si="2"/>
        <v>370046.67799999996</v>
      </c>
      <c r="O194">
        <v>479202.83599999995</v>
      </c>
    </row>
    <row r="195" spans="1:15" x14ac:dyDescent="0.2">
      <c r="A195" t="s">
        <v>206</v>
      </c>
      <c r="B195">
        <v>-86.0882261</v>
      </c>
      <c r="C195">
        <v>39.714571900000003</v>
      </c>
      <c r="D195">
        <v>29076</v>
      </c>
      <c r="E195">
        <v>1581.912</v>
      </c>
      <c r="F195">
        <v>121914</v>
      </c>
      <c r="G195">
        <v>52283.6</v>
      </c>
      <c r="H195">
        <v>78527.8</v>
      </c>
      <c r="I195">
        <v>7058.4</v>
      </c>
      <c r="J195">
        <v>7947.8</v>
      </c>
      <c r="K195">
        <v>5590.2</v>
      </c>
      <c r="L195">
        <v>4306.8</v>
      </c>
      <c r="M195">
        <f t="shared" ref="M195:M226" si="3">SUM(D195:L195)</f>
        <v>308286.51200000005</v>
      </c>
      <c r="O195">
        <v>481390.52100000001</v>
      </c>
    </row>
    <row r="196" spans="1:15" x14ac:dyDescent="0.2">
      <c r="A196" t="s">
        <v>207</v>
      </c>
      <c r="B196">
        <v>-86.103104599999995</v>
      </c>
      <c r="C196">
        <v>39.713253399999999</v>
      </c>
      <c r="D196">
        <v>25668.3</v>
      </c>
      <c r="E196">
        <v>2613.3710000000001</v>
      </c>
      <c r="F196">
        <v>120978</v>
      </c>
      <c r="G196">
        <v>51882.2</v>
      </c>
      <c r="H196">
        <v>70493.3</v>
      </c>
      <c r="I196">
        <v>7004.2</v>
      </c>
      <c r="J196">
        <v>7886.8</v>
      </c>
      <c r="K196">
        <v>7046.4</v>
      </c>
      <c r="L196">
        <v>3754.2</v>
      </c>
      <c r="M196">
        <f t="shared" si="3"/>
        <v>297326.77100000001</v>
      </c>
      <c r="O196">
        <v>483886.02399999998</v>
      </c>
    </row>
    <row r="197" spans="1:15" x14ac:dyDescent="0.2">
      <c r="A197" t="s">
        <v>208</v>
      </c>
      <c r="B197">
        <v>-86.121895499999994</v>
      </c>
      <c r="C197">
        <v>39.695816299999997</v>
      </c>
      <c r="D197">
        <v>14655.4</v>
      </c>
      <c r="E197">
        <v>1831.8620000000001</v>
      </c>
      <c r="F197">
        <v>72228</v>
      </c>
      <c r="G197">
        <v>30975.4</v>
      </c>
      <c r="H197">
        <v>39914.5</v>
      </c>
      <c r="I197">
        <v>4181.8</v>
      </c>
      <c r="J197">
        <v>4708.7</v>
      </c>
      <c r="K197">
        <v>3848.3</v>
      </c>
      <c r="L197">
        <v>2120.1</v>
      </c>
      <c r="M197">
        <f t="shared" si="3"/>
        <v>174464.06200000001</v>
      </c>
      <c r="O197">
        <v>491199.18900000007</v>
      </c>
    </row>
    <row r="198" spans="1:15" x14ac:dyDescent="0.2">
      <c r="A198" t="s">
        <v>209</v>
      </c>
      <c r="B198">
        <v>-86.125543100000002</v>
      </c>
      <c r="C198">
        <v>39.704409699999999</v>
      </c>
      <c r="D198">
        <v>26770.9</v>
      </c>
      <c r="E198">
        <v>1833.875</v>
      </c>
      <c r="F198">
        <v>116532</v>
      </c>
      <c r="G198">
        <v>49975.5</v>
      </c>
      <c r="H198">
        <v>56736</v>
      </c>
      <c r="I198">
        <v>6746.8</v>
      </c>
      <c r="J198">
        <v>7596.9</v>
      </c>
      <c r="K198">
        <v>4635.5</v>
      </c>
      <c r="L198">
        <v>3722.9</v>
      </c>
      <c r="M198">
        <f t="shared" si="3"/>
        <v>274550.375</v>
      </c>
      <c r="O198">
        <v>492733.16</v>
      </c>
    </row>
    <row r="199" spans="1:15" x14ac:dyDescent="0.2">
      <c r="A199" t="s">
        <v>210</v>
      </c>
      <c r="B199">
        <v>-86.158012099999993</v>
      </c>
      <c r="C199">
        <v>39.700312400000001</v>
      </c>
      <c r="D199">
        <v>37379.4</v>
      </c>
      <c r="E199">
        <v>3301.1190000000001</v>
      </c>
      <c r="F199">
        <v>170820</v>
      </c>
      <c r="G199">
        <v>73257.3</v>
      </c>
      <c r="H199">
        <v>98950.3</v>
      </c>
      <c r="I199">
        <v>9889.9</v>
      </c>
      <c r="J199">
        <v>11136.1</v>
      </c>
      <c r="K199">
        <v>7948.7</v>
      </c>
      <c r="L199">
        <v>5475.5</v>
      </c>
      <c r="M199">
        <f t="shared" si="3"/>
        <v>418158.31900000002</v>
      </c>
      <c r="O199">
        <v>496708.21299999999</v>
      </c>
    </row>
    <row r="200" spans="1:15" x14ac:dyDescent="0.2">
      <c r="A200" t="s">
        <v>211</v>
      </c>
      <c r="B200">
        <v>-86.158286000000004</v>
      </c>
      <c r="C200">
        <v>39.685991399999999</v>
      </c>
      <c r="D200">
        <v>40967.699999999997</v>
      </c>
      <c r="E200">
        <v>3838.759</v>
      </c>
      <c r="F200">
        <v>175110</v>
      </c>
      <c r="G200">
        <v>75097</v>
      </c>
      <c r="H200">
        <v>98986.4</v>
      </c>
      <c r="I200">
        <v>10138.299999999999</v>
      </c>
      <c r="J200">
        <v>11415.7</v>
      </c>
      <c r="K200">
        <v>51749.3</v>
      </c>
      <c r="L200">
        <v>5877.2</v>
      </c>
      <c r="M200">
        <f t="shared" si="3"/>
        <v>473180.35900000005</v>
      </c>
      <c r="O200">
        <v>502505.17</v>
      </c>
    </row>
    <row r="201" spans="1:15" x14ac:dyDescent="0.2">
      <c r="A201" t="s">
        <v>212</v>
      </c>
      <c r="B201">
        <v>-86.125215900000001</v>
      </c>
      <c r="C201">
        <v>39.6865764</v>
      </c>
      <c r="D201">
        <v>18050.7</v>
      </c>
      <c r="E201">
        <v>3635.835</v>
      </c>
      <c r="F201">
        <v>91650</v>
      </c>
      <c r="G201">
        <v>39304.699999999997</v>
      </c>
      <c r="H201">
        <v>53405.4</v>
      </c>
      <c r="I201">
        <v>5306.2</v>
      </c>
      <c r="J201">
        <v>5974.8</v>
      </c>
      <c r="K201">
        <v>51749.3</v>
      </c>
      <c r="L201">
        <v>2663.8</v>
      </c>
      <c r="M201">
        <f t="shared" si="3"/>
        <v>271740.73499999999</v>
      </c>
      <c r="O201">
        <v>507758.74</v>
      </c>
    </row>
    <row r="202" spans="1:15" x14ac:dyDescent="0.2">
      <c r="A202" t="s">
        <v>213</v>
      </c>
      <c r="B202">
        <v>-86.105681899999993</v>
      </c>
      <c r="C202">
        <v>39.674325099999997</v>
      </c>
      <c r="D202">
        <v>33182.199999999997</v>
      </c>
      <c r="E202">
        <v>4797.2150000000001</v>
      </c>
      <c r="F202">
        <v>139932</v>
      </c>
      <c r="G202">
        <v>60010.7</v>
      </c>
      <c r="H202">
        <v>83500</v>
      </c>
      <c r="I202">
        <v>8101.6</v>
      </c>
      <c r="J202">
        <v>9122.4</v>
      </c>
      <c r="K202">
        <v>12257.4</v>
      </c>
      <c r="L202">
        <v>4826</v>
      </c>
      <c r="M202">
        <f t="shared" si="3"/>
        <v>355729.51500000001</v>
      </c>
      <c r="O202">
        <v>508763.06100000005</v>
      </c>
    </row>
    <row r="203" spans="1:15" x14ac:dyDescent="0.2">
      <c r="A203" t="s">
        <v>214</v>
      </c>
      <c r="B203">
        <v>-86.091464200000004</v>
      </c>
      <c r="C203">
        <v>39.6715023</v>
      </c>
      <c r="D203">
        <v>39777.1</v>
      </c>
      <c r="E203">
        <v>6396.9059999999999</v>
      </c>
      <c r="F203">
        <v>186420</v>
      </c>
      <c r="G203">
        <v>79947.399999999994</v>
      </c>
      <c r="H203">
        <v>98752.9</v>
      </c>
      <c r="I203">
        <v>10793.1</v>
      </c>
      <c r="J203">
        <v>12153.1</v>
      </c>
      <c r="K203">
        <v>15329.5</v>
      </c>
      <c r="L203">
        <v>5672.5</v>
      </c>
      <c r="M203">
        <f t="shared" si="3"/>
        <v>455242.50599999994</v>
      </c>
      <c r="O203">
        <v>512391.85399999999</v>
      </c>
    </row>
    <row r="204" spans="1:15" x14ac:dyDescent="0.2">
      <c r="A204" t="s">
        <v>215</v>
      </c>
      <c r="B204">
        <v>-86.125213400000007</v>
      </c>
      <c r="C204">
        <v>39.657572500000001</v>
      </c>
      <c r="D204">
        <v>46835.199999999997</v>
      </c>
      <c r="E204">
        <v>3417.4369999999999</v>
      </c>
      <c r="F204">
        <v>201630</v>
      </c>
      <c r="G204">
        <v>86470.3</v>
      </c>
      <c r="H204">
        <v>106095.9</v>
      </c>
      <c r="I204">
        <v>11673.7</v>
      </c>
      <c r="J204">
        <v>13144.6</v>
      </c>
      <c r="K204">
        <v>51749.4</v>
      </c>
      <c r="L204">
        <v>6634.5</v>
      </c>
      <c r="M204">
        <f t="shared" si="3"/>
        <v>527651.03700000001</v>
      </c>
      <c r="O204">
        <v>514907.40100000007</v>
      </c>
    </row>
    <row r="205" spans="1:15" x14ac:dyDescent="0.2">
      <c r="A205" t="s">
        <v>216</v>
      </c>
      <c r="B205">
        <v>-86.1252803</v>
      </c>
      <c r="C205">
        <v>39.6722891</v>
      </c>
      <c r="D205">
        <v>19785.099999999999</v>
      </c>
      <c r="E205">
        <v>3753.9189999999999</v>
      </c>
      <c r="F205">
        <v>89154</v>
      </c>
      <c r="G205">
        <v>38234.300000000003</v>
      </c>
      <c r="H205">
        <v>59463.4</v>
      </c>
      <c r="I205">
        <v>5161.7</v>
      </c>
      <c r="J205">
        <v>5812.1</v>
      </c>
      <c r="K205">
        <v>7534.2</v>
      </c>
      <c r="L205">
        <v>2983.2</v>
      </c>
      <c r="M205">
        <f t="shared" si="3"/>
        <v>231881.91900000005</v>
      </c>
      <c r="O205">
        <v>519296.47000000003</v>
      </c>
    </row>
    <row r="206" spans="1:15" x14ac:dyDescent="0.2">
      <c r="A206" t="s">
        <v>217</v>
      </c>
      <c r="B206">
        <v>-86.158983599999999</v>
      </c>
      <c r="C206">
        <v>39.671493099999999</v>
      </c>
      <c r="D206">
        <v>38843.199999999997</v>
      </c>
      <c r="E206">
        <v>4157.2889999999998</v>
      </c>
      <c r="F206">
        <v>190632</v>
      </c>
      <c r="G206">
        <v>81753.8</v>
      </c>
      <c r="H206">
        <v>95115.4</v>
      </c>
      <c r="I206">
        <v>11037</v>
      </c>
      <c r="J206">
        <v>12427.7</v>
      </c>
      <c r="K206">
        <v>51749.4</v>
      </c>
      <c r="L206">
        <v>5483.4</v>
      </c>
      <c r="M206">
        <f t="shared" si="3"/>
        <v>491199.18900000007</v>
      </c>
      <c r="O206">
        <v>526881.17200000002</v>
      </c>
    </row>
    <row r="207" spans="1:15" x14ac:dyDescent="0.2">
      <c r="A207" t="s">
        <v>218</v>
      </c>
      <c r="B207">
        <v>-86.159407799999997</v>
      </c>
      <c r="C207">
        <v>39.657727700000002</v>
      </c>
      <c r="D207">
        <v>43615.3</v>
      </c>
      <c r="E207">
        <v>4678.2129999999997</v>
      </c>
      <c r="F207">
        <v>184002</v>
      </c>
      <c r="G207">
        <v>78910.399999999994</v>
      </c>
      <c r="H207">
        <v>104822.7</v>
      </c>
      <c r="I207">
        <v>10653.1</v>
      </c>
      <c r="J207">
        <v>11995.4</v>
      </c>
      <c r="K207">
        <v>51749.3</v>
      </c>
      <c r="L207">
        <v>6281.8</v>
      </c>
      <c r="M207">
        <f t="shared" si="3"/>
        <v>496708.21299999999</v>
      </c>
      <c r="O207">
        <v>527651.03700000001</v>
      </c>
    </row>
    <row r="208" spans="1:15" x14ac:dyDescent="0.2">
      <c r="A208" t="s">
        <v>219</v>
      </c>
      <c r="B208">
        <v>-86.158663000000004</v>
      </c>
      <c r="C208">
        <v>39.643273800000003</v>
      </c>
      <c r="D208">
        <v>47712.2</v>
      </c>
      <c r="E208">
        <v>5401.4269999999997</v>
      </c>
      <c r="F208">
        <v>219570</v>
      </c>
      <c r="G208">
        <v>94164</v>
      </c>
      <c r="H208">
        <v>114953.3</v>
      </c>
      <c r="I208">
        <v>12712.4</v>
      </c>
      <c r="J208">
        <v>14314.2</v>
      </c>
      <c r="K208">
        <v>51749.3</v>
      </c>
      <c r="L208">
        <v>6796.2</v>
      </c>
      <c r="M208">
        <f t="shared" si="3"/>
        <v>567373.027</v>
      </c>
      <c r="O208">
        <v>532228.19499999995</v>
      </c>
    </row>
    <row r="209" spans="1:15" x14ac:dyDescent="0.2">
      <c r="A209" t="s">
        <v>220</v>
      </c>
      <c r="B209">
        <v>-86.128321400000004</v>
      </c>
      <c r="C209">
        <v>39.646679200000001</v>
      </c>
      <c r="D209">
        <v>20916.7</v>
      </c>
      <c r="E209">
        <v>1282.9849999999999</v>
      </c>
      <c r="F209">
        <v>79638</v>
      </c>
      <c r="G209">
        <v>34153.300000000003</v>
      </c>
      <c r="H209">
        <v>52005.599999999999</v>
      </c>
      <c r="I209">
        <v>4610.8</v>
      </c>
      <c r="J209">
        <v>5191.7</v>
      </c>
      <c r="K209">
        <v>51749.3</v>
      </c>
      <c r="L209">
        <v>3078.2</v>
      </c>
      <c r="M209">
        <f t="shared" si="3"/>
        <v>252626.58500000002</v>
      </c>
      <c r="O209">
        <v>548588.46400000004</v>
      </c>
    </row>
    <row r="210" spans="1:15" x14ac:dyDescent="0.2">
      <c r="A210" t="s">
        <v>221</v>
      </c>
      <c r="B210">
        <v>-86.123539199999996</v>
      </c>
      <c r="C210">
        <v>39.638870199999999</v>
      </c>
      <c r="D210">
        <v>22625</v>
      </c>
      <c r="E210">
        <v>1765.55</v>
      </c>
      <c r="F210">
        <v>122382</v>
      </c>
      <c r="G210">
        <v>52484.3</v>
      </c>
      <c r="H210">
        <v>41609.300000000003</v>
      </c>
      <c r="I210">
        <v>7085.5</v>
      </c>
      <c r="J210">
        <v>7978.3</v>
      </c>
      <c r="K210">
        <v>51749.3</v>
      </c>
      <c r="L210">
        <v>2952.8</v>
      </c>
      <c r="M210">
        <f t="shared" si="3"/>
        <v>310632.04999999993</v>
      </c>
      <c r="O210">
        <v>549590.3679999999</v>
      </c>
    </row>
    <row r="211" spans="1:15" x14ac:dyDescent="0.2">
      <c r="A211" t="s">
        <v>222</v>
      </c>
      <c r="B211">
        <v>-86.098428299999995</v>
      </c>
      <c r="C211">
        <v>39.644149900000002</v>
      </c>
      <c r="D211">
        <v>46343.4</v>
      </c>
      <c r="E211">
        <v>3888.0949999999998</v>
      </c>
      <c r="F211">
        <v>204360</v>
      </c>
      <c r="G211">
        <v>87641.1</v>
      </c>
      <c r="H211">
        <v>106543.6</v>
      </c>
      <c r="I211">
        <v>11831.8</v>
      </c>
      <c r="J211">
        <v>13322.6</v>
      </c>
      <c r="K211">
        <v>51749.3</v>
      </c>
      <c r="L211">
        <v>6548.3</v>
      </c>
      <c r="M211">
        <f t="shared" si="3"/>
        <v>532228.19499999995</v>
      </c>
      <c r="O211">
        <v>567373.027</v>
      </c>
    </row>
    <row r="212" spans="1:15" x14ac:dyDescent="0.2">
      <c r="A212" t="s">
        <v>223</v>
      </c>
      <c r="B212">
        <v>-86.038292600000005</v>
      </c>
      <c r="C212">
        <v>39.709008500000003</v>
      </c>
      <c r="D212">
        <v>60193.8</v>
      </c>
      <c r="E212">
        <v>10295.609</v>
      </c>
      <c r="F212">
        <v>221598</v>
      </c>
      <c r="G212">
        <v>95033.7</v>
      </c>
      <c r="H212">
        <v>149957.6</v>
      </c>
      <c r="I212">
        <v>12829.8</v>
      </c>
      <c r="J212">
        <v>14446.4</v>
      </c>
      <c r="K212">
        <v>51749.3</v>
      </c>
      <c r="L212">
        <v>8903.5</v>
      </c>
      <c r="M212">
        <f t="shared" si="3"/>
        <v>625007.70900000015</v>
      </c>
      <c r="O212">
        <v>584312.09500000009</v>
      </c>
    </row>
    <row r="213" spans="1:15" x14ac:dyDescent="0.2">
      <c r="A213" t="s">
        <v>224</v>
      </c>
      <c r="B213">
        <v>-86.069478700000005</v>
      </c>
      <c r="C213">
        <v>39.711380400000003</v>
      </c>
      <c r="D213">
        <v>40923</v>
      </c>
      <c r="E213">
        <v>5363.5959999999995</v>
      </c>
      <c r="F213">
        <v>158106</v>
      </c>
      <c r="G213">
        <v>67804.800000000003</v>
      </c>
      <c r="H213">
        <v>86046.6</v>
      </c>
      <c r="I213">
        <v>9153.7999999999993</v>
      </c>
      <c r="J213">
        <v>10307.200000000001</v>
      </c>
      <c r="K213">
        <v>6271.6</v>
      </c>
      <c r="L213">
        <v>5771.4</v>
      </c>
      <c r="M213">
        <f t="shared" si="3"/>
        <v>389747.99600000004</v>
      </c>
      <c r="O213">
        <v>592093.60000000009</v>
      </c>
    </row>
    <row r="214" spans="1:15" x14ac:dyDescent="0.2">
      <c r="A214" t="s">
        <v>225</v>
      </c>
      <c r="B214">
        <v>-85.984746599999994</v>
      </c>
      <c r="C214">
        <v>39.711277000000003</v>
      </c>
      <c r="D214">
        <v>30507.7</v>
      </c>
      <c r="E214">
        <v>26492.748</v>
      </c>
      <c r="F214">
        <v>115986</v>
      </c>
      <c r="G214">
        <v>49741.3</v>
      </c>
      <c r="H214">
        <v>73464.2</v>
      </c>
      <c r="I214">
        <v>6715.2</v>
      </c>
      <c r="J214">
        <v>7561.3</v>
      </c>
      <c r="K214">
        <v>51749.4</v>
      </c>
      <c r="L214">
        <v>4445.8999999999996</v>
      </c>
      <c r="M214">
        <f t="shared" si="3"/>
        <v>366663.74800000008</v>
      </c>
      <c r="O214">
        <v>611406.47400000005</v>
      </c>
    </row>
    <row r="215" spans="1:15" x14ac:dyDescent="0.2">
      <c r="A215" t="s">
        <v>226</v>
      </c>
      <c r="B215">
        <v>-85.982243299999993</v>
      </c>
      <c r="C215">
        <v>39.667513499999998</v>
      </c>
      <c r="D215">
        <v>38535.4</v>
      </c>
      <c r="E215">
        <v>52666.624000000003</v>
      </c>
      <c r="F215">
        <v>150228</v>
      </c>
      <c r="G215">
        <v>64426.2</v>
      </c>
      <c r="H215">
        <v>102053.1</v>
      </c>
      <c r="I215">
        <v>8697.7000000000007</v>
      </c>
      <c r="J215">
        <v>9793.6</v>
      </c>
      <c r="K215">
        <v>51749.3</v>
      </c>
      <c r="L215">
        <v>5736.1</v>
      </c>
      <c r="M215">
        <f t="shared" si="3"/>
        <v>483886.02399999998</v>
      </c>
      <c r="O215">
        <v>625007.70900000015</v>
      </c>
    </row>
    <row r="216" spans="1:15" x14ac:dyDescent="0.2">
      <c r="A216" t="s">
        <v>227</v>
      </c>
      <c r="B216">
        <v>-86.054066800000001</v>
      </c>
      <c r="C216">
        <v>39.666075200000002</v>
      </c>
      <c r="D216">
        <v>83794.5</v>
      </c>
      <c r="E216">
        <v>8953.0480000000007</v>
      </c>
      <c r="F216">
        <v>324012</v>
      </c>
      <c r="G216">
        <v>138954.6</v>
      </c>
      <c r="H216">
        <v>175965.1</v>
      </c>
      <c r="I216">
        <v>18759.3</v>
      </c>
      <c r="J216">
        <v>21122.9</v>
      </c>
      <c r="K216">
        <v>51749.3</v>
      </c>
      <c r="L216">
        <v>11813.2</v>
      </c>
      <c r="M216">
        <f t="shared" si="3"/>
        <v>835123.94800000009</v>
      </c>
      <c r="O216">
        <v>634254.53</v>
      </c>
    </row>
    <row r="217" spans="1:15" x14ac:dyDescent="0.2">
      <c r="A217" t="s">
        <v>228</v>
      </c>
      <c r="B217">
        <v>-86.031566100000006</v>
      </c>
      <c r="C217">
        <v>39.6666849</v>
      </c>
      <c r="D217">
        <v>69109.399999999994</v>
      </c>
      <c r="E217">
        <v>19082.563999999998</v>
      </c>
      <c r="F217">
        <v>261300</v>
      </c>
      <c r="G217">
        <v>112060.2</v>
      </c>
      <c r="H217">
        <v>179034.9</v>
      </c>
      <c r="I217">
        <v>15128.4</v>
      </c>
      <c r="J217">
        <v>17034.599999999999</v>
      </c>
      <c r="K217">
        <v>51749.4</v>
      </c>
      <c r="L217">
        <v>10248.6</v>
      </c>
      <c r="M217">
        <f t="shared" si="3"/>
        <v>734748.06400000001</v>
      </c>
      <c r="O217">
        <v>684261.02399999998</v>
      </c>
    </row>
    <row r="218" spans="1:15" x14ac:dyDescent="0.2">
      <c r="A218" t="s">
        <v>229</v>
      </c>
      <c r="B218">
        <v>-86.073025099999995</v>
      </c>
      <c r="C218">
        <v>39.682320400000002</v>
      </c>
      <c r="D218">
        <v>38475</v>
      </c>
      <c r="E218">
        <v>4348.0169999999998</v>
      </c>
      <c r="F218">
        <v>167388</v>
      </c>
      <c r="G218">
        <v>71785.399999999994</v>
      </c>
      <c r="H218">
        <v>83607</v>
      </c>
      <c r="I218">
        <v>9691.2000000000007</v>
      </c>
      <c r="J218">
        <v>10912.3</v>
      </c>
      <c r="K218">
        <v>51749.3</v>
      </c>
      <c r="L218">
        <v>5385.4</v>
      </c>
      <c r="M218">
        <f t="shared" si="3"/>
        <v>443341.61700000003</v>
      </c>
      <c r="O218">
        <v>725510.55599999998</v>
      </c>
    </row>
    <row r="219" spans="1:15" x14ac:dyDescent="0.2">
      <c r="A219" t="s">
        <v>230</v>
      </c>
      <c r="B219">
        <v>-86.073111699999998</v>
      </c>
      <c r="C219">
        <v>39.653247899999997</v>
      </c>
      <c r="D219">
        <v>31360.799999999999</v>
      </c>
      <c r="E219">
        <v>6065.7420000000002</v>
      </c>
      <c r="F219">
        <v>146094</v>
      </c>
      <c r="G219">
        <v>62653.3</v>
      </c>
      <c r="H219">
        <v>65947.899999999994</v>
      </c>
      <c r="I219">
        <v>8458.4</v>
      </c>
      <c r="J219">
        <v>9524.1</v>
      </c>
      <c r="K219">
        <v>51749.3</v>
      </c>
      <c r="L219">
        <v>4309.7</v>
      </c>
      <c r="M219">
        <f t="shared" si="3"/>
        <v>386163.24199999997</v>
      </c>
      <c r="O219">
        <v>729423.1320000001</v>
      </c>
    </row>
    <row r="220" spans="1:15" x14ac:dyDescent="0.2">
      <c r="A220" t="s">
        <v>231</v>
      </c>
      <c r="B220">
        <v>-86.176583399999998</v>
      </c>
      <c r="C220">
        <v>39.817477500000003</v>
      </c>
      <c r="D220">
        <v>14394.5</v>
      </c>
      <c r="E220">
        <v>3456.6309999999999</v>
      </c>
      <c r="F220">
        <v>64428</v>
      </c>
      <c r="G220">
        <v>27630.400000000001</v>
      </c>
      <c r="H220">
        <v>40224.800000000003</v>
      </c>
      <c r="I220">
        <v>3730.2</v>
      </c>
      <c r="J220">
        <v>4200.2</v>
      </c>
      <c r="K220">
        <v>3848.2</v>
      </c>
      <c r="L220">
        <v>2128.9</v>
      </c>
      <c r="M220">
        <f t="shared" si="3"/>
        <v>164041.83100000003</v>
      </c>
      <c r="O220">
        <v>734748.06400000001</v>
      </c>
    </row>
    <row r="221" spans="1:15" x14ac:dyDescent="0.2">
      <c r="A221" t="s">
        <v>232</v>
      </c>
      <c r="B221">
        <v>-86.0283455</v>
      </c>
      <c r="C221">
        <v>39.862625700000002</v>
      </c>
      <c r="D221">
        <v>40227.1</v>
      </c>
      <c r="E221">
        <v>14170.536</v>
      </c>
      <c r="F221">
        <v>205530</v>
      </c>
      <c r="G221">
        <v>88142.9</v>
      </c>
      <c r="H221">
        <v>91568</v>
      </c>
      <c r="I221">
        <v>11899.5</v>
      </c>
      <c r="J221">
        <v>13398.9</v>
      </c>
      <c r="K221">
        <v>8730.6</v>
      </c>
      <c r="L221">
        <v>5535.3</v>
      </c>
      <c r="M221">
        <f t="shared" si="3"/>
        <v>479202.83599999995</v>
      </c>
      <c r="O221">
        <v>744261.50900000008</v>
      </c>
    </row>
    <row r="222" spans="1:15" x14ac:dyDescent="0.2">
      <c r="A222" t="s">
        <v>233</v>
      </c>
      <c r="B222">
        <v>-86.207779400000007</v>
      </c>
      <c r="C222">
        <v>39.7704564</v>
      </c>
      <c r="D222">
        <v>20824.8</v>
      </c>
      <c r="E222">
        <v>1368.6030000000001</v>
      </c>
      <c r="F222">
        <v>71526</v>
      </c>
      <c r="G222">
        <v>30674.400000000001</v>
      </c>
      <c r="H222">
        <v>51209.9</v>
      </c>
      <c r="I222">
        <v>4141.1000000000004</v>
      </c>
      <c r="J222">
        <v>4662.8999999999996</v>
      </c>
      <c r="K222">
        <v>3848.3</v>
      </c>
      <c r="L222">
        <v>3087</v>
      </c>
      <c r="M222">
        <f t="shared" si="3"/>
        <v>191343.00299999997</v>
      </c>
      <c r="O222">
        <v>806227.49199999997</v>
      </c>
    </row>
    <row r="223" spans="1:15" x14ac:dyDescent="0.2">
      <c r="A223" t="s">
        <v>234</v>
      </c>
      <c r="B223">
        <v>-86.295794400000005</v>
      </c>
      <c r="C223">
        <v>39.704839900000003</v>
      </c>
      <c r="D223">
        <v>27258</v>
      </c>
      <c r="E223">
        <v>20048.811000000002</v>
      </c>
      <c r="F223">
        <v>101166</v>
      </c>
      <c r="G223">
        <v>43385.7</v>
      </c>
      <c r="H223">
        <v>53025.7</v>
      </c>
      <c r="I223">
        <v>5857.2</v>
      </c>
      <c r="J223">
        <v>6595.2</v>
      </c>
      <c r="K223">
        <v>51749.3</v>
      </c>
      <c r="L223">
        <v>3814</v>
      </c>
      <c r="M223">
        <f t="shared" si="3"/>
        <v>312899.91100000002</v>
      </c>
      <c r="O223">
        <v>825449.32300000009</v>
      </c>
    </row>
    <row r="224" spans="1:15" x14ac:dyDescent="0.2">
      <c r="A224" t="s">
        <v>235</v>
      </c>
      <c r="B224">
        <v>-86.146259900000004</v>
      </c>
      <c r="C224">
        <v>39.789439600000001</v>
      </c>
      <c r="D224">
        <v>18881.7</v>
      </c>
      <c r="E224">
        <v>1002.518</v>
      </c>
      <c r="F224">
        <v>105378</v>
      </c>
      <c r="G224">
        <v>45192</v>
      </c>
      <c r="H224">
        <v>56200.800000000003</v>
      </c>
      <c r="I224">
        <v>6101.1</v>
      </c>
      <c r="J224">
        <v>6869.8</v>
      </c>
      <c r="K224">
        <v>3848.3</v>
      </c>
      <c r="L224">
        <v>2748.1</v>
      </c>
      <c r="M224">
        <f t="shared" si="3"/>
        <v>246222.31799999997</v>
      </c>
      <c r="O224">
        <v>835123.94800000009</v>
      </c>
    </row>
    <row r="225" spans="1:15" x14ac:dyDescent="0.2">
      <c r="A225" t="s">
        <v>236</v>
      </c>
      <c r="B225">
        <v>-86.168801700000003</v>
      </c>
      <c r="C225">
        <v>39.769146300000003</v>
      </c>
      <c r="D225">
        <v>47752.9</v>
      </c>
      <c r="E225">
        <v>4409.1679999999997</v>
      </c>
      <c r="F225">
        <v>256620</v>
      </c>
      <c r="G225">
        <v>110053.1</v>
      </c>
      <c r="H225">
        <v>84088.1</v>
      </c>
      <c r="I225">
        <v>14857.5</v>
      </c>
      <c r="J225">
        <v>16729.5</v>
      </c>
      <c r="K225">
        <v>8885.5</v>
      </c>
      <c r="L225">
        <v>6194.6</v>
      </c>
      <c r="M225">
        <f t="shared" si="3"/>
        <v>549590.3679999999</v>
      </c>
      <c r="O225">
        <v>1415203.2619999999</v>
      </c>
    </row>
    <row r="226" spans="1:15" x14ac:dyDescent="0.2">
      <c r="C226" t="s">
        <v>12</v>
      </c>
      <c r="D226">
        <f>SUM(D2:D225)</f>
        <v>6452264.8999999994</v>
      </c>
      <c r="E226">
        <f t="shared" ref="E226:K226" si="4">SUM(E2:E225)</f>
        <v>977574.96300000022</v>
      </c>
      <c r="F226">
        <f t="shared" si="4"/>
        <v>29043924</v>
      </c>
      <c r="G226">
        <f>SUM(G2:G225)</f>
        <v>12455672.500000002</v>
      </c>
      <c r="H226">
        <f t="shared" si="4"/>
        <v>16406920.599999996</v>
      </c>
      <c r="I226">
        <f t="shared" si="4"/>
        <v>1681551.4000000001</v>
      </c>
      <c r="J226">
        <f t="shared" si="4"/>
        <v>1893427.5</v>
      </c>
      <c r="K226">
        <f t="shared" si="4"/>
        <v>3955673.9999999925</v>
      </c>
      <c r="L226">
        <f>SUM(L2:L225)</f>
        <v>932545.4</v>
      </c>
      <c r="M226">
        <f t="shared" si="3"/>
        <v>73799555.262999982</v>
      </c>
    </row>
    <row r="227" spans="1:15" x14ac:dyDescent="0.2">
      <c r="C227" t="s">
        <v>237</v>
      </c>
      <c r="D227" s="4">
        <f>(D226/$M$226)*100</f>
        <v>8.742959055791081</v>
      </c>
      <c r="E227" s="4">
        <f t="shared" ref="E227:J227" si="5">(E226/$M$226)*100</f>
        <v>1.3246353037172238</v>
      </c>
      <c r="F227" s="4">
        <f t="shared" si="5"/>
        <v>39.355147732931414</v>
      </c>
      <c r="G227" s="4">
        <f t="shared" si="5"/>
        <v>16.877706722773105</v>
      </c>
      <c r="H227" s="4">
        <f t="shared" si="5"/>
        <v>22.231733702907206</v>
      </c>
      <c r="I227" s="4">
        <f t="shared" si="5"/>
        <v>2.2785386632852243</v>
      </c>
      <c r="J227" s="4">
        <f t="shared" si="5"/>
        <v>2.5656353798507041</v>
      </c>
      <c r="K227" s="4">
        <f>(K226/$M$226)*100</f>
        <v>5.3600241707461924</v>
      </c>
      <c r="L227" s="4">
        <f>(L226/$M$226)*100</f>
        <v>1.2636192679978646</v>
      </c>
      <c r="M227" s="2">
        <f>SUM(D227:L227)</f>
        <v>100.00000000000001</v>
      </c>
    </row>
    <row r="231" spans="1:15" x14ac:dyDescent="0.2">
      <c r="F231">
        <v>372358</v>
      </c>
    </row>
    <row r="232" spans="1:15" x14ac:dyDescent="0.2">
      <c r="F232">
        <f>(F226+G226)/F231</f>
        <v>111.45079869373022</v>
      </c>
      <c r="G232" s="3">
        <f>F226+G226</f>
        <v>41499596.5</v>
      </c>
    </row>
  </sheetData>
  <sortState xmlns:xlrd2="http://schemas.microsoft.com/office/spreadsheetml/2017/richdata2" ref="O2:O226">
    <sortCondition ref="O2:O2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BBD-B410-ED4E-8829-43D77530DF67}">
  <dimension ref="A1:H227"/>
  <sheetViews>
    <sheetView topLeftCell="A204" workbookViewId="0">
      <selection activeCell="D226" sqref="D226"/>
    </sheetView>
  </sheetViews>
  <sheetFormatPr baseColWidth="10" defaultRowHeight="15" x14ac:dyDescent="0.2"/>
  <sheetData>
    <row r="1" spans="1:8" x14ac:dyDescent="0.2">
      <c r="A1" t="s">
        <v>12</v>
      </c>
      <c r="D1" s="5" t="s">
        <v>238</v>
      </c>
      <c r="E1" t="s">
        <v>12</v>
      </c>
      <c r="H1">
        <v>164.84197320044299</v>
      </c>
    </row>
    <row r="2" spans="1:8" x14ac:dyDescent="0.2">
      <c r="A2">
        <v>611406.47400000005</v>
      </c>
      <c r="B2">
        <v>92897.943999999989</v>
      </c>
      <c r="D2">
        <v>2691</v>
      </c>
      <c r="E2">
        <v>611406.47400000005</v>
      </c>
      <c r="F2">
        <f>E2/D2</f>
        <v>227.20418952062431</v>
      </c>
      <c r="H2">
        <v>166.07153012863913</v>
      </c>
    </row>
    <row r="3" spans="1:8" x14ac:dyDescent="0.2">
      <c r="A3">
        <v>317823.48600000003</v>
      </c>
      <c r="B3">
        <v>101635.45999999999</v>
      </c>
      <c r="D3">
        <v>1845</v>
      </c>
      <c r="E3">
        <v>317823.48600000003</v>
      </c>
      <c r="F3">
        <f>E3/D3</f>
        <v>172.26205203252033</v>
      </c>
      <c r="H3">
        <v>167.0487440729483</v>
      </c>
    </row>
    <row r="4" spans="1:8" x14ac:dyDescent="0.2">
      <c r="A4">
        <v>291915.10099999997</v>
      </c>
      <c r="B4">
        <v>102408.954</v>
      </c>
      <c r="D4">
        <v>1571</v>
      </c>
      <c r="E4">
        <v>291915.10099999997</v>
      </c>
      <c r="F4">
        <f t="shared" ref="F4:F66" si="0">E4/D4</f>
        <v>185.81483195416931</v>
      </c>
      <c r="H4">
        <v>169.02718772305496</v>
      </c>
    </row>
    <row r="5" spans="1:8" x14ac:dyDescent="0.2">
      <c r="A5">
        <v>361723.96899999992</v>
      </c>
      <c r="B5">
        <v>103747.442</v>
      </c>
      <c r="D5">
        <v>2121</v>
      </c>
      <c r="E5">
        <v>361723.96899999992</v>
      </c>
      <c r="F5">
        <f t="shared" si="0"/>
        <v>170.54406836397922</v>
      </c>
      <c r="H5">
        <v>169.45350746268656</v>
      </c>
    </row>
    <row r="6" spans="1:8" x14ac:dyDescent="0.2">
      <c r="A6">
        <v>315614.359</v>
      </c>
      <c r="B6">
        <v>111972.19099999999</v>
      </c>
      <c r="D6">
        <v>1401</v>
      </c>
      <c r="E6">
        <v>315614.359</v>
      </c>
      <c r="F6">
        <f t="shared" si="0"/>
        <v>225.27791506067095</v>
      </c>
      <c r="H6">
        <v>170.54406836397922</v>
      </c>
    </row>
    <row r="7" spans="1:8" x14ac:dyDescent="0.2">
      <c r="A7">
        <v>299684.24599999998</v>
      </c>
      <c r="B7">
        <v>116440.16900000001</v>
      </c>
      <c r="D7">
        <v>1427</v>
      </c>
      <c r="E7">
        <v>299684.24599999998</v>
      </c>
      <c r="F7">
        <f t="shared" si="0"/>
        <v>210.00998318149965</v>
      </c>
      <c r="H7">
        <v>172.26205203252033</v>
      </c>
    </row>
    <row r="8" spans="1:8" x14ac:dyDescent="0.2">
      <c r="A8">
        <v>366317.67600000004</v>
      </c>
      <c r="B8">
        <v>123196.79999999997</v>
      </c>
      <c r="D8">
        <v>1777</v>
      </c>
      <c r="E8">
        <v>366317.67600000004</v>
      </c>
      <c r="F8">
        <f t="shared" si="0"/>
        <v>206.14388069780532</v>
      </c>
      <c r="H8">
        <v>173.37024587458745</v>
      </c>
    </row>
    <row r="9" spans="1:8" x14ac:dyDescent="0.2">
      <c r="A9">
        <v>275445.76699999999</v>
      </c>
      <c r="B9">
        <v>123219.74799999999</v>
      </c>
      <c r="D9">
        <v>1433</v>
      </c>
      <c r="E9">
        <v>275445.76699999999</v>
      </c>
      <c r="F9">
        <f t="shared" si="0"/>
        <v>192.21616678297278</v>
      </c>
      <c r="H9">
        <v>175.62788250883392</v>
      </c>
    </row>
    <row r="10" spans="1:8" x14ac:dyDescent="0.2">
      <c r="A10">
        <v>417152.03499999992</v>
      </c>
      <c r="B10">
        <v>130280.988</v>
      </c>
      <c r="D10">
        <v>2226</v>
      </c>
      <c r="E10">
        <v>417152.03499999992</v>
      </c>
      <c r="F10">
        <f t="shared" si="0"/>
        <v>187.39983602875108</v>
      </c>
      <c r="H10">
        <v>177.50958690744918</v>
      </c>
    </row>
    <row r="11" spans="1:8" x14ac:dyDescent="0.2">
      <c r="A11">
        <v>367341.35899999994</v>
      </c>
      <c r="B11">
        <v>130564.371</v>
      </c>
      <c r="D11">
        <v>1845</v>
      </c>
      <c r="E11">
        <v>367341.35899999994</v>
      </c>
      <c r="F11">
        <f t="shared" si="0"/>
        <v>199.10100758807584</v>
      </c>
      <c r="H11">
        <v>177.60725905797099</v>
      </c>
    </row>
    <row r="12" spans="1:8" x14ac:dyDescent="0.2">
      <c r="A12">
        <v>452082.49700000003</v>
      </c>
      <c r="B12">
        <v>137332.69700000001</v>
      </c>
      <c r="D12">
        <v>2517</v>
      </c>
      <c r="E12">
        <v>452082.49700000003</v>
      </c>
      <c r="F12">
        <f t="shared" si="0"/>
        <v>179.61163965037744</v>
      </c>
      <c r="H12">
        <v>177.8899523310634</v>
      </c>
    </row>
    <row r="13" spans="1:8" x14ac:dyDescent="0.2">
      <c r="A13">
        <v>421749.77299999999</v>
      </c>
      <c r="B13">
        <v>140332.90599999999</v>
      </c>
      <c r="D13">
        <v>2138</v>
      </c>
      <c r="E13">
        <v>421749.77299999999</v>
      </c>
      <c r="F13">
        <f t="shared" si="0"/>
        <v>197.26369176800748</v>
      </c>
      <c r="H13">
        <v>178.1301559730592</v>
      </c>
    </row>
    <row r="14" spans="1:8" x14ac:dyDescent="0.2">
      <c r="A14">
        <v>230868.88</v>
      </c>
      <c r="B14">
        <v>141222.95000000001</v>
      </c>
      <c r="D14">
        <v>1154</v>
      </c>
      <c r="E14">
        <v>230868.88</v>
      </c>
      <c r="F14">
        <f t="shared" si="0"/>
        <v>200.05968804159446</v>
      </c>
      <c r="H14">
        <v>178.55731491097924</v>
      </c>
    </row>
    <row r="15" spans="1:8" x14ac:dyDescent="0.2">
      <c r="A15">
        <v>287428.36599999992</v>
      </c>
      <c r="B15">
        <v>142480.14699999997</v>
      </c>
      <c r="D15">
        <v>1603</v>
      </c>
      <c r="E15">
        <v>287428.36599999992</v>
      </c>
      <c r="F15">
        <f t="shared" si="0"/>
        <v>179.30652900810975</v>
      </c>
      <c r="H15">
        <v>178.67058003346347</v>
      </c>
    </row>
    <row r="16" spans="1:8" x14ac:dyDescent="0.2">
      <c r="A16">
        <v>320712.49300000007</v>
      </c>
      <c r="B16">
        <v>143495.03899999999</v>
      </c>
      <c r="D16">
        <v>1623</v>
      </c>
      <c r="E16">
        <v>320712.49300000007</v>
      </c>
      <c r="F16">
        <f t="shared" si="0"/>
        <v>197.60473998767719</v>
      </c>
      <c r="H16">
        <v>178.83587756714061</v>
      </c>
    </row>
    <row r="17" spans="1:8" x14ac:dyDescent="0.2">
      <c r="A17">
        <v>387199.07899999997</v>
      </c>
      <c r="B17">
        <v>143610.59199999998</v>
      </c>
      <c r="D17">
        <v>1860</v>
      </c>
      <c r="E17">
        <v>387199.07899999997</v>
      </c>
      <c r="F17">
        <f t="shared" si="0"/>
        <v>208.17154784946234</v>
      </c>
      <c r="H17">
        <v>179.29386819830714</v>
      </c>
    </row>
    <row r="18" spans="1:8" x14ac:dyDescent="0.2">
      <c r="A18">
        <v>512391.85399999999</v>
      </c>
      <c r="B18">
        <v>148357.29999999999</v>
      </c>
      <c r="D18">
        <v>2781</v>
      </c>
      <c r="E18">
        <v>512391.85399999999</v>
      </c>
      <c r="F18">
        <f t="shared" si="0"/>
        <v>184.24734052499102</v>
      </c>
      <c r="H18">
        <v>179.30652900810975</v>
      </c>
    </row>
    <row r="19" spans="1:8" x14ac:dyDescent="0.2">
      <c r="A19">
        <v>374748.83400000009</v>
      </c>
      <c r="B19">
        <v>148496.44400000002</v>
      </c>
      <c r="D19">
        <v>2082</v>
      </c>
      <c r="E19">
        <v>374748.83400000009</v>
      </c>
      <c r="F19">
        <f t="shared" si="0"/>
        <v>179.99463688760812</v>
      </c>
      <c r="H19">
        <v>179.61163965037744</v>
      </c>
    </row>
    <row r="20" spans="1:8" x14ac:dyDescent="0.2">
      <c r="A20">
        <v>184070.027</v>
      </c>
      <c r="B20">
        <v>149317.91099999996</v>
      </c>
      <c r="D20">
        <v>935</v>
      </c>
      <c r="E20">
        <v>184070.027</v>
      </c>
      <c r="F20">
        <f t="shared" si="0"/>
        <v>196.86633903743316</v>
      </c>
      <c r="H20">
        <v>179.99463688760812</v>
      </c>
    </row>
    <row r="21" spans="1:8" x14ac:dyDescent="0.2">
      <c r="A21">
        <v>165350.07599999997</v>
      </c>
      <c r="B21">
        <v>150261.43099999998</v>
      </c>
      <c r="D21">
        <v>841</v>
      </c>
      <c r="E21">
        <v>165350.07599999997</v>
      </c>
      <c r="F21">
        <f t="shared" si="0"/>
        <v>196.61126753864443</v>
      </c>
      <c r="H21">
        <v>180.70015051628278</v>
      </c>
    </row>
    <row r="22" spans="1:8" x14ac:dyDescent="0.2">
      <c r="A22">
        <v>444828.087</v>
      </c>
      <c r="B22">
        <v>156975.889</v>
      </c>
      <c r="D22">
        <v>2481</v>
      </c>
      <c r="E22">
        <v>444828.087</v>
      </c>
      <c r="F22">
        <f t="shared" si="0"/>
        <v>179.29386819830714</v>
      </c>
      <c r="H22">
        <v>180.8361063829787</v>
      </c>
    </row>
    <row r="23" spans="1:8" x14ac:dyDescent="0.2">
      <c r="A23">
        <v>216603.671</v>
      </c>
      <c r="B23">
        <v>157157.47999999998</v>
      </c>
      <c r="D23">
        <v>1178</v>
      </c>
      <c r="E23">
        <v>216603.671</v>
      </c>
      <c r="F23">
        <f t="shared" si="0"/>
        <v>183.87408404074702</v>
      </c>
      <c r="H23">
        <v>180.92873954983924</v>
      </c>
    </row>
    <row r="24" spans="1:8" x14ac:dyDescent="0.2">
      <c r="A24">
        <v>387732.315</v>
      </c>
      <c r="B24">
        <v>158834.92500000002</v>
      </c>
      <c r="D24">
        <v>2068</v>
      </c>
      <c r="E24">
        <v>387732.315</v>
      </c>
      <c r="F24">
        <f t="shared" si="0"/>
        <v>187.49144825918762</v>
      </c>
      <c r="H24">
        <v>181.79636790606651</v>
      </c>
    </row>
    <row r="25" spans="1:8" x14ac:dyDescent="0.2">
      <c r="A25">
        <v>283834.625</v>
      </c>
      <c r="B25">
        <v>158908.07599999997</v>
      </c>
      <c r="D25">
        <v>1675</v>
      </c>
      <c r="E25">
        <v>283834.625</v>
      </c>
      <c r="F25">
        <f t="shared" si="0"/>
        <v>169.45350746268656</v>
      </c>
      <c r="H25">
        <v>181.84434645061731</v>
      </c>
    </row>
    <row r="26" spans="1:8" x14ac:dyDescent="0.2">
      <c r="A26">
        <v>481390.52100000001</v>
      </c>
      <c r="B26">
        <v>160015.50499999998</v>
      </c>
      <c r="D26">
        <v>2696</v>
      </c>
      <c r="E26">
        <v>481390.52100000001</v>
      </c>
      <c r="F26">
        <f t="shared" si="0"/>
        <v>178.55731491097924</v>
      </c>
      <c r="H26">
        <v>181.86065882352941</v>
      </c>
    </row>
    <row r="27" spans="1:8" x14ac:dyDescent="0.2">
      <c r="A27">
        <v>314546.98799999995</v>
      </c>
      <c r="B27">
        <v>160729.27799999996</v>
      </c>
      <c r="D27">
        <v>1772</v>
      </c>
      <c r="E27">
        <v>314546.98799999995</v>
      </c>
      <c r="F27">
        <f t="shared" si="0"/>
        <v>177.50958690744918</v>
      </c>
      <c r="H27">
        <v>181.93052015732545</v>
      </c>
    </row>
    <row r="28" spans="1:8" x14ac:dyDescent="0.2">
      <c r="A28">
        <v>356248.31300000002</v>
      </c>
      <c r="B28">
        <v>160949.481</v>
      </c>
      <c r="D28">
        <v>1798</v>
      </c>
      <c r="E28">
        <v>356248.31300000002</v>
      </c>
      <c r="F28">
        <f t="shared" si="0"/>
        <v>198.13588042269188</v>
      </c>
      <c r="H28">
        <v>182.25190081421167</v>
      </c>
    </row>
    <row r="29" spans="1:8" x14ac:dyDescent="0.2">
      <c r="A29">
        <v>592093.60000000009</v>
      </c>
      <c r="B29">
        <v>161619.75</v>
      </c>
      <c r="D29">
        <v>3186</v>
      </c>
      <c r="E29">
        <v>592093.60000000009</v>
      </c>
      <c r="F29">
        <f t="shared" si="0"/>
        <v>185.84231010671692</v>
      </c>
      <c r="H29">
        <v>182.47934398496241</v>
      </c>
    </row>
    <row r="30" spans="1:8" x14ac:dyDescent="0.2">
      <c r="A30">
        <v>258162.20499999999</v>
      </c>
      <c r="B30">
        <v>161949.31700000001</v>
      </c>
      <c r="D30">
        <v>1387</v>
      </c>
      <c r="E30">
        <v>258162.20499999999</v>
      </c>
      <c r="F30">
        <f t="shared" si="0"/>
        <v>186.12992429704397</v>
      </c>
      <c r="H30">
        <v>183.03223789346251</v>
      </c>
    </row>
    <row r="31" spans="1:8" x14ac:dyDescent="0.2">
      <c r="A31">
        <v>274265.31699999998</v>
      </c>
      <c r="B31">
        <v>164041.83100000003</v>
      </c>
      <c r="D31">
        <v>1451</v>
      </c>
      <c r="E31">
        <v>274265.31699999998</v>
      </c>
      <c r="F31">
        <f t="shared" si="0"/>
        <v>189.01813714679531</v>
      </c>
      <c r="H31">
        <v>183.73407643312103</v>
      </c>
    </row>
    <row r="32" spans="1:8" x14ac:dyDescent="0.2">
      <c r="A32">
        <v>224775.264</v>
      </c>
      <c r="B32">
        <v>165279.033</v>
      </c>
      <c r="D32">
        <v>1197</v>
      </c>
      <c r="E32">
        <v>224775.264</v>
      </c>
      <c r="F32">
        <f t="shared" si="0"/>
        <v>187.78217543859648</v>
      </c>
      <c r="H32">
        <v>183.76865796519411</v>
      </c>
    </row>
    <row r="33" spans="1:8" x14ac:dyDescent="0.2">
      <c r="A33">
        <v>198810.76300000001</v>
      </c>
      <c r="B33">
        <v>165350.07599999997</v>
      </c>
      <c r="D33">
        <v>1132</v>
      </c>
      <c r="E33">
        <v>198810.76300000001</v>
      </c>
      <c r="F33">
        <f t="shared" si="0"/>
        <v>175.62788250883392</v>
      </c>
      <c r="H33">
        <v>183.86219217570351</v>
      </c>
    </row>
    <row r="34" spans="1:8" x14ac:dyDescent="0.2">
      <c r="A34">
        <v>241776.57500000001</v>
      </c>
      <c r="B34">
        <v>168806.514</v>
      </c>
      <c r="D34">
        <v>1173</v>
      </c>
      <c r="E34">
        <v>241776.57500000001</v>
      </c>
      <c r="F34">
        <f t="shared" si="0"/>
        <v>206.11813725490197</v>
      </c>
      <c r="H34">
        <v>183.87408404074702</v>
      </c>
    </row>
    <row r="35" spans="1:8" x14ac:dyDescent="0.2">
      <c r="A35">
        <v>492733.16</v>
      </c>
      <c r="B35">
        <v>170806.921</v>
      </c>
      <c r="D35">
        <v>2567</v>
      </c>
      <c r="E35">
        <v>492733.16</v>
      </c>
      <c r="F35">
        <f t="shared" si="0"/>
        <v>191.9490299961044</v>
      </c>
      <c r="H35">
        <v>183.99835331452752</v>
      </c>
    </row>
    <row r="36" spans="1:8" x14ac:dyDescent="0.2">
      <c r="A36">
        <v>309581.22100000002</v>
      </c>
      <c r="B36">
        <v>173411.02699999997</v>
      </c>
      <c r="D36">
        <v>1680</v>
      </c>
      <c r="E36">
        <v>309581.22100000002</v>
      </c>
      <c r="F36">
        <f t="shared" si="0"/>
        <v>184.27453630952382</v>
      </c>
      <c r="H36">
        <v>184.24734052499102</v>
      </c>
    </row>
    <row r="37" spans="1:8" x14ac:dyDescent="0.2">
      <c r="A37">
        <v>334762.30800000002</v>
      </c>
      <c r="B37">
        <v>174464.06200000001</v>
      </c>
      <c r="D37">
        <v>1645</v>
      </c>
      <c r="E37">
        <v>334762.30800000002</v>
      </c>
      <c r="F37">
        <f t="shared" si="0"/>
        <v>203.50292279635261</v>
      </c>
      <c r="H37">
        <v>184.27453630952382</v>
      </c>
    </row>
    <row r="38" spans="1:8" x14ac:dyDescent="0.2">
      <c r="A38">
        <v>210049.32</v>
      </c>
      <c r="B38">
        <v>174840.48800000001</v>
      </c>
      <c r="D38">
        <v>1062</v>
      </c>
      <c r="E38">
        <v>210049.32</v>
      </c>
      <c r="F38">
        <f t="shared" si="0"/>
        <v>197.78655367231639</v>
      </c>
      <c r="H38">
        <v>185.27977503250972</v>
      </c>
    </row>
    <row r="39" spans="1:8" x14ac:dyDescent="0.2">
      <c r="A39">
        <v>354950.73100000003</v>
      </c>
      <c r="B39">
        <v>176146.033</v>
      </c>
      <c r="D39">
        <v>1764</v>
      </c>
      <c r="E39">
        <v>354950.73100000003</v>
      </c>
      <c r="F39">
        <f t="shared" si="0"/>
        <v>201.219235260771</v>
      </c>
      <c r="H39">
        <v>185.47445478961501</v>
      </c>
    </row>
    <row r="40" spans="1:8" x14ac:dyDescent="0.2">
      <c r="A40">
        <v>294323.44099999999</v>
      </c>
      <c r="B40">
        <v>178812.94499999998</v>
      </c>
      <c r="D40">
        <v>1504</v>
      </c>
      <c r="E40">
        <v>294323.44099999999</v>
      </c>
      <c r="F40">
        <f t="shared" si="0"/>
        <v>195.69377726063829</v>
      </c>
      <c r="H40">
        <v>185.56189433962263</v>
      </c>
    </row>
    <row r="41" spans="1:8" x14ac:dyDescent="0.2">
      <c r="A41">
        <v>404398.13799999998</v>
      </c>
      <c r="B41">
        <v>181674.261</v>
      </c>
      <c r="D41">
        <v>2071</v>
      </c>
      <c r="E41">
        <v>404398.13799999998</v>
      </c>
      <c r="F41">
        <f t="shared" si="0"/>
        <v>195.26708739739254</v>
      </c>
      <c r="H41">
        <v>185.78296663395486</v>
      </c>
    </row>
    <row r="42" spans="1:8" x14ac:dyDescent="0.2">
      <c r="A42">
        <v>254978.90999999997</v>
      </c>
      <c r="B42">
        <v>183050.03399999999</v>
      </c>
      <c r="D42">
        <v>1410</v>
      </c>
      <c r="E42">
        <v>254978.90999999997</v>
      </c>
      <c r="F42">
        <f t="shared" si="0"/>
        <v>180.8361063829787</v>
      </c>
      <c r="H42">
        <v>185.81483195416931</v>
      </c>
    </row>
    <row r="43" spans="1:8" x14ac:dyDescent="0.2">
      <c r="A43">
        <v>467528.74300000002</v>
      </c>
      <c r="B43">
        <v>184070.027</v>
      </c>
      <c r="D43">
        <v>2471</v>
      </c>
      <c r="E43">
        <v>467528.74300000002</v>
      </c>
      <c r="F43">
        <f t="shared" si="0"/>
        <v>189.20629016592474</v>
      </c>
      <c r="H43">
        <v>185.84231010671692</v>
      </c>
    </row>
    <row r="44" spans="1:8" x14ac:dyDescent="0.2">
      <c r="A44">
        <v>451076.23900000006</v>
      </c>
      <c r="B44">
        <v>187301.90700000001</v>
      </c>
      <c r="D44">
        <v>2342</v>
      </c>
      <c r="E44">
        <v>451076.23900000006</v>
      </c>
      <c r="F44">
        <f t="shared" si="0"/>
        <v>192.6030055508113</v>
      </c>
      <c r="H44">
        <v>185.86783248730964</v>
      </c>
    </row>
    <row r="45" spans="1:8" x14ac:dyDescent="0.2">
      <c r="A45">
        <v>388316.04399999999</v>
      </c>
      <c r="B45">
        <v>189312.84299999999</v>
      </c>
      <c r="D45">
        <v>2128</v>
      </c>
      <c r="E45">
        <v>388316.04399999999</v>
      </c>
      <c r="F45">
        <f t="shared" si="0"/>
        <v>182.47934398496241</v>
      </c>
      <c r="H45">
        <v>185.89036764116941</v>
      </c>
    </row>
    <row r="46" spans="1:8" x14ac:dyDescent="0.2">
      <c r="A46">
        <v>307240.11099999998</v>
      </c>
      <c r="B46">
        <v>191343.00299999997</v>
      </c>
      <c r="D46">
        <v>1604</v>
      </c>
      <c r="E46">
        <v>307240.11099999998</v>
      </c>
      <c r="F46">
        <f t="shared" si="0"/>
        <v>191.54620386533665</v>
      </c>
      <c r="H46">
        <v>185.99038981042654</v>
      </c>
    </row>
    <row r="47" spans="1:8" x14ac:dyDescent="0.2">
      <c r="A47">
        <v>300214.36399999994</v>
      </c>
      <c r="B47">
        <v>191489.48400000003</v>
      </c>
      <c r="D47">
        <v>1260</v>
      </c>
      <c r="E47">
        <v>300214.36399999994</v>
      </c>
      <c r="F47">
        <f t="shared" si="0"/>
        <v>238.26536825396821</v>
      </c>
      <c r="H47">
        <v>186.12992429704397</v>
      </c>
    </row>
    <row r="48" spans="1:8" x14ac:dyDescent="0.2">
      <c r="A48">
        <v>258468.52900000001</v>
      </c>
      <c r="B48">
        <v>192492.29999999996</v>
      </c>
      <c r="D48">
        <v>1312</v>
      </c>
      <c r="E48">
        <v>258468.52900000001</v>
      </c>
      <c r="F48">
        <f t="shared" si="0"/>
        <v>197.00345198170731</v>
      </c>
      <c r="H48">
        <v>186.31795353618418</v>
      </c>
    </row>
    <row r="49" spans="1:8" x14ac:dyDescent="0.2">
      <c r="A49">
        <v>195246.24500000002</v>
      </c>
      <c r="B49">
        <v>195246.24500000002</v>
      </c>
      <c r="D49">
        <v>959</v>
      </c>
      <c r="E49">
        <v>195246.24500000002</v>
      </c>
      <c r="F49">
        <f t="shared" si="0"/>
        <v>203.59358185610012</v>
      </c>
      <c r="H49">
        <v>186.32156831517182</v>
      </c>
    </row>
    <row r="50" spans="1:8" x14ac:dyDescent="0.2">
      <c r="A50">
        <v>165279.033</v>
      </c>
      <c r="B50">
        <v>196078.41399999999</v>
      </c>
      <c r="D50">
        <v>817</v>
      </c>
      <c r="E50">
        <v>165279.033</v>
      </c>
      <c r="F50">
        <f t="shared" si="0"/>
        <v>202.29991799265605</v>
      </c>
      <c r="H50">
        <v>186.55332160804022</v>
      </c>
    </row>
    <row r="51" spans="1:8" x14ac:dyDescent="0.2">
      <c r="A51">
        <v>201052.09099999999</v>
      </c>
      <c r="B51">
        <v>196695.60799999998</v>
      </c>
      <c r="D51">
        <v>1026</v>
      </c>
      <c r="E51">
        <v>201052.09099999999</v>
      </c>
      <c r="F51">
        <f t="shared" si="0"/>
        <v>195.9572037037037</v>
      </c>
      <c r="H51">
        <v>186.9276903533148</v>
      </c>
    </row>
    <row r="52" spans="1:8" x14ac:dyDescent="0.2">
      <c r="A52">
        <v>260909.66500000004</v>
      </c>
      <c r="B52">
        <v>198810.76300000001</v>
      </c>
      <c r="D52">
        <v>1418</v>
      </c>
      <c r="E52">
        <v>260909.66500000004</v>
      </c>
      <c r="F52">
        <f t="shared" si="0"/>
        <v>183.99835331452752</v>
      </c>
      <c r="H52">
        <v>187.28714589068031</v>
      </c>
    </row>
    <row r="53" spans="1:8" x14ac:dyDescent="0.2">
      <c r="A53">
        <v>148496.44400000002</v>
      </c>
      <c r="B53">
        <v>199384.47399999993</v>
      </c>
      <c r="D53">
        <v>796</v>
      </c>
      <c r="E53">
        <v>148496.44400000002</v>
      </c>
      <c r="F53">
        <f t="shared" si="0"/>
        <v>186.55332160804022</v>
      </c>
      <c r="H53">
        <v>187.33129214607308</v>
      </c>
    </row>
    <row r="54" spans="1:8" x14ac:dyDescent="0.2">
      <c r="A54">
        <v>339591.91900000005</v>
      </c>
      <c r="B54">
        <v>200865.44100000002</v>
      </c>
      <c r="D54">
        <v>1909</v>
      </c>
      <c r="E54">
        <v>339591.91900000005</v>
      </c>
      <c r="F54">
        <f t="shared" si="0"/>
        <v>177.8899523310634</v>
      </c>
      <c r="H54">
        <v>187.39983602875108</v>
      </c>
    </row>
    <row r="55" spans="1:8" x14ac:dyDescent="0.2">
      <c r="A55">
        <v>160949.481</v>
      </c>
      <c r="B55">
        <v>201052.09099999999</v>
      </c>
      <c r="D55">
        <v>832</v>
      </c>
      <c r="E55">
        <v>160949.481</v>
      </c>
      <c r="F55">
        <f t="shared" si="0"/>
        <v>193.4488954326923</v>
      </c>
      <c r="H55">
        <v>187.49144825918762</v>
      </c>
    </row>
    <row r="56" spans="1:8" x14ac:dyDescent="0.2">
      <c r="A56">
        <v>476271.212</v>
      </c>
      <c r="B56">
        <v>201744.66900000002</v>
      </c>
      <c r="D56">
        <v>2543</v>
      </c>
      <c r="E56">
        <v>476271.212</v>
      </c>
      <c r="F56">
        <f t="shared" si="0"/>
        <v>187.28714589068031</v>
      </c>
      <c r="H56">
        <v>187.4982821240373</v>
      </c>
    </row>
    <row r="57" spans="1:8" x14ac:dyDescent="0.2">
      <c r="A57">
        <v>507758.74</v>
      </c>
      <c r="B57">
        <v>201928.89499999999</v>
      </c>
      <c r="D57">
        <v>2595</v>
      </c>
      <c r="E57">
        <v>507758.74</v>
      </c>
      <c r="F57">
        <f t="shared" si="0"/>
        <v>195.66810789980732</v>
      </c>
      <c r="H57">
        <v>187.78217543859648</v>
      </c>
    </row>
    <row r="58" spans="1:8" x14ac:dyDescent="0.2">
      <c r="A58">
        <v>464168.24800000002</v>
      </c>
      <c r="B58">
        <v>202365.755</v>
      </c>
      <c r="D58">
        <v>2497</v>
      </c>
      <c r="E58">
        <v>464168.24800000002</v>
      </c>
      <c r="F58">
        <f t="shared" si="0"/>
        <v>185.89036764116941</v>
      </c>
      <c r="H58">
        <v>188.01926281453871</v>
      </c>
    </row>
    <row r="59" spans="1:8" x14ac:dyDescent="0.2">
      <c r="A59">
        <v>519296.47000000003</v>
      </c>
      <c r="B59">
        <v>202445.79</v>
      </c>
      <c r="D59">
        <v>2506</v>
      </c>
      <c r="E59">
        <v>519296.47000000003</v>
      </c>
      <c r="F59">
        <f t="shared" si="0"/>
        <v>207.22125698324024</v>
      </c>
      <c r="H59">
        <v>188.05305763473052</v>
      </c>
    </row>
    <row r="60" spans="1:8" x14ac:dyDescent="0.2">
      <c r="A60">
        <v>340745.46599999996</v>
      </c>
      <c r="B60">
        <v>207174.96599999996</v>
      </c>
      <c r="D60">
        <v>1494</v>
      </c>
      <c r="E60">
        <v>340745.46599999996</v>
      </c>
      <c r="F60">
        <f t="shared" si="0"/>
        <v>228.07594779116462</v>
      </c>
      <c r="H60">
        <v>188.26732369942195</v>
      </c>
    </row>
    <row r="61" spans="1:8" x14ac:dyDescent="0.2">
      <c r="A61">
        <v>430203.17900000006</v>
      </c>
      <c r="B61">
        <v>210049.32</v>
      </c>
      <c r="D61">
        <v>2164</v>
      </c>
      <c r="E61">
        <v>430203.17900000006</v>
      </c>
      <c r="F61">
        <f t="shared" si="0"/>
        <v>198.79999029574864</v>
      </c>
      <c r="H61">
        <v>188.40611447084234</v>
      </c>
    </row>
    <row r="62" spans="1:8" x14ac:dyDescent="0.2">
      <c r="A62">
        <v>806227.49199999997</v>
      </c>
      <c r="B62">
        <v>210124.73799999998</v>
      </c>
      <c r="D62">
        <v>4200</v>
      </c>
      <c r="E62">
        <v>806227.49199999997</v>
      </c>
      <c r="F62">
        <f t="shared" si="0"/>
        <v>191.95892666666666</v>
      </c>
      <c r="H62">
        <v>189.01813714679531</v>
      </c>
    </row>
    <row r="63" spans="1:8" x14ac:dyDescent="0.2">
      <c r="A63">
        <v>467655.61000000004</v>
      </c>
      <c r="B63">
        <v>210280.57100000003</v>
      </c>
      <c r="D63">
        <v>2093</v>
      </c>
      <c r="E63">
        <v>467655.61000000004</v>
      </c>
      <c r="F63">
        <f t="shared" si="0"/>
        <v>223.43794075489728</v>
      </c>
      <c r="H63">
        <v>189.20629016592474</v>
      </c>
    </row>
    <row r="64" spans="1:8" x14ac:dyDescent="0.2">
      <c r="A64">
        <v>440883.83399999992</v>
      </c>
      <c r="B64">
        <v>214714.83900000001</v>
      </c>
      <c r="D64">
        <v>2102</v>
      </c>
      <c r="E64">
        <v>440883.83399999992</v>
      </c>
      <c r="F64">
        <f t="shared" si="0"/>
        <v>209.74492578496665</v>
      </c>
      <c r="H64">
        <v>189.78145094152629</v>
      </c>
    </row>
    <row r="65" spans="1:8" x14ac:dyDescent="0.2">
      <c r="A65">
        <v>360044.45900000003</v>
      </c>
      <c r="B65">
        <v>214861.66700000004</v>
      </c>
      <c r="D65">
        <v>1814</v>
      </c>
      <c r="E65">
        <v>360044.45900000003</v>
      </c>
      <c r="F65">
        <f t="shared" si="0"/>
        <v>198.48095865490629</v>
      </c>
      <c r="H65">
        <v>189.85851934349355</v>
      </c>
    </row>
    <row r="66" spans="1:8" x14ac:dyDescent="0.2">
      <c r="A66">
        <v>230770</v>
      </c>
      <c r="B66">
        <v>216603.671</v>
      </c>
      <c r="D66">
        <v>1256</v>
      </c>
      <c r="E66">
        <v>230770</v>
      </c>
      <c r="F66">
        <f t="shared" si="0"/>
        <v>183.73407643312103</v>
      </c>
      <c r="H66">
        <v>189.96133113828785</v>
      </c>
    </row>
    <row r="67" spans="1:8" x14ac:dyDescent="0.2">
      <c r="A67">
        <v>684261.02399999998</v>
      </c>
      <c r="B67">
        <v>219566.02499999997</v>
      </c>
      <c r="D67">
        <v>3458</v>
      </c>
      <c r="E67">
        <v>684261.02399999998</v>
      </c>
      <c r="F67">
        <f t="shared" ref="F67:F130" si="1">E67/D67</f>
        <v>197.87768189705031</v>
      </c>
      <c r="H67">
        <v>190.33002764423082</v>
      </c>
    </row>
    <row r="68" spans="1:8" x14ac:dyDescent="0.2">
      <c r="A68">
        <v>458109.77600000001</v>
      </c>
      <c r="B68">
        <v>222281.63099999999</v>
      </c>
      <c r="D68">
        <v>2255</v>
      </c>
      <c r="E68">
        <v>458109.77600000001</v>
      </c>
      <c r="F68">
        <f t="shared" si="1"/>
        <v>203.15289401330378</v>
      </c>
      <c r="H68">
        <v>190.47803598326357</v>
      </c>
    </row>
    <row r="69" spans="1:8" x14ac:dyDescent="0.2">
      <c r="A69">
        <v>526881.17200000002</v>
      </c>
      <c r="B69">
        <v>224775.264</v>
      </c>
      <c r="D69">
        <v>2727</v>
      </c>
      <c r="E69">
        <v>526881.17200000002</v>
      </c>
      <c r="F69">
        <f t="shared" si="1"/>
        <v>193.20908397506417</v>
      </c>
      <c r="H69">
        <v>190.50961464750168</v>
      </c>
    </row>
    <row r="70" spans="1:8" x14ac:dyDescent="0.2">
      <c r="A70">
        <v>424139.39999999991</v>
      </c>
      <c r="B70">
        <v>225991.74899999998</v>
      </c>
      <c r="D70">
        <v>2120</v>
      </c>
      <c r="E70">
        <v>424139.39999999991</v>
      </c>
      <c r="F70">
        <f t="shared" si="1"/>
        <v>200.06575471698108</v>
      </c>
      <c r="H70">
        <v>190.63423484848485</v>
      </c>
    </row>
    <row r="71" spans="1:8" x14ac:dyDescent="0.2">
      <c r="A71">
        <v>455002.97900000005</v>
      </c>
      <c r="B71">
        <v>226406.22100000002</v>
      </c>
      <c r="D71">
        <v>2518</v>
      </c>
      <c r="E71">
        <v>455002.97900000005</v>
      </c>
      <c r="F71">
        <f t="shared" si="1"/>
        <v>180.70015051628278</v>
      </c>
      <c r="H71">
        <v>190.72169845053634</v>
      </c>
    </row>
    <row r="72" spans="1:8" x14ac:dyDescent="0.2">
      <c r="A72">
        <v>296145.39299999998</v>
      </c>
      <c r="B72">
        <v>230770</v>
      </c>
      <c r="D72">
        <v>1233</v>
      </c>
      <c r="E72">
        <v>296145.39299999998</v>
      </c>
      <c r="F72">
        <f t="shared" si="1"/>
        <v>240.18280048661799</v>
      </c>
      <c r="H72">
        <v>190.93987168949772</v>
      </c>
    </row>
    <row r="73" spans="1:8" x14ac:dyDescent="0.2">
      <c r="A73">
        <v>274575.92499999999</v>
      </c>
      <c r="B73">
        <v>230868.88</v>
      </c>
      <c r="D73">
        <v>1199</v>
      </c>
      <c r="E73">
        <v>274575.92499999999</v>
      </c>
      <c r="F73">
        <f t="shared" si="1"/>
        <v>229.00410758965805</v>
      </c>
      <c r="H73">
        <v>190.99052770208903</v>
      </c>
    </row>
    <row r="74" spans="1:8" x14ac:dyDescent="0.2">
      <c r="A74">
        <v>226406.22100000002</v>
      </c>
      <c r="B74">
        <v>231881.91900000005</v>
      </c>
      <c r="D74">
        <v>1266</v>
      </c>
      <c r="E74">
        <v>226406.22100000002</v>
      </c>
      <c r="F74">
        <f t="shared" si="1"/>
        <v>178.83587756714061</v>
      </c>
      <c r="H74">
        <v>191.0591957494407</v>
      </c>
    </row>
    <row r="75" spans="1:8" x14ac:dyDescent="0.2">
      <c r="A75">
        <v>357938.147</v>
      </c>
      <c r="B75">
        <v>232655.90100000001</v>
      </c>
      <c r="D75">
        <v>1607</v>
      </c>
      <c r="E75">
        <v>357938.147</v>
      </c>
      <c r="F75">
        <f t="shared" si="1"/>
        <v>222.7368680771624</v>
      </c>
      <c r="H75">
        <v>191.41933107803339</v>
      </c>
    </row>
    <row r="76" spans="1:8" x14ac:dyDescent="0.2">
      <c r="A76">
        <v>457651.83799999999</v>
      </c>
      <c r="B76">
        <v>233709.41399999999</v>
      </c>
      <c r="D76">
        <v>2369</v>
      </c>
      <c r="E76">
        <v>457651.83799999999</v>
      </c>
      <c r="F76">
        <f t="shared" si="1"/>
        <v>193.18355339805825</v>
      </c>
      <c r="H76">
        <v>191.54620386533665</v>
      </c>
    </row>
    <row r="77" spans="1:8" x14ac:dyDescent="0.2">
      <c r="A77">
        <v>314959.24799999996</v>
      </c>
      <c r="B77">
        <v>235670.27300000002</v>
      </c>
      <c r="D77">
        <v>1643</v>
      </c>
      <c r="E77">
        <v>314959.24799999996</v>
      </c>
      <c r="F77">
        <f t="shared" si="1"/>
        <v>191.69765550821666</v>
      </c>
      <c r="H77">
        <v>191.69765550821666</v>
      </c>
    </row>
    <row r="78" spans="1:8" x14ac:dyDescent="0.2">
      <c r="A78">
        <v>323985.51099999994</v>
      </c>
      <c r="B78">
        <v>236807.09</v>
      </c>
      <c r="D78">
        <v>1401</v>
      </c>
      <c r="E78">
        <v>323985.51099999994</v>
      </c>
      <c r="F78">
        <f t="shared" si="1"/>
        <v>231.25304139900067</v>
      </c>
      <c r="H78">
        <v>191.70004577691813</v>
      </c>
    </row>
    <row r="79" spans="1:8" x14ac:dyDescent="0.2">
      <c r="A79">
        <v>341772.03</v>
      </c>
      <c r="B79">
        <v>238647.22099999999</v>
      </c>
      <c r="D79">
        <v>1672</v>
      </c>
      <c r="E79">
        <v>341772.03</v>
      </c>
      <c r="F79">
        <f t="shared" si="1"/>
        <v>204.40910885167466</v>
      </c>
      <c r="H79">
        <v>191.71126612077791</v>
      </c>
    </row>
    <row r="80" spans="1:8" x14ac:dyDescent="0.2">
      <c r="A80">
        <v>225991.74899999998</v>
      </c>
      <c r="B80">
        <v>241776.57500000001</v>
      </c>
      <c r="D80">
        <v>921</v>
      </c>
      <c r="E80">
        <v>225991.74899999998</v>
      </c>
      <c r="F80">
        <f t="shared" si="1"/>
        <v>245.37649185667752</v>
      </c>
      <c r="H80">
        <v>191.91752438162541</v>
      </c>
    </row>
    <row r="81" spans="1:8" x14ac:dyDescent="0.2">
      <c r="A81">
        <v>141222.95000000001</v>
      </c>
      <c r="B81">
        <v>245287.65</v>
      </c>
      <c r="D81">
        <v>482</v>
      </c>
      <c r="E81">
        <v>141222.95000000001</v>
      </c>
      <c r="F81">
        <f t="shared" si="1"/>
        <v>292.99367219917013</v>
      </c>
      <c r="H81">
        <v>191.9490299961044</v>
      </c>
    </row>
    <row r="82" spans="1:8" x14ac:dyDescent="0.2">
      <c r="A82">
        <v>424376.65700000001</v>
      </c>
      <c r="B82">
        <v>246222.31799999997</v>
      </c>
      <c r="D82">
        <v>2217</v>
      </c>
      <c r="E82">
        <v>424376.65700000001</v>
      </c>
      <c r="F82">
        <f t="shared" si="1"/>
        <v>191.41933107803339</v>
      </c>
      <c r="H82">
        <v>191.95651159420288</v>
      </c>
    </row>
    <row r="83" spans="1:8" x14ac:dyDescent="0.2">
      <c r="A83">
        <v>262445.86300000001</v>
      </c>
      <c r="B83">
        <v>251238.88499999998</v>
      </c>
      <c r="D83">
        <v>1005</v>
      </c>
      <c r="E83">
        <v>262445.86300000001</v>
      </c>
      <c r="F83">
        <f t="shared" si="1"/>
        <v>261.14016218905476</v>
      </c>
      <c r="H83">
        <v>191.95892666666666</v>
      </c>
    </row>
    <row r="84" spans="1:8" x14ac:dyDescent="0.2">
      <c r="A84">
        <v>478081.90699999995</v>
      </c>
      <c r="B84">
        <v>252626.58500000002</v>
      </c>
      <c r="D84">
        <v>2481</v>
      </c>
      <c r="E84">
        <v>478081.90699999995</v>
      </c>
      <c r="F84">
        <f t="shared" si="1"/>
        <v>192.69726199113259</v>
      </c>
      <c r="H84">
        <v>192.03197036328874</v>
      </c>
    </row>
    <row r="85" spans="1:8" x14ac:dyDescent="0.2">
      <c r="A85">
        <v>341341.50000000006</v>
      </c>
      <c r="B85">
        <v>254978.90999999997</v>
      </c>
      <c r="D85">
        <v>1590</v>
      </c>
      <c r="E85">
        <v>341341.50000000006</v>
      </c>
      <c r="F85">
        <f t="shared" si="1"/>
        <v>214.68018867924533</v>
      </c>
      <c r="H85">
        <v>192.19524177631578</v>
      </c>
    </row>
    <row r="86" spans="1:8" x14ac:dyDescent="0.2">
      <c r="A86">
        <v>296308.27100000001</v>
      </c>
      <c r="B86">
        <v>256311.74100000001</v>
      </c>
      <c r="D86">
        <v>1509</v>
      </c>
      <c r="E86">
        <v>296308.27100000001</v>
      </c>
      <c r="F86">
        <f t="shared" si="1"/>
        <v>196.36068323392976</v>
      </c>
      <c r="H86">
        <v>192.21616678297278</v>
      </c>
    </row>
    <row r="87" spans="1:8" x14ac:dyDescent="0.2">
      <c r="A87">
        <v>219566.02499999997</v>
      </c>
      <c r="B87">
        <v>258162.20499999999</v>
      </c>
      <c r="D87">
        <v>1032</v>
      </c>
      <c r="E87">
        <v>219566.02499999997</v>
      </c>
      <c r="F87">
        <f t="shared" si="1"/>
        <v>212.75777616279066</v>
      </c>
      <c r="H87">
        <v>192.27198387096772</v>
      </c>
    </row>
    <row r="88" spans="1:8" x14ac:dyDescent="0.2">
      <c r="A88">
        <v>316709.16600000008</v>
      </c>
      <c r="B88">
        <v>258468.52900000001</v>
      </c>
      <c r="D88">
        <v>1664</v>
      </c>
      <c r="E88">
        <v>316709.16600000008</v>
      </c>
      <c r="F88">
        <f t="shared" si="1"/>
        <v>190.33002764423082</v>
      </c>
      <c r="H88">
        <v>192.27824173655651</v>
      </c>
    </row>
    <row r="89" spans="1:8" x14ac:dyDescent="0.2">
      <c r="A89">
        <v>548588.46400000004</v>
      </c>
      <c r="B89">
        <v>260909.66500000004</v>
      </c>
      <c r="D89">
        <v>2720</v>
      </c>
      <c r="E89">
        <v>548588.46400000004</v>
      </c>
      <c r="F89">
        <f t="shared" si="1"/>
        <v>201.68693529411766</v>
      </c>
      <c r="H89">
        <v>192.438963878327</v>
      </c>
    </row>
    <row r="90" spans="1:8" x14ac:dyDescent="0.2">
      <c r="A90">
        <v>238647.22099999999</v>
      </c>
      <c r="B90">
        <v>262445.86300000001</v>
      </c>
      <c r="D90">
        <v>1179</v>
      </c>
      <c r="E90">
        <v>238647.22099999999</v>
      </c>
      <c r="F90">
        <f t="shared" si="1"/>
        <v>202.41494571670907</v>
      </c>
      <c r="H90">
        <v>192.49015329341313</v>
      </c>
    </row>
    <row r="91" spans="1:8" x14ac:dyDescent="0.2">
      <c r="A91">
        <v>344560.46299999999</v>
      </c>
      <c r="B91">
        <v>264899.98599999998</v>
      </c>
      <c r="D91">
        <v>1736</v>
      </c>
      <c r="E91">
        <v>344560.46299999999</v>
      </c>
      <c r="F91">
        <f t="shared" si="1"/>
        <v>198.47952937788017</v>
      </c>
      <c r="H91">
        <v>192.6030055508113</v>
      </c>
    </row>
    <row r="92" spans="1:8" x14ac:dyDescent="0.2">
      <c r="A92">
        <v>375029.04099999997</v>
      </c>
      <c r="B92">
        <v>267887.21400000004</v>
      </c>
      <c r="D92">
        <v>1834</v>
      </c>
      <c r="E92">
        <v>375029.04099999997</v>
      </c>
      <c r="F92">
        <f t="shared" si="1"/>
        <v>204.48693620501635</v>
      </c>
      <c r="H92">
        <v>192.69726199113259</v>
      </c>
    </row>
    <row r="93" spans="1:8" x14ac:dyDescent="0.2">
      <c r="A93">
        <v>270616.23200000002</v>
      </c>
      <c r="B93">
        <v>269726.79299999995</v>
      </c>
      <c r="D93">
        <v>1263</v>
      </c>
      <c r="E93">
        <v>270616.23200000002</v>
      </c>
      <c r="F93">
        <f t="shared" si="1"/>
        <v>214.26463341250991</v>
      </c>
      <c r="H93">
        <v>193.06510201912857</v>
      </c>
    </row>
    <row r="94" spans="1:8" x14ac:dyDescent="0.2">
      <c r="A94">
        <v>137332.69700000001</v>
      </c>
      <c r="B94">
        <v>270616.23200000002</v>
      </c>
      <c r="D94">
        <v>692</v>
      </c>
      <c r="E94">
        <v>137332.69700000001</v>
      </c>
      <c r="F94">
        <f t="shared" si="1"/>
        <v>198.45765462427747</v>
      </c>
      <c r="H94">
        <v>193.18355339805825</v>
      </c>
    </row>
    <row r="95" spans="1:8" x14ac:dyDescent="0.2">
      <c r="A95">
        <v>313643.348</v>
      </c>
      <c r="B95">
        <v>271563.29699999996</v>
      </c>
      <c r="D95">
        <v>1338</v>
      </c>
      <c r="E95">
        <v>313643.348</v>
      </c>
      <c r="F95">
        <f t="shared" si="1"/>
        <v>234.4120687593423</v>
      </c>
      <c r="H95">
        <v>193.20908397506417</v>
      </c>
    </row>
    <row r="96" spans="1:8" x14ac:dyDescent="0.2">
      <c r="A96">
        <v>502505.17</v>
      </c>
      <c r="B96">
        <v>271740.73499999999</v>
      </c>
      <c r="D96">
        <v>2821</v>
      </c>
      <c r="E96">
        <v>502505.17</v>
      </c>
      <c r="F96">
        <f t="shared" si="1"/>
        <v>178.1301559730592</v>
      </c>
      <c r="H96">
        <v>193.38954043126682</v>
      </c>
    </row>
    <row r="97" spans="1:8" x14ac:dyDescent="0.2">
      <c r="A97">
        <v>143610.59199999998</v>
      </c>
      <c r="B97">
        <v>274265.31699999998</v>
      </c>
      <c r="D97">
        <v>733</v>
      </c>
      <c r="E97">
        <v>143610.59199999998</v>
      </c>
      <c r="F97">
        <f t="shared" si="1"/>
        <v>195.9216807639836</v>
      </c>
      <c r="H97">
        <v>193.4488954326923</v>
      </c>
    </row>
    <row r="98" spans="1:8" x14ac:dyDescent="0.2">
      <c r="A98">
        <v>157157.47999999998</v>
      </c>
      <c r="B98">
        <v>274550.375</v>
      </c>
      <c r="D98">
        <v>778</v>
      </c>
      <c r="E98">
        <v>157157.47999999998</v>
      </c>
      <c r="F98">
        <f t="shared" si="1"/>
        <v>202.00190231362467</v>
      </c>
      <c r="H98">
        <v>193.83646119733925</v>
      </c>
    </row>
    <row r="99" spans="1:8" x14ac:dyDescent="0.2">
      <c r="A99">
        <v>161619.75</v>
      </c>
      <c r="B99">
        <v>274575.92499999999</v>
      </c>
      <c r="D99">
        <v>797</v>
      </c>
      <c r="E99">
        <v>161619.75</v>
      </c>
      <c r="F99">
        <f t="shared" si="1"/>
        <v>202.78513174404014</v>
      </c>
      <c r="H99">
        <v>193.91847202166068</v>
      </c>
    </row>
    <row r="100" spans="1:8" x14ac:dyDescent="0.2">
      <c r="A100">
        <v>156975.889</v>
      </c>
      <c r="B100">
        <v>275445.76699999999</v>
      </c>
      <c r="D100">
        <v>844</v>
      </c>
      <c r="E100">
        <v>156975.889</v>
      </c>
      <c r="F100">
        <f t="shared" si="1"/>
        <v>185.99038981042654</v>
      </c>
      <c r="H100">
        <v>194.17153576072818</v>
      </c>
    </row>
    <row r="101" spans="1:8" x14ac:dyDescent="0.2">
      <c r="A101">
        <v>339733.30200000008</v>
      </c>
      <c r="B101">
        <v>278334.54699999996</v>
      </c>
      <c r="D101">
        <v>1715</v>
      </c>
      <c r="E101">
        <v>339733.30200000008</v>
      </c>
      <c r="F101">
        <f t="shared" si="1"/>
        <v>198.09521982507295</v>
      </c>
      <c r="H101">
        <v>194.50192900856788</v>
      </c>
    </row>
    <row r="102" spans="1:8" x14ac:dyDescent="0.2">
      <c r="A102">
        <v>323632.06000000006</v>
      </c>
      <c r="B102">
        <v>278666.15600000002</v>
      </c>
      <c r="D102">
        <v>1411</v>
      </c>
      <c r="E102">
        <v>323632.06000000006</v>
      </c>
      <c r="F102">
        <f t="shared" si="1"/>
        <v>229.36361445783137</v>
      </c>
      <c r="H102">
        <v>194.58177496274217</v>
      </c>
    </row>
    <row r="103" spans="1:8" x14ac:dyDescent="0.2">
      <c r="A103">
        <v>374475.25300000008</v>
      </c>
      <c r="B103">
        <v>283834.625</v>
      </c>
      <c r="D103">
        <v>1999</v>
      </c>
      <c r="E103">
        <v>374475.25300000008</v>
      </c>
      <c r="F103">
        <f t="shared" si="1"/>
        <v>187.33129214607308</v>
      </c>
      <c r="H103">
        <v>194.69461942257217</v>
      </c>
    </row>
    <row r="104" spans="1:8" x14ac:dyDescent="0.2">
      <c r="A104">
        <v>168806.514</v>
      </c>
      <c r="B104">
        <v>287428.36599999992</v>
      </c>
      <c r="D104">
        <v>933</v>
      </c>
      <c r="E104">
        <v>168806.514</v>
      </c>
      <c r="F104">
        <f t="shared" si="1"/>
        <v>180.92873954983924</v>
      </c>
      <c r="H104">
        <v>194.70394636015325</v>
      </c>
    </row>
    <row r="105" spans="1:8" x14ac:dyDescent="0.2">
      <c r="A105">
        <v>466583.34599999996</v>
      </c>
      <c r="B105">
        <v>291540.908</v>
      </c>
      <c r="D105">
        <v>2053</v>
      </c>
      <c r="E105">
        <v>466583.34599999996</v>
      </c>
      <c r="F105">
        <f t="shared" si="1"/>
        <v>227.26904335119335</v>
      </c>
      <c r="H105">
        <v>194.74858700361008</v>
      </c>
    </row>
    <row r="106" spans="1:8" x14ac:dyDescent="0.2">
      <c r="A106">
        <v>406346.86299999995</v>
      </c>
      <c r="B106">
        <v>291915.10099999997</v>
      </c>
      <c r="D106">
        <v>1785</v>
      </c>
      <c r="E106">
        <v>406346.86299999995</v>
      </c>
      <c r="F106">
        <f t="shared" si="1"/>
        <v>227.64530140056019</v>
      </c>
      <c r="H106">
        <v>195.09244031311147</v>
      </c>
    </row>
    <row r="107" spans="1:8" x14ac:dyDescent="0.2">
      <c r="A107">
        <v>376623.88400000002</v>
      </c>
      <c r="B107">
        <v>292659.78899999999</v>
      </c>
      <c r="D107">
        <v>1846</v>
      </c>
      <c r="E107">
        <v>376623.88400000002</v>
      </c>
      <c r="F107">
        <f t="shared" si="1"/>
        <v>204.02160563380284</v>
      </c>
      <c r="H107">
        <v>195.26708739739254</v>
      </c>
    </row>
    <row r="108" spans="1:8" x14ac:dyDescent="0.2">
      <c r="A108">
        <v>437600.68200000003</v>
      </c>
      <c r="B108">
        <v>294323.44099999999</v>
      </c>
      <c r="D108">
        <v>2231</v>
      </c>
      <c r="E108">
        <v>437600.68200000003</v>
      </c>
      <c r="F108">
        <f t="shared" si="1"/>
        <v>196.1455320484088</v>
      </c>
      <c r="H108">
        <v>195.29289609236235</v>
      </c>
    </row>
    <row r="109" spans="1:8" x14ac:dyDescent="0.2">
      <c r="A109">
        <v>111972.19099999999</v>
      </c>
      <c r="B109">
        <v>296145.39299999998</v>
      </c>
      <c r="D109">
        <v>514</v>
      </c>
      <c r="E109">
        <v>111972.19099999999</v>
      </c>
      <c r="F109">
        <f t="shared" si="1"/>
        <v>217.84472957198443</v>
      </c>
      <c r="H109">
        <v>195.66810789980732</v>
      </c>
    </row>
    <row r="110" spans="1:8" x14ac:dyDescent="0.2">
      <c r="A110">
        <v>331580.435</v>
      </c>
      <c r="B110">
        <v>296308.27100000001</v>
      </c>
      <c r="D110">
        <v>1633</v>
      </c>
      <c r="E110">
        <v>331580.435</v>
      </c>
      <c r="F110">
        <f t="shared" si="1"/>
        <v>203.04986834047764</v>
      </c>
      <c r="H110">
        <v>195.69377726063829</v>
      </c>
    </row>
    <row r="111" spans="1:8" x14ac:dyDescent="0.2">
      <c r="A111">
        <v>232655.90100000001</v>
      </c>
      <c r="B111">
        <v>297326.77100000001</v>
      </c>
      <c r="D111">
        <v>1113</v>
      </c>
      <c r="E111">
        <v>232655.90100000001</v>
      </c>
      <c r="F111">
        <f t="shared" si="1"/>
        <v>209.03495148247978</v>
      </c>
      <c r="H111">
        <v>195.70367693836977</v>
      </c>
    </row>
    <row r="112" spans="1:8" x14ac:dyDescent="0.2">
      <c r="A112">
        <v>102408.954</v>
      </c>
      <c r="B112">
        <v>299684.24599999998</v>
      </c>
      <c r="D112">
        <v>517</v>
      </c>
      <c r="E112">
        <v>102408.954</v>
      </c>
      <c r="F112">
        <f t="shared" si="1"/>
        <v>198.08308317214698</v>
      </c>
      <c r="H112">
        <v>195.72350677200899</v>
      </c>
    </row>
    <row r="113" spans="1:8" x14ac:dyDescent="0.2">
      <c r="A113">
        <v>236807.09</v>
      </c>
      <c r="B113">
        <v>300214.36399999994</v>
      </c>
      <c r="D113">
        <v>1401</v>
      </c>
      <c r="E113">
        <v>236807.09</v>
      </c>
      <c r="F113">
        <f t="shared" si="1"/>
        <v>169.02718772305496</v>
      </c>
      <c r="H113">
        <v>195.9216807639836</v>
      </c>
    </row>
    <row r="114" spans="1:8" x14ac:dyDescent="0.2">
      <c r="A114">
        <v>199384.47399999993</v>
      </c>
      <c r="B114">
        <v>302369.25700000004</v>
      </c>
      <c r="D114">
        <v>1022</v>
      </c>
      <c r="E114">
        <v>199384.47399999993</v>
      </c>
      <c r="F114">
        <f t="shared" si="1"/>
        <v>195.09244031311147</v>
      </c>
      <c r="H114">
        <v>195.9572037037037</v>
      </c>
    </row>
    <row r="115" spans="1:8" x14ac:dyDescent="0.2">
      <c r="A115">
        <v>174840.48800000001</v>
      </c>
      <c r="B115">
        <v>305044.09899999999</v>
      </c>
      <c r="D115">
        <v>902</v>
      </c>
      <c r="E115">
        <v>174840.48800000001</v>
      </c>
      <c r="F115">
        <f t="shared" si="1"/>
        <v>193.83646119733925</v>
      </c>
      <c r="H115">
        <v>196.02722053872054</v>
      </c>
    </row>
    <row r="116" spans="1:8" x14ac:dyDescent="0.2">
      <c r="A116">
        <v>393755.79799999995</v>
      </c>
      <c r="B116">
        <v>307240.11099999998</v>
      </c>
      <c r="D116">
        <v>2012</v>
      </c>
      <c r="E116">
        <v>393755.79799999995</v>
      </c>
      <c r="F116">
        <f t="shared" si="1"/>
        <v>195.70367693836977</v>
      </c>
      <c r="H116">
        <v>196.1455320484088</v>
      </c>
    </row>
    <row r="117" spans="1:8" x14ac:dyDescent="0.2">
      <c r="A117">
        <v>130564.371</v>
      </c>
      <c r="B117">
        <v>308286.51200000005</v>
      </c>
      <c r="D117">
        <v>671</v>
      </c>
      <c r="E117">
        <v>130564.371</v>
      </c>
      <c r="F117">
        <f t="shared" si="1"/>
        <v>194.58177496274217</v>
      </c>
      <c r="H117">
        <v>196.17324840764326</v>
      </c>
    </row>
    <row r="118" spans="1:8" x14ac:dyDescent="0.2">
      <c r="A118">
        <v>149317.91099999996</v>
      </c>
      <c r="B118">
        <v>309581.22100000002</v>
      </c>
      <c r="D118">
        <v>769</v>
      </c>
      <c r="E118">
        <v>149317.91099999996</v>
      </c>
      <c r="F118">
        <f t="shared" si="1"/>
        <v>194.17153576072818</v>
      </c>
      <c r="H118">
        <v>196.36068323392976</v>
      </c>
    </row>
    <row r="119" spans="1:8" x14ac:dyDescent="0.2">
      <c r="A119">
        <v>123196.79999999997</v>
      </c>
      <c r="B119">
        <v>310632.04999999993</v>
      </c>
      <c r="D119">
        <v>628</v>
      </c>
      <c r="E119">
        <v>123196.79999999997</v>
      </c>
      <c r="F119">
        <f t="shared" si="1"/>
        <v>196.17324840764326</v>
      </c>
      <c r="H119">
        <v>196.40662674772037</v>
      </c>
    </row>
    <row r="120" spans="1:8" x14ac:dyDescent="0.2">
      <c r="A120">
        <v>201928.89499999999</v>
      </c>
      <c r="B120">
        <v>312899.91100000002</v>
      </c>
      <c r="D120">
        <v>1063</v>
      </c>
      <c r="E120">
        <v>201928.89499999999</v>
      </c>
      <c r="F120">
        <f t="shared" si="1"/>
        <v>189.96133113828785</v>
      </c>
      <c r="H120">
        <v>196.61126753864443</v>
      </c>
    </row>
    <row r="121" spans="1:8" x14ac:dyDescent="0.2">
      <c r="A121">
        <v>183050.03399999999</v>
      </c>
      <c r="B121">
        <v>313643.348</v>
      </c>
      <c r="D121">
        <v>918</v>
      </c>
      <c r="E121">
        <v>183050.03399999999</v>
      </c>
      <c r="F121">
        <f t="shared" si="1"/>
        <v>199.400908496732</v>
      </c>
      <c r="H121">
        <v>196.86633903743316</v>
      </c>
    </row>
    <row r="122" spans="1:8" x14ac:dyDescent="0.2">
      <c r="A122">
        <v>142480.14699999997</v>
      </c>
      <c r="B122">
        <v>314546.98799999995</v>
      </c>
      <c r="D122">
        <v>769</v>
      </c>
      <c r="E122">
        <v>142480.14699999997</v>
      </c>
      <c r="F122">
        <f t="shared" si="1"/>
        <v>185.27977503250972</v>
      </c>
      <c r="H122">
        <v>197.00345198170731</v>
      </c>
    </row>
    <row r="123" spans="1:8" x14ac:dyDescent="0.2">
      <c r="A123">
        <v>207174.96599999996</v>
      </c>
      <c r="B123">
        <v>314959.24799999996</v>
      </c>
      <c r="D123">
        <v>1117</v>
      </c>
      <c r="E123">
        <v>207174.96599999996</v>
      </c>
      <c r="F123">
        <f t="shared" si="1"/>
        <v>185.47445478961501</v>
      </c>
      <c r="H123">
        <v>197.2402507997441</v>
      </c>
    </row>
    <row r="124" spans="1:8" x14ac:dyDescent="0.2">
      <c r="A124">
        <v>187301.90700000001</v>
      </c>
      <c r="B124">
        <v>315614.359</v>
      </c>
      <c r="D124">
        <v>977</v>
      </c>
      <c r="E124">
        <v>187301.90700000001</v>
      </c>
      <c r="F124">
        <f t="shared" si="1"/>
        <v>191.71126612077791</v>
      </c>
      <c r="H124">
        <v>197.26369176800748</v>
      </c>
    </row>
    <row r="125" spans="1:8" x14ac:dyDescent="0.2">
      <c r="A125">
        <v>200865.44100000002</v>
      </c>
      <c r="B125">
        <v>316709.16600000008</v>
      </c>
      <c r="D125">
        <v>1046</v>
      </c>
      <c r="E125">
        <v>200865.44100000002</v>
      </c>
      <c r="F125">
        <f t="shared" si="1"/>
        <v>192.03197036328874</v>
      </c>
      <c r="H125">
        <v>197.37398874824189</v>
      </c>
    </row>
    <row r="126" spans="1:8" x14ac:dyDescent="0.2">
      <c r="A126">
        <v>148357.29999999999</v>
      </c>
      <c r="B126">
        <v>317823.48600000003</v>
      </c>
      <c r="D126">
        <v>762</v>
      </c>
      <c r="E126">
        <v>148357.29999999999</v>
      </c>
      <c r="F126">
        <f t="shared" si="1"/>
        <v>194.69461942257217</v>
      </c>
      <c r="H126">
        <v>197.60473998767719</v>
      </c>
    </row>
    <row r="127" spans="1:8" x14ac:dyDescent="0.2">
      <c r="A127">
        <v>101635.45999999999</v>
      </c>
      <c r="B127">
        <v>320356.34999999998</v>
      </c>
      <c r="D127">
        <v>522</v>
      </c>
      <c r="E127">
        <v>101635.45999999999</v>
      </c>
      <c r="F127">
        <f t="shared" si="1"/>
        <v>194.70394636015325</v>
      </c>
      <c r="H127">
        <v>197.78655367231639</v>
      </c>
    </row>
    <row r="128" spans="1:8" x14ac:dyDescent="0.2">
      <c r="A128">
        <v>235670.27300000002</v>
      </c>
      <c r="B128">
        <v>320712.49300000007</v>
      </c>
      <c r="D128">
        <v>1296</v>
      </c>
      <c r="E128">
        <v>235670.27300000002</v>
      </c>
      <c r="F128">
        <f t="shared" si="1"/>
        <v>181.84434645061731</v>
      </c>
      <c r="H128">
        <v>197.87768189705031</v>
      </c>
    </row>
    <row r="129" spans="1:8" x14ac:dyDescent="0.2">
      <c r="A129">
        <v>267887.21400000004</v>
      </c>
      <c r="B129">
        <v>323088.90100000001</v>
      </c>
      <c r="D129">
        <v>1457</v>
      </c>
      <c r="E129">
        <v>267887.21400000004</v>
      </c>
      <c r="F129">
        <f t="shared" si="1"/>
        <v>183.86219217570351</v>
      </c>
      <c r="H129">
        <v>197.98091140854044</v>
      </c>
    </row>
    <row r="130" spans="1:8" x14ac:dyDescent="0.2">
      <c r="A130">
        <v>269726.79299999995</v>
      </c>
      <c r="B130">
        <v>323632.06000000006</v>
      </c>
      <c r="D130">
        <v>1385</v>
      </c>
      <c r="E130">
        <v>269726.79299999995</v>
      </c>
      <c r="F130">
        <f t="shared" si="1"/>
        <v>194.74858700361008</v>
      </c>
      <c r="H130">
        <v>198.08308317214698</v>
      </c>
    </row>
    <row r="131" spans="1:8" x14ac:dyDescent="0.2">
      <c r="A131">
        <v>210280.57100000003</v>
      </c>
      <c r="B131">
        <v>323985.51099999994</v>
      </c>
      <c r="D131">
        <v>1101</v>
      </c>
      <c r="E131">
        <v>210280.57100000003</v>
      </c>
      <c r="F131">
        <f t="shared" ref="F131:F194" si="2">E131/D131</f>
        <v>190.99052770208903</v>
      </c>
      <c r="H131">
        <v>198.09521982507295</v>
      </c>
    </row>
    <row r="132" spans="1:8" x14ac:dyDescent="0.2">
      <c r="A132">
        <v>92897.943999999989</v>
      </c>
      <c r="B132">
        <v>328172.19299999997</v>
      </c>
      <c r="D132">
        <v>511</v>
      </c>
      <c r="E132">
        <v>92897.943999999989</v>
      </c>
      <c r="F132">
        <f t="shared" si="2"/>
        <v>181.79636790606651</v>
      </c>
      <c r="H132">
        <v>198.13588042269188</v>
      </c>
    </row>
    <row r="133" spans="1:8" x14ac:dyDescent="0.2">
      <c r="A133">
        <v>245287.65</v>
      </c>
      <c r="B133">
        <v>331580.435</v>
      </c>
      <c r="D133">
        <v>1477</v>
      </c>
      <c r="E133">
        <v>245287.65</v>
      </c>
      <c r="F133">
        <f t="shared" si="2"/>
        <v>166.07153012863913</v>
      </c>
      <c r="H133">
        <v>198.28846989966556</v>
      </c>
    </row>
    <row r="134" spans="1:8" x14ac:dyDescent="0.2">
      <c r="A134">
        <v>196078.41399999999</v>
      </c>
      <c r="B134">
        <v>334762.30800000002</v>
      </c>
      <c r="D134">
        <v>1104</v>
      </c>
      <c r="E134">
        <v>196078.41399999999</v>
      </c>
      <c r="F134">
        <f t="shared" si="2"/>
        <v>177.60725905797099</v>
      </c>
      <c r="H134">
        <v>198.45765462427747</v>
      </c>
    </row>
    <row r="135" spans="1:8" x14ac:dyDescent="0.2">
      <c r="A135">
        <v>233709.41399999999</v>
      </c>
      <c r="B135">
        <v>339591.91900000005</v>
      </c>
      <c r="D135">
        <v>1216</v>
      </c>
      <c r="E135">
        <v>233709.41399999999</v>
      </c>
      <c r="F135">
        <f t="shared" si="2"/>
        <v>192.19524177631578</v>
      </c>
      <c r="H135">
        <v>198.47952937788017</v>
      </c>
    </row>
    <row r="136" spans="1:8" x14ac:dyDescent="0.2">
      <c r="A136">
        <v>744261.50900000008</v>
      </c>
      <c r="B136">
        <v>339733.30200000008</v>
      </c>
      <c r="D136">
        <v>4515</v>
      </c>
      <c r="E136">
        <v>744261.50900000008</v>
      </c>
      <c r="F136">
        <f t="shared" si="2"/>
        <v>164.84197320044299</v>
      </c>
      <c r="H136">
        <v>198.48095865490629</v>
      </c>
    </row>
    <row r="137" spans="1:8" x14ac:dyDescent="0.2">
      <c r="A137">
        <v>130280.988</v>
      </c>
      <c r="B137">
        <v>340745.46599999996</v>
      </c>
      <c r="D137">
        <v>692</v>
      </c>
      <c r="E137">
        <v>130280.988</v>
      </c>
      <c r="F137">
        <f t="shared" si="2"/>
        <v>188.26732369942195</v>
      </c>
      <c r="H137">
        <v>198.59785835351093</v>
      </c>
    </row>
    <row r="138" spans="1:8" x14ac:dyDescent="0.2">
      <c r="A138">
        <v>189312.84299999999</v>
      </c>
      <c r="B138">
        <v>341341.50000000006</v>
      </c>
      <c r="D138">
        <v>1019</v>
      </c>
      <c r="E138">
        <v>189312.84299999999</v>
      </c>
      <c r="F138">
        <f t="shared" si="2"/>
        <v>185.78296663395486</v>
      </c>
      <c r="H138">
        <v>198.71192176215698</v>
      </c>
    </row>
    <row r="139" spans="1:8" x14ac:dyDescent="0.2">
      <c r="A139">
        <v>116440.16900000001</v>
      </c>
      <c r="B139">
        <v>341772.03</v>
      </c>
      <c r="D139">
        <v>594</v>
      </c>
      <c r="E139">
        <v>116440.16900000001</v>
      </c>
      <c r="F139">
        <f t="shared" si="2"/>
        <v>196.02722053872054</v>
      </c>
      <c r="H139">
        <v>198.79999029574864</v>
      </c>
    </row>
    <row r="140" spans="1:8" x14ac:dyDescent="0.2">
      <c r="A140">
        <v>123219.74799999999</v>
      </c>
      <c r="B140">
        <v>344560.46299999999</v>
      </c>
      <c r="D140">
        <v>592</v>
      </c>
      <c r="E140">
        <v>123219.74799999999</v>
      </c>
      <c r="F140">
        <f t="shared" si="2"/>
        <v>208.1414662162162</v>
      </c>
      <c r="H140">
        <v>199.10100758807584</v>
      </c>
    </row>
    <row r="141" spans="1:8" x14ac:dyDescent="0.2">
      <c r="A141">
        <v>214861.66700000004</v>
      </c>
      <c r="B141">
        <v>348524.97200000001</v>
      </c>
      <c r="D141">
        <v>1108</v>
      </c>
      <c r="E141">
        <v>214861.66700000004</v>
      </c>
      <c r="F141">
        <f t="shared" si="2"/>
        <v>193.91847202166068</v>
      </c>
      <c r="H141">
        <v>199.400908496732</v>
      </c>
    </row>
    <row r="142" spans="1:8" x14ac:dyDescent="0.2">
      <c r="A142">
        <v>158834.92500000002</v>
      </c>
      <c r="B142">
        <v>354950.73100000003</v>
      </c>
      <c r="D142">
        <v>795</v>
      </c>
      <c r="E142">
        <v>158834.92500000002</v>
      </c>
      <c r="F142">
        <f t="shared" si="2"/>
        <v>199.79235849056607</v>
      </c>
      <c r="H142">
        <v>199.62832080628633</v>
      </c>
    </row>
    <row r="143" spans="1:8" x14ac:dyDescent="0.2">
      <c r="A143">
        <v>140332.90599999999</v>
      </c>
      <c r="B143">
        <v>355729.51500000001</v>
      </c>
      <c r="D143">
        <v>711</v>
      </c>
      <c r="E143">
        <v>140332.90599999999</v>
      </c>
      <c r="F143">
        <f t="shared" si="2"/>
        <v>197.37398874824189</v>
      </c>
      <c r="H143">
        <v>199.76777406143344</v>
      </c>
    </row>
    <row r="144" spans="1:8" x14ac:dyDescent="0.2">
      <c r="A144">
        <v>222281.63099999999</v>
      </c>
      <c r="B144">
        <v>356248.31300000002</v>
      </c>
      <c r="D144">
        <v>1193</v>
      </c>
      <c r="E144">
        <v>222281.63099999999</v>
      </c>
      <c r="F144">
        <f t="shared" si="2"/>
        <v>186.32156831517182</v>
      </c>
      <c r="H144">
        <v>199.79235849056607</v>
      </c>
    </row>
    <row r="145" spans="1:8" x14ac:dyDescent="0.2">
      <c r="A145">
        <v>251238.88499999998</v>
      </c>
      <c r="B145">
        <v>357938.147</v>
      </c>
      <c r="D145">
        <v>1336</v>
      </c>
      <c r="E145">
        <v>251238.88499999998</v>
      </c>
      <c r="F145">
        <f t="shared" si="2"/>
        <v>188.05305763473052</v>
      </c>
      <c r="H145">
        <v>200.05968804159446</v>
      </c>
    </row>
    <row r="146" spans="1:8" x14ac:dyDescent="0.2">
      <c r="A146">
        <v>292659.78899999999</v>
      </c>
      <c r="B146">
        <v>360044.45900000003</v>
      </c>
      <c r="D146">
        <v>1465</v>
      </c>
      <c r="E146">
        <v>292659.78899999999</v>
      </c>
      <c r="F146">
        <f t="shared" si="2"/>
        <v>199.76777406143344</v>
      </c>
      <c r="H146">
        <v>200.06575471698108</v>
      </c>
    </row>
    <row r="147" spans="1:8" x14ac:dyDescent="0.2">
      <c r="A147">
        <v>178812.94499999998</v>
      </c>
      <c r="B147">
        <v>361723.96899999992</v>
      </c>
      <c r="D147">
        <v>930</v>
      </c>
      <c r="E147">
        <v>178812.94499999998</v>
      </c>
      <c r="F147">
        <f t="shared" si="2"/>
        <v>192.27198387096772</v>
      </c>
      <c r="H147">
        <v>200.98166489361705</v>
      </c>
    </row>
    <row r="148" spans="1:8" x14ac:dyDescent="0.2">
      <c r="A148">
        <v>176146.033</v>
      </c>
      <c r="B148">
        <v>366317.67600000004</v>
      </c>
      <c r="D148">
        <v>924</v>
      </c>
      <c r="E148">
        <v>176146.033</v>
      </c>
      <c r="F148">
        <f t="shared" si="2"/>
        <v>190.63423484848485</v>
      </c>
      <c r="H148">
        <v>201.04091189215217</v>
      </c>
    </row>
    <row r="149" spans="1:8" x14ac:dyDescent="0.2">
      <c r="A149">
        <v>160015.50499999998</v>
      </c>
      <c r="B149">
        <v>366663.74800000008</v>
      </c>
      <c r="D149">
        <v>839</v>
      </c>
      <c r="E149">
        <v>160015.50499999998</v>
      </c>
      <c r="F149">
        <f t="shared" si="2"/>
        <v>190.72169845053634</v>
      </c>
      <c r="H149">
        <v>201.219235260771</v>
      </c>
    </row>
    <row r="150" spans="1:8" x14ac:dyDescent="0.2">
      <c r="A150">
        <v>214714.83900000001</v>
      </c>
      <c r="B150">
        <v>367341.35899999994</v>
      </c>
      <c r="D150">
        <v>1018</v>
      </c>
      <c r="E150">
        <v>214714.83900000001</v>
      </c>
      <c r="F150">
        <f t="shared" si="2"/>
        <v>210.91830943025542</v>
      </c>
      <c r="H150">
        <v>201.55347317939609</v>
      </c>
    </row>
    <row r="151" spans="1:8" x14ac:dyDescent="0.2">
      <c r="A151">
        <v>264899.98599999998</v>
      </c>
      <c r="B151">
        <v>370046.67799999996</v>
      </c>
      <c r="D151">
        <v>1380</v>
      </c>
      <c r="E151">
        <v>264899.98599999998</v>
      </c>
      <c r="F151">
        <f t="shared" si="2"/>
        <v>191.95651159420288</v>
      </c>
      <c r="H151">
        <v>201.68693529411766</v>
      </c>
    </row>
    <row r="152" spans="1:8" x14ac:dyDescent="0.2">
      <c r="A152">
        <v>158908.07599999997</v>
      </c>
      <c r="B152">
        <v>374475.25300000008</v>
      </c>
      <c r="D152">
        <v>817</v>
      </c>
      <c r="E152">
        <v>158908.07599999997</v>
      </c>
      <c r="F152">
        <f t="shared" si="2"/>
        <v>194.50192900856788</v>
      </c>
      <c r="H152">
        <v>201.92640324449596</v>
      </c>
    </row>
    <row r="153" spans="1:8" x14ac:dyDescent="0.2">
      <c r="A153">
        <v>150261.43099999998</v>
      </c>
      <c r="B153">
        <v>374748.83400000009</v>
      </c>
      <c r="D153">
        <v>738</v>
      </c>
      <c r="E153">
        <v>150261.43099999998</v>
      </c>
      <c r="F153">
        <f t="shared" si="2"/>
        <v>203.60627506775066</v>
      </c>
      <c r="H153">
        <v>202.00190231362467</v>
      </c>
    </row>
    <row r="154" spans="1:8" x14ac:dyDescent="0.2">
      <c r="A154">
        <v>160729.27799999996</v>
      </c>
      <c r="B154">
        <v>375029.04099999997</v>
      </c>
      <c r="D154">
        <v>835</v>
      </c>
      <c r="E154">
        <v>160729.27799999996</v>
      </c>
      <c r="F154">
        <f t="shared" si="2"/>
        <v>192.49015329341313</v>
      </c>
      <c r="H154">
        <v>202.09958412268833</v>
      </c>
    </row>
    <row r="155" spans="1:8" x14ac:dyDescent="0.2">
      <c r="A155">
        <v>181674.261</v>
      </c>
      <c r="B155">
        <v>376623.88400000002</v>
      </c>
      <c r="D155">
        <v>941</v>
      </c>
      <c r="E155">
        <v>181674.261</v>
      </c>
      <c r="F155">
        <f t="shared" si="2"/>
        <v>193.06510201912857</v>
      </c>
      <c r="H155">
        <v>202.29991799265605</v>
      </c>
    </row>
    <row r="156" spans="1:8" x14ac:dyDescent="0.2">
      <c r="A156">
        <v>161949.31700000001</v>
      </c>
      <c r="B156">
        <v>386163.24199999997</v>
      </c>
      <c r="D156">
        <v>853</v>
      </c>
      <c r="E156">
        <v>161949.31700000001</v>
      </c>
      <c r="F156">
        <f t="shared" si="2"/>
        <v>189.85851934349355</v>
      </c>
      <c r="H156">
        <v>202.41494571670907</v>
      </c>
    </row>
    <row r="157" spans="1:8" x14ac:dyDescent="0.2">
      <c r="A157">
        <v>348524.97200000001</v>
      </c>
      <c r="B157">
        <v>387199.07899999997</v>
      </c>
      <c r="D157">
        <v>1726</v>
      </c>
      <c r="E157">
        <v>348524.97200000001</v>
      </c>
      <c r="F157">
        <f t="shared" si="2"/>
        <v>201.92640324449596</v>
      </c>
      <c r="H157">
        <v>202.63172265624999</v>
      </c>
    </row>
    <row r="158" spans="1:8" x14ac:dyDescent="0.2">
      <c r="A158">
        <v>278666.15600000002</v>
      </c>
      <c r="B158">
        <v>387732.315</v>
      </c>
      <c r="D158">
        <v>1346</v>
      </c>
      <c r="E158">
        <v>278666.15600000002</v>
      </c>
      <c r="F158">
        <f t="shared" si="2"/>
        <v>207.03280534918278</v>
      </c>
      <c r="H158">
        <v>202.68710897009967</v>
      </c>
    </row>
    <row r="159" spans="1:8" x14ac:dyDescent="0.2">
      <c r="A159">
        <v>448054.77800000005</v>
      </c>
      <c r="B159">
        <v>388316.04399999999</v>
      </c>
      <c r="D159">
        <v>2217</v>
      </c>
      <c r="E159">
        <v>448054.77800000005</v>
      </c>
      <c r="F159">
        <f t="shared" si="2"/>
        <v>202.09958412268833</v>
      </c>
      <c r="H159">
        <v>202.78513174404014</v>
      </c>
    </row>
    <row r="160" spans="1:8" x14ac:dyDescent="0.2">
      <c r="A160">
        <v>143495.03899999999</v>
      </c>
      <c r="B160">
        <v>389747.99600000004</v>
      </c>
      <c r="D160">
        <v>742</v>
      </c>
      <c r="E160">
        <v>143495.03899999999</v>
      </c>
      <c r="F160">
        <f t="shared" si="2"/>
        <v>193.38954043126682</v>
      </c>
      <c r="H160">
        <v>202.79929145332812</v>
      </c>
    </row>
    <row r="161" spans="1:8" x14ac:dyDescent="0.2">
      <c r="A161">
        <v>278334.54699999996</v>
      </c>
      <c r="B161">
        <v>393755.79799999995</v>
      </c>
      <c r="D161">
        <v>1461</v>
      </c>
      <c r="E161">
        <v>278334.54699999996</v>
      </c>
      <c r="F161">
        <f t="shared" si="2"/>
        <v>190.50961464750168</v>
      </c>
      <c r="H161">
        <v>202.87132020997379</v>
      </c>
    </row>
    <row r="162" spans="1:8" x14ac:dyDescent="0.2">
      <c r="A162">
        <v>103747.442</v>
      </c>
      <c r="B162">
        <v>404398.13799999998</v>
      </c>
      <c r="D162">
        <v>512</v>
      </c>
      <c r="E162">
        <v>103747.442</v>
      </c>
      <c r="F162">
        <f t="shared" si="2"/>
        <v>202.63172265624999</v>
      </c>
      <c r="H162">
        <v>203.04986834047764</v>
      </c>
    </row>
    <row r="163" spans="1:8" x14ac:dyDescent="0.2">
      <c r="A163">
        <v>202365.755</v>
      </c>
      <c r="B163">
        <v>406346.86299999995</v>
      </c>
      <c r="D163">
        <v>991</v>
      </c>
      <c r="E163">
        <v>202365.755</v>
      </c>
      <c r="F163">
        <f t="shared" si="2"/>
        <v>204.20358728557014</v>
      </c>
      <c r="H163">
        <v>203.14053244274808</v>
      </c>
    </row>
    <row r="164" spans="1:8" x14ac:dyDescent="0.2">
      <c r="A164">
        <v>201744.66900000002</v>
      </c>
      <c r="B164">
        <v>417152.03499999992</v>
      </c>
      <c r="D164">
        <v>1073</v>
      </c>
      <c r="E164">
        <v>201744.66900000002</v>
      </c>
      <c r="F164">
        <f t="shared" si="2"/>
        <v>188.01926281453871</v>
      </c>
      <c r="H164">
        <v>203.15289401330378</v>
      </c>
    </row>
    <row r="165" spans="1:8" x14ac:dyDescent="0.2">
      <c r="A165">
        <v>196695.60799999998</v>
      </c>
      <c r="B165">
        <v>418158.31900000002</v>
      </c>
      <c r="D165">
        <v>1060</v>
      </c>
      <c r="E165">
        <v>196695.60799999998</v>
      </c>
      <c r="F165">
        <f t="shared" si="2"/>
        <v>185.56189433962263</v>
      </c>
      <c r="H165">
        <v>203.50292279635261</v>
      </c>
    </row>
    <row r="166" spans="1:8" x14ac:dyDescent="0.2">
      <c r="A166">
        <v>320356.34999999998</v>
      </c>
      <c r="B166">
        <v>421749.77299999999</v>
      </c>
      <c r="D166">
        <v>1793</v>
      </c>
      <c r="E166">
        <v>320356.34999999998</v>
      </c>
      <c r="F166">
        <f t="shared" si="2"/>
        <v>178.67058003346347</v>
      </c>
      <c r="H166">
        <v>203.59358185610012</v>
      </c>
    </row>
    <row r="167" spans="1:8" x14ac:dyDescent="0.2">
      <c r="A167">
        <v>291540.908</v>
      </c>
      <c r="B167">
        <v>424139.39999999991</v>
      </c>
      <c r="D167">
        <v>1245</v>
      </c>
      <c r="E167">
        <v>291540.908</v>
      </c>
      <c r="F167">
        <f t="shared" si="2"/>
        <v>234.16940401606425</v>
      </c>
      <c r="H167">
        <v>203.60627506775066</v>
      </c>
    </row>
    <row r="168" spans="1:8" x14ac:dyDescent="0.2">
      <c r="A168">
        <v>328172.19299999997</v>
      </c>
      <c r="B168">
        <v>424376.65700000001</v>
      </c>
      <c r="D168">
        <v>1461</v>
      </c>
      <c r="E168">
        <v>328172.19299999997</v>
      </c>
      <c r="F168">
        <f t="shared" si="2"/>
        <v>224.62162422997943</v>
      </c>
      <c r="H168">
        <v>204.02160563380284</v>
      </c>
    </row>
    <row r="169" spans="1:8" x14ac:dyDescent="0.2">
      <c r="A169">
        <v>173411.02699999997</v>
      </c>
      <c r="B169">
        <v>430203.17900000006</v>
      </c>
      <c r="D169">
        <v>886</v>
      </c>
      <c r="E169">
        <v>173411.02699999997</v>
      </c>
      <c r="F169">
        <f t="shared" si="2"/>
        <v>195.72350677200899</v>
      </c>
      <c r="H169">
        <v>204.12032379110252</v>
      </c>
    </row>
    <row r="170" spans="1:8" x14ac:dyDescent="0.2">
      <c r="A170">
        <v>466637.46299999993</v>
      </c>
      <c r="B170">
        <v>436005.815</v>
      </c>
      <c r="D170">
        <v>2215</v>
      </c>
      <c r="E170">
        <v>466637.46299999993</v>
      </c>
      <c r="F170">
        <f t="shared" si="2"/>
        <v>210.67154085778779</v>
      </c>
      <c r="H170">
        <v>204.20358728557014</v>
      </c>
    </row>
    <row r="171" spans="1:8" x14ac:dyDescent="0.2">
      <c r="A171">
        <v>192492.29999999996</v>
      </c>
      <c r="B171">
        <v>437600.68200000003</v>
      </c>
      <c r="D171">
        <v>716</v>
      </c>
      <c r="E171">
        <v>192492.29999999996</v>
      </c>
      <c r="F171">
        <f t="shared" si="2"/>
        <v>268.84399441340776</v>
      </c>
      <c r="H171">
        <v>204.40910885167466</v>
      </c>
    </row>
    <row r="172" spans="1:8" x14ac:dyDescent="0.2">
      <c r="A172">
        <v>584312.09500000009</v>
      </c>
      <c r="B172">
        <v>439799.60200000001</v>
      </c>
      <c r="D172">
        <v>2927</v>
      </c>
      <c r="E172">
        <v>584312.09500000009</v>
      </c>
      <c r="F172">
        <f t="shared" si="2"/>
        <v>199.62832080628633</v>
      </c>
      <c r="H172">
        <v>204.48693620501635</v>
      </c>
    </row>
    <row r="173" spans="1:8" x14ac:dyDescent="0.2">
      <c r="A173">
        <v>514907.40100000007</v>
      </c>
      <c r="B173">
        <v>440883.83399999992</v>
      </c>
      <c r="D173">
        <v>2539</v>
      </c>
      <c r="E173">
        <v>514907.40100000007</v>
      </c>
      <c r="F173">
        <f t="shared" si="2"/>
        <v>202.79929145332812</v>
      </c>
      <c r="H173">
        <v>206.11813725490197</v>
      </c>
    </row>
    <row r="174" spans="1:8" x14ac:dyDescent="0.2">
      <c r="A174">
        <v>439799.60200000001</v>
      </c>
      <c r="B174">
        <v>443341.61700000003</v>
      </c>
      <c r="D174">
        <v>2252</v>
      </c>
      <c r="E174">
        <v>439799.60200000001</v>
      </c>
      <c r="F174">
        <f t="shared" si="2"/>
        <v>195.29289609236235</v>
      </c>
      <c r="H174">
        <v>206.14388069780532</v>
      </c>
    </row>
    <row r="175" spans="1:8" x14ac:dyDescent="0.2">
      <c r="A175">
        <v>508763.06100000005</v>
      </c>
      <c r="B175">
        <v>444828.087</v>
      </c>
      <c r="D175">
        <v>2366</v>
      </c>
      <c r="E175">
        <v>508763.06100000005</v>
      </c>
      <c r="F175">
        <f t="shared" si="2"/>
        <v>215.03087954353342</v>
      </c>
      <c r="H175">
        <v>206.1736476241324</v>
      </c>
    </row>
    <row r="176" spans="1:8" x14ac:dyDescent="0.2">
      <c r="A176">
        <v>436005.815</v>
      </c>
      <c r="B176">
        <v>448054.77800000005</v>
      </c>
      <c r="D176">
        <v>2024</v>
      </c>
      <c r="E176">
        <v>436005.815</v>
      </c>
      <c r="F176">
        <f t="shared" si="2"/>
        <v>215.41789278656125</v>
      </c>
      <c r="H176">
        <v>206.58975629077355</v>
      </c>
    </row>
    <row r="177" spans="1:8" x14ac:dyDescent="0.2">
      <c r="A177">
        <v>453125.26299999992</v>
      </c>
      <c r="B177">
        <v>451076.23900000006</v>
      </c>
      <c r="D177">
        <v>2432</v>
      </c>
      <c r="E177">
        <v>453125.26299999992</v>
      </c>
      <c r="F177">
        <f t="shared" si="2"/>
        <v>186.31795353618418</v>
      </c>
      <c r="H177">
        <v>207.03280534918278</v>
      </c>
    </row>
    <row r="178" spans="1:8" x14ac:dyDescent="0.2">
      <c r="A178">
        <v>170806.921</v>
      </c>
      <c r="B178">
        <v>452082.49700000003</v>
      </c>
      <c r="D178">
        <v>894</v>
      </c>
      <c r="E178">
        <v>170806.921</v>
      </c>
      <c r="F178">
        <f t="shared" si="2"/>
        <v>191.0591957494407</v>
      </c>
      <c r="H178">
        <v>207.22125698324024</v>
      </c>
    </row>
    <row r="179" spans="1:8" x14ac:dyDescent="0.2">
      <c r="A179">
        <v>210124.73799999998</v>
      </c>
      <c r="B179">
        <v>453125.26299999992</v>
      </c>
      <c r="D179">
        <v>1212</v>
      </c>
      <c r="E179">
        <v>210124.73799999998</v>
      </c>
      <c r="F179">
        <f t="shared" si="2"/>
        <v>173.37024587458745</v>
      </c>
      <c r="H179">
        <v>208.08752565799145</v>
      </c>
    </row>
    <row r="180" spans="1:8" x14ac:dyDescent="0.2">
      <c r="A180">
        <v>462558.26200000005</v>
      </c>
      <c r="B180">
        <v>455002.97900000005</v>
      </c>
      <c r="D180">
        <v>2467</v>
      </c>
      <c r="E180">
        <v>462558.26200000005</v>
      </c>
      <c r="F180">
        <f t="shared" si="2"/>
        <v>187.4982821240373</v>
      </c>
      <c r="H180">
        <v>208.1414662162162</v>
      </c>
    </row>
    <row r="181" spans="1:8" x14ac:dyDescent="0.2">
      <c r="A181">
        <v>202445.79</v>
      </c>
      <c r="B181">
        <v>455242.50599999994</v>
      </c>
      <c r="D181">
        <v>1052</v>
      </c>
      <c r="E181">
        <v>202445.79</v>
      </c>
      <c r="F181">
        <f t="shared" si="2"/>
        <v>192.438963878327</v>
      </c>
      <c r="H181">
        <v>208.17154784946234</v>
      </c>
    </row>
    <row r="182" spans="1:8" x14ac:dyDescent="0.2">
      <c r="A182">
        <v>302369.25700000004</v>
      </c>
      <c r="B182">
        <v>457651.83799999999</v>
      </c>
      <c r="D182">
        <v>1652</v>
      </c>
      <c r="E182">
        <v>302369.25700000004</v>
      </c>
      <c r="F182">
        <f t="shared" si="2"/>
        <v>183.03223789346251</v>
      </c>
      <c r="H182">
        <v>208.66194438386037</v>
      </c>
    </row>
    <row r="183" spans="1:8" x14ac:dyDescent="0.2">
      <c r="A183">
        <v>271563.29699999996</v>
      </c>
      <c r="B183">
        <v>458109.77600000001</v>
      </c>
      <c r="D183">
        <v>1415</v>
      </c>
      <c r="E183">
        <v>271563.29699999996</v>
      </c>
      <c r="F183">
        <f t="shared" si="2"/>
        <v>191.91752438162541</v>
      </c>
      <c r="H183">
        <v>209.03495148247978</v>
      </c>
    </row>
    <row r="184" spans="1:8" x14ac:dyDescent="0.2">
      <c r="A184">
        <v>191489.48400000003</v>
      </c>
      <c r="B184">
        <v>462558.26200000005</v>
      </c>
      <c r="D184">
        <v>1009</v>
      </c>
      <c r="E184">
        <v>191489.48400000003</v>
      </c>
      <c r="F184">
        <f t="shared" si="2"/>
        <v>189.78145094152629</v>
      </c>
      <c r="H184">
        <v>209.74492578496665</v>
      </c>
    </row>
    <row r="185" spans="1:8" x14ac:dyDescent="0.2">
      <c r="A185">
        <v>825449.32300000009</v>
      </c>
      <c r="B185">
        <v>464168.24800000002</v>
      </c>
      <c r="D185">
        <v>4154</v>
      </c>
      <c r="E185">
        <v>825449.32300000009</v>
      </c>
      <c r="F185">
        <f t="shared" si="2"/>
        <v>198.71192176215698</v>
      </c>
      <c r="H185">
        <v>210.00998318149965</v>
      </c>
    </row>
    <row r="186" spans="1:8" x14ac:dyDescent="0.2">
      <c r="A186">
        <v>729423.1320000001</v>
      </c>
      <c r="B186">
        <v>466583.34599999996</v>
      </c>
      <c r="D186">
        <v>3293</v>
      </c>
      <c r="E186">
        <v>729423.1320000001</v>
      </c>
      <c r="F186">
        <f t="shared" si="2"/>
        <v>221.50717643486186</v>
      </c>
      <c r="H186">
        <v>210.55880161085204</v>
      </c>
    </row>
    <row r="187" spans="1:8" x14ac:dyDescent="0.2">
      <c r="A187">
        <v>323088.90100000001</v>
      </c>
      <c r="B187">
        <v>466637.46299999993</v>
      </c>
      <c r="D187">
        <v>1645</v>
      </c>
      <c r="E187">
        <v>323088.90100000001</v>
      </c>
      <c r="F187">
        <f t="shared" si="2"/>
        <v>196.40662674772037</v>
      </c>
      <c r="H187">
        <v>210.67154085778779</v>
      </c>
    </row>
    <row r="188" spans="1:8" x14ac:dyDescent="0.2">
      <c r="A188">
        <v>470870.85200000001</v>
      </c>
      <c r="B188">
        <v>467528.74300000002</v>
      </c>
      <c r="D188">
        <v>2519</v>
      </c>
      <c r="E188">
        <v>470870.85200000001</v>
      </c>
      <c r="F188">
        <f t="shared" si="2"/>
        <v>186.9276903533148</v>
      </c>
      <c r="H188">
        <v>210.77076124721606</v>
      </c>
    </row>
    <row r="189" spans="1:8" x14ac:dyDescent="0.2">
      <c r="A189">
        <v>725510.55599999998</v>
      </c>
      <c r="B189">
        <v>467655.61000000004</v>
      </c>
      <c r="D189">
        <v>3205</v>
      </c>
      <c r="E189">
        <v>725510.55599999998</v>
      </c>
      <c r="F189">
        <f t="shared" si="2"/>
        <v>226.36834820592824</v>
      </c>
      <c r="H189">
        <v>210.91830943025542</v>
      </c>
    </row>
    <row r="190" spans="1:8" x14ac:dyDescent="0.2">
      <c r="A190">
        <v>634254.53</v>
      </c>
      <c r="B190">
        <v>470870.85200000001</v>
      </c>
      <c r="D190">
        <v>2953</v>
      </c>
      <c r="E190">
        <v>634254.53</v>
      </c>
      <c r="F190">
        <f t="shared" si="2"/>
        <v>214.78311208940062</v>
      </c>
      <c r="H190">
        <v>212.75777616279066</v>
      </c>
    </row>
    <row r="191" spans="1:8" x14ac:dyDescent="0.2">
      <c r="A191">
        <v>1415203.2619999999</v>
      </c>
      <c r="B191">
        <v>473180.35900000005</v>
      </c>
      <c r="D191">
        <v>6801</v>
      </c>
      <c r="E191">
        <v>1415203.2619999999</v>
      </c>
      <c r="F191">
        <f t="shared" si="2"/>
        <v>208.08752565799145</v>
      </c>
      <c r="H191">
        <v>214.26463341250991</v>
      </c>
    </row>
    <row r="192" spans="1:8" x14ac:dyDescent="0.2">
      <c r="A192">
        <v>256311.74100000001</v>
      </c>
      <c r="B192">
        <v>476271.212</v>
      </c>
      <c r="D192">
        <v>1379</v>
      </c>
      <c r="E192">
        <v>256311.74100000001</v>
      </c>
      <c r="F192">
        <f t="shared" si="2"/>
        <v>185.86783248730964</v>
      </c>
      <c r="H192">
        <v>214.68018867924533</v>
      </c>
    </row>
    <row r="193" spans="1:8" x14ac:dyDescent="0.2">
      <c r="A193">
        <v>305044.09899999999</v>
      </c>
      <c r="B193">
        <v>478081.90699999995</v>
      </c>
      <c r="D193">
        <v>1505</v>
      </c>
      <c r="E193">
        <v>305044.09899999999</v>
      </c>
      <c r="F193">
        <f t="shared" si="2"/>
        <v>202.68710897009967</v>
      </c>
      <c r="H193">
        <v>214.78311208940062</v>
      </c>
    </row>
    <row r="194" spans="1:8" x14ac:dyDescent="0.2">
      <c r="A194">
        <v>370046.67799999996</v>
      </c>
      <c r="B194">
        <v>479202.83599999995</v>
      </c>
      <c r="D194">
        <v>2034</v>
      </c>
      <c r="E194">
        <v>370046.67799999996</v>
      </c>
      <c r="F194">
        <f t="shared" si="2"/>
        <v>181.93052015732545</v>
      </c>
      <c r="H194">
        <v>215.03087954353342</v>
      </c>
    </row>
    <row r="195" spans="1:8" x14ac:dyDescent="0.2">
      <c r="A195">
        <v>308286.51200000005</v>
      </c>
      <c r="B195">
        <v>481390.52100000001</v>
      </c>
      <c r="D195">
        <v>1563</v>
      </c>
      <c r="E195">
        <v>308286.51200000005</v>
      </c>
      <c r="F195">
        <f t="shared" ref="F195:F225" si="3">E195/D195</f>
        <v>197.2402507997441</v>
      </c>
      <c r="H195">
        <v>215.41789278656125</v>
      </c>
    </row>
    <row r="196" spans="1:8" x14ac:dyDescent="0.2">
      <c r="A196">
        <v>297326.77100000001</v>
      </c>
      <c r="B196">
        <v>483886.02399999998</v>
      </c>
      <c r="D196">
        <v>1551</v>
      </c>
      <c r="E196">
        <v>297326.77100000001</v>
      </c>
      <c r="F196">
        <f t="shared" si="3"/>
        <v>191.70004577691813</v>
      </c>
      <c r="H196">
        <v>217.84472957198443</v>
      </c>
    </row>
    <row r="197" spans="1:8" x14ac:dyDescent="0.2">
      <c r="A197">
        <v>174464.06200000001</v>
      </c>
      <c r="B197">
        <v>491199.18900000007</v>
      </c>
      <c r="D197">
        <v>926</v>
      </c>
      <c r="E197">
        <v>174464.06200000001</v>
      </c>
      <c r="F197">
        <f t="shared" si="3"/>
        <v>188.40611447084234</v>
      </c>
      <c r="H197">
        <v>219.32778029850746</v>
      </c>
    </row>
    <row r="198" spans="1:8" x14ac:dyDescent="0.2">
      <c r="A198">
        <v>274550.375</v>
      </c>
      <c r="B198">
        <v>492733.16</v>
      </c>
      <c r="D198">
        <v>1494</v>
      </c>
      <c r="E198">
        <v>274550.375</v>
      </c>
      <c r="F198">
        <f t="shared" si="3"/>
        <v>183.76865796519411</v>
      </c>
      <c r="H198">
        <v>219.99567370644144</v>
      </c>
    </row>
    <row r="199" spans="1:8" x14ac:dyDescent="0.2">
      <c r="A199">
        <v>418158.31900000002</v>
      </c>
      <c r="B199">
        <v>496708.21299999999</v>
      </c>
      <c r="D199">
        <v>2190</v>
      </c>
      <c r="E199">
        <v>418158.31900000002</v>
      </c>
      <c r="F199">
        <f t="shared" si="3"/>
        <v>190.93987168949772</v>
      </c>
      <c r="H199">
        <v>221.50717643486186</v>
      </c>
    </row>
    <row r="200" spans="1:8" x14ac:dyDescent="0.2">
      <c r="A200">
        <v>473180.35900000005</v>
      </c>
      <c r="B200">
        <v>502505.17</v>
      </c>
      <c r="D200">
        <v>2245</v>
      </c>
      <c r="E200">
        <v>473180.35900000005</v>
      </c>
      <c r="F200">
        <f t="shared" si="3"/>
        <v>210.77076124721606</v>
      </c>
      <c r="H200">
        <v>222.7368680771624</v>
      </c>
    </row>
    <row r="201" spans="1:8" x14ac:dyDescent="0.2">
      <c r="A201">
        <v>271740.73499999999</v>
      </c>
      <c r="B201">
        <v>507758.74</v>
      </c>
      <c r="D201">
        <v>1175</v>
      </c>
      <c r="E201">
        <v>271740.73499999999</v>
      </c>
      <c r="F201">
        <f t="shared" si="3"/>
        <v>231.26871063829785</v>
      </c>
      <c r="H201">
        <v>223.43794075489728</v>
      </c>
    </row>
    <row r="202" spans="1:8" x14ac:dyDescent="0.2">
      <c r="A202">
        <v>355729.51500000001</v>
      </c>
      <c r="B202">
        <v>508763.06100000005</v>
      </c>
      <c r="D202">
        <v>1794</v>
      </c>
      <c r="E202">
        <v>355729.51500000001</v>
      </c>
      <c r="F202">
        <f t="shared" si="3"/>
        <v>198.28846989966556</v>
      </c>
      <c r="H202">
        <v>224.62162422997943</v>
      </c>
    </row>
    <row r="203" spans="1:8" x14ac:dyDescent="0.2">
      <c r="A203">
        <v>455242.50599999994</v>
      </c>
      <c r="B203">
        <v>512391.85399999999</v>
      </c>
      <c r="D203">
        <v>2390</v>
      </c>
      <c r="E203">
        <v>455242.50599999994</v>
      </c>
      <c r="F203">
        <f t="shared" si="3"/>
        <v>190.47803598326357</v>
      </c>
      <c r="H203">
        <v>225.27791506067095</v>
      </c>
    </row>
    <row r="204" spans="1:8" x14ac:dyDescent="0.2">
      <c r="A204">
        <v>527651.03700000001</v>
      </c>
      <c r="B204">
        <v>514907.40100000007</v>
      </c>
      <c r="D204">
        <v>2585</v>
      </c>
      <c r="E204">
        <v>527651.03700000001</v>
      </c>
      <c r="F204">
        <f t="shared" si="3"/>
        <v>204.12032379110252</v>
      </c>
      <c r="H204">
        <v>226.36834820592824</v>
      </c>
    </row>
    <row r="205" spans="1:8" x14ac:dyDescent="0.2">
      <c r="A205">
        <v>231881.91900000005</v>
      </c>
      <c r="B205">
        <v>519296.47000000003</v>
      </c>
      <c r="D205">
        <v>1143</v>
      </c>
      <c r="E205">
        <v>231881.91900000005</v>
      </c>
      <c r="F205">
        <f t="shared" si="3"/>
        <v>202.87132020997379</v>
      </c>
      <c r="H205">
        <v>227.20418952062431</v>
      </c>
    </row>
    <row r="206" spans="1:8" x14ac:dyDescent="0.2">
      <c r="A206">
        <v>491199.18900000007</v>
      </c>
      <c r="B206">
        <v>526881.17200000002</v>
      </c>
      <c r="D206">
        <v>2444</v>
      </c>
      <c r="E206">
        <v>491199.18900000007</v>
      </c>
      <c r="F206">
        <f t="shared" si="3"/>
        <v>200.98166489361705</v>
      </c>
      <c r="H206">
        <v>227.26904335119335</v>
      </c>
    </row>
    <row r="207" spans="1:8" x14ac:dyDescent="0.2">
      <c r="A207">
        <v>496708.21299999999</v>
      </c>
      <c r="B207">
        <v>527651.03700000001</v>
      </c>
      <c r="D207">
        <v>2359</v>
      </c>
      <c r="E207">
        <v>496708.21299999999</v>
      </c>
      <c r="F207">
        <f t="shared" si="3"/>
        <v>210.55880161085204</v>
      </c>
      <c r="H207">
        <v>227.64530140056019</v>
      </c>
    </row>
    <row r="208" spans="1:8" x14ac:dyDescent="0.2">
      <c r="A208">
        <v>567373.027</v>
      </c>
      <c r="B208">
        <v>532228.19499999995</v>
      </c>
      <c r="D208">
        <v>2815</v>
      </c>
      <c r="E208">
        <v>567373.027</v>
      </c>
      <c r="F208">
        <f t="shared" si="3"/>
        <v>201.55347317939609</v>
      </c>
      <c r="H208">
        <v>228.07594779116462</v>
      </c>
    </row>
    <row r="209" spans="1:8" x14ac:dyDescent="0.2">
      <c r="A209">
        <v>252626.58500000002</v>
      </c>
      <c r="B209">
        <v>548588.46400000004</v>
      </c>
      <c r="D209">
        <v>1021</v>
      </c>
      <c r="E209">
        <v>252626.58500000002</v>
      </c>
      <c r="F209">
        <f t="shared" si="3"/>
        <v>247.43054358472088</v>
      </c>
      <c r="H209">
        <v>229.00410758965805</v>
      </c>
    </row>
    <row r="210" spans="1:8" x14ac:dyDescent="0.2">
      <c r="A210">
        <v>310632.04999999993</v>
      </c>
      <c r="B210">
        <v>549590.3679999999</v>
      </c>
      <c r="D210">
        <v>1569</v>
      </c>
      <c r="E210">
        <v>310632.04999999993</v>
      </c>
      <c r="F210">
        <f t="shared" si="3"/>
        <v>197.98091140854044</v>
      </c>
      <c r="H210">
        <v>229.36361445783137</v>
      </c>
    </row>
    <row r="211" spans="1:8" x14ac:dyDescent="0.2">
      <c r="A211">
        <v>532228.19499999995</v>
      </c>
      <c r="B211">
        <v>567373.027</v>
      </c>
      <c r="D211">
        <v>2620</v>
      </c>
      <c r="E211">
        <v>532228.19499999995</v>
      </c>
      <c r="F211">
        <f t="shared" si="3"/>
        <v>203.14053244274808</v>
      </c>
      <c r="H211">
        <v>231.25304139900067</v>
      </c>
    </row>
    <row r="212" spans="1:8" x14ac:dyDescent="0.2">
      <c r="A212">
        <v>625007.70900000015</v>
      </c>
      <c r="B212">
        <v>584312.09500000009</v>
      </c>
      <c r="D212">
        <v>2841</v>
      </c>
      <c r="E212">
        <v>625007.70900000015</v>
      </c>
      <c r="F212">
        <f t="shared" si="3"/>
        <v>219.99567370644144</v>
      </c>
      <c r="H212">
        <v>231.26871063829785</v>
      </c>
    </row>
    <row r="213" spans="1:8" x14ac:dyDescent="0.2">
      <c r="A213">
        <v>389747.99600000004</v>
      </c>
      <c r="B213">
        <v>592093.60000000009</v>
      </c>
      <c r="D213">
        <v>2027</v>
      </c>
      <c r="E213">
        <v>389747.99600000004</v>
      </c>
      <c r="F213">
        <f t="shared" si="3"/>
        <v>192.27824173655651</v>
      </c>
      <c r="H213">
        <v>234.16940401606425</v>
      </c>
    </row>
    <row r="214" spans="1:8" x14ac:dyDescent="0.2">
      <c r="A214">
        <v>366663.74800000008</v>
      </c>
      <c r="B214">
        <v>611406.47400000005</v>
      </c>
      <c r="D214">
        <v>1487</v>
      </c>
      <c r="E214">
        <v>366663.74800000008</v>
      </c>
      <c r="F214">
        <f t="shared" si="3"/>
        <v>246.57952118359117</v>
      </c>
      <c r="H214">
        <v>234.4120687593423</v>
      </c>
    </row>
    <row r="215" spans="1:8" x14ac:dyDescent="0.2">
      <c r="A215">
        <v>483886.02399999998</v>
      </c>
      <c r="B215">
        <v>625007.70900000015</v>
      </c>
      <c r="D215">
        <v>1926</v>
      </c>
      <c r="E215">
        <v>483886.02399999998</v>
      </c>
      <c r="F215">
        <f t="shared" si="3"/>
        <v>251.23884942886812</v>
      </c>
      <c r="H215">
        <v>238.26536825396821</v>
      </c>
    </row>
    <row r="216" spans="1:8" x14ac:dyDescent="0.2">
      <c r="A216">
        <v>835123.94800000009</v>
      </c>
      <c r="B216">
        <v>634254.53</v>
      </c>
      <c r="D216">
        <v>4154</v>
      </c>
      <c r="E216">
        <v>835123.94800000009</v>
      </c>
      <c r="F216">
        <f t="shared" si="3"/>
        <v>201.04091189215217</v>
      </c>
      <c r="H216">
        <v>240.18280048661799</v>
      </c>
    </row>
    <row r="217" spans="1:8" x14ac:dyDescent="0.2">
      <c r="A217">
        <v>734748.06400000001</v>
      </c>
      <c r="B217">
        <v>684261.02399999998</v>
      </c>
      <c r="D217">
        <v>3350</v>
      </c>
      <c r="E217">
        <v>734748.06400000001</v>
      </c>
      <c r="F217">
        <f t="shared" si="3"/>
        <v>219.32778029850746</v>
      </c>
      <c r="H217">
        <v>241.24896761757904</v>
      </c>
    </row>
    <row r="218" spans="1:8" x14ac:dyDescent="0.2">
      <c r="A218">
        <v>443341.61700000003</v>
      </c>
      <c r="B218">
        <v>725510.55599999998</v>
      </c>
      <c r="D218">
        <v>2146</v>
      </c>
      <c r="E218">
        <v>443341.61700000003</v>
      </c>
      <c r="F218">
        <f t="shared" si="3"/>
        <v>206.58975629077355</v>
      </c>
      <c r="H218">
        <v>245.37649185667752</v>
      </c>
    </row>
    <row r="219" spans="1:8" x14ac:dyDescent="0.2">
      <c r="A219">
        <v>386163.24199999997</v>
      </c>
      <c r="B219">
        <v>729423.1320000001</v>
      </c>
      <c r="D219">
        <v>1873</v>
      </c>
      <c r="E219">
        <v>386163.24199999997</v>
      </c>
      <c r="F219">
        <f t="shared" si="3"/>
        <v>206.1736476241324</v>
      </c>
      <c r="H219">
        <v>246.57952118359117</v>
      </c>
    </row>
    <row r="220" spans="1:8" x14ac:dyDescent="0.2">
      <c r="A220">
        <v>164041.83100000003</v>
      </c>
      <c r="B220">
        <v>734748.06400000001</v>
      </c>
      <c r="D220">
        <v>826</v>
      </c>
      <c r="E220">
        <v>164041.83100000003</v>
      </c>
      <c r="F220">
        <f t="shared" si="3"/>
        <v>198.59785835351093</v>
      </c>
      <c r="H220">
        <v>247.43054358472088</v>
      </c>
    </row>
    <row r="221" spans="1:8" x14ac:dyDescent="0.2">
      <c r="A221">
        <v>479202.83599999995</v>
      </c>
      <c r="B221">
        <v>744261.50900000008</v>
      </c>
      <c r="D221">
        <v>2635</v>
      </c>
      <c r="E221">
        <v>479202.83599999995</v>
      </c>
      <c r="F221">
        <f t="shared" si="3"/>
        <v>181.86065882352941</v>
      </c>
      <c r="H221">
        <v>251.23884942886812</v>
      </c>
    </row>
    <row r="222" spans="1:8" x14ac:dyDescent="0.2">
      <c r="A222">
        <v>191343.00299999997</v>
      </c>
      <c r="B222">
        <v>806227.49199999997</v>
      </c>
      <c r="D222">
        <v>917</v>
      </c>
      <c r="E222">
        <v>191343.00299999997</v>
      </c>
      <c r="F222">
        <f t="shared" si="3"/>
        <v>208.66194438386037</v>
      </c>
      <c r="H222">
        <v>261.14016218905476</v>
      </c>
    </row>
    <row r="223" spans="1:8" x14ac:dyDescent="0.2">
      <c r="A223">
        <v>312899.91100000002</v>
      </c>
      <c r="B223">
        <v>825449.32300000009</v>
      </c>
      <c r="D223">
        <v>1297</v>
      </c>
      <c r="E223">
        <v>312899.91100000002</v>
      </c>
      <c r="F223">
        <f t="shared" si="3"/>
        <v>241.24896761757904</v>
      </c>
      <c r="H223">
        <v>268.84399441340776</v>
      </c>
    </row>
    <row r="224" spans="1:8" x14ac:dyDescent="0.2">
      <c r="A224">
        <v>246222.31799999997</v>
      </c>
      <c r="B224">
        <v>835123.94800000009</v>
      </c>
      <c r="D224">
        <v>1351</v>
      </c>
      <c r="E224">
        <v>246222.31799999997</v>
      </c>
      <c r="F224">
        <f t="shared" si="3"/>
        <v>182.25190081421167</v>
      </c>
      <c r="H224">
        <v>292.99367219917013</v>
      </c>
    </row>
    <row r="225" spans="1:6" x14ac:dyDescent="0.2">
      <c r="A225">
        <v>549590.3679999999</v>
      </c>
      <c r="B225">
        <v>1415203.2619999999</v>
      </c>
      <c r="D225">
        <v>3290</v>
      </c>
      <c r="E225">
        <v>549590.3679999999</v>
      </c>
      <c r="F225">
        <f t="shared" si="3"/>
        <v>167.0487440729483</v>
      </c>
    </row>
    <row r="226" spans="1:6" x14ac:dyDescent="0.2">
      <c r="A226">
        <v>73799555.262999982</v>
      </c>
      <c r="B226">
        <f>AVERAGE(B2:B225)</f>
        <v>329462.30028124986</v>
      </c>
      <c r="D226">
        <f>SUM(D2:D225)</f>
        <v>372358</v>
      </c>
      <c r="E226">
        <v>73799555.262999982</v>
      </c>
    </row>
    <row r="227" spans="1:6" x14ac:dyDescent="0.2">
      <c r="A227">
        <v>100.00000000000001</v>
      </c>
      <c r="E227">
        <v>100.00000000000001</v>
      </c>
    </row>
  </sheetData>
  <sortState xmlns:xlrd2="http://schemas.microsoft.com/office/spreadsheetml/2017/richdata2" ref="H1:H228">
    <sortCondition ref="H1:H2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2022-07-28T15:53:14Z</dcterms:created>
  <dcterms:modified xsi:type="dcterms:W3CDTF">2023-02-01T18:42:03Z</dcterms:modified>
</cp:coreProperties>
</file>