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"/>
    </mc:Choice>
  </mc:AlternateContent>
  <xr:revisionPtr revIDLastSave="0" documentId="13_ncr:1_{BA342BB9-84D3-584A-9EA1-64745DF36DEE}" xr6:coauthVersionLast="47" xr6:coauthVersionMax="47" xr10:uidLastSave="{00000000-0000-0000-0000-000000000000}"/>
  <bookViews>
    <workbookView xWindow="1160" yWindow="500" windowWidth="27640" windowHeight="15620" xr2:uid="{A42C0B5D-4D39-D740-9F8C-528FE9331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" i="1"/>
</calcChain>
</file>

<file path=xl/sharedStrings.xml><?xml version="1.0" encoding="utf-8"?>
<sst xmlns="http://schemas.openxmlformats.org/spreadsheetml/2006/main" count="232" uniqueCount="232">
  <si>
    <t>CENSUS_TRACT</t>
  </si>
  <si>
    <t>GOOGLE_LONGITUDE</t>
  </si>
  <si>
    <t>GOOGLE_LATITUDE</t>
  </si>
  <si>
    <t>Occupied_Housing_Units</t>
  </si>
  <si>
    <t>Census Tract 3101.03, Marion County, Indiana</t>
  </si>
  <si>
    <t>Census Tract 3101.04, Marion County, Indiana</t>
  </si>
  <si>
    <t>Census Tract 3101.05, Marion County, Indiana</t>
  </si>
  <si>
    <t>Census Tract 3101.06, Marion County, Indiana</t>
  </si>
  <si>
    <t>Census Tract 3101.08, Marion County, Indiana</t>
  </si>
  <si>
    <t>Census Tract 3101.10, Marion County, Indiana</t>
  </si>
  <si>
    <t>Census Tract 3101.11, Marion County, Indiana</t>
  </si>
  <si>
    <t>Census Tract 3102.01, Marion County, Indiana</t>
  </si>
  <si>
    <t>Census Tract 3102.03, Marion County, Indiana</t>
  </si>
  <si>
    <t>Census Tract 3102.04, Marion County, Indiana</t>
  </si>
  <si>
    <t>Census Tract 3103.05, Marion County, Indiana</t>
  </si>
  <si>
    <t>Census Tract 3103.06, Marion County, Indiana</t>
  </si>
  <si>
    <t>Census Tract 3103.08, Marion County, Indiana</t>
  </si>
  <si>
    <t>Census Tract 3103.09, Marion County, Indiana</t>
  </si>
  <si>
    <t>Census Tract 3103.10, Marion County, Indiana</t>
  </si>
  <si>
    <t>Census Tract 3103.11, Marion County, Indiana</t>
  </si>
  <si>
    <t>Census Tract 3103.12, Marion County, Indiana</t>
  </si>
  <si>
    <t>Census Tract 3201.05, Marion County, Indiana</t>
  </si>
  <si>
    <t>Census Tract 3201.06, Marion County, Indiana</t>
  </si>
  <si>
    <t>Census Tract 3201.07, Marion County, Indiana</t>
  </si>
  <si>
    <t>Census Tract 3201.08, Marion County, Indiana</t>
  </si>
  <si>
    <t>Census Tract 3201.09, Marion County, Indiana</t>
  </si>
  <si>
    <t>Census Tract 3202.02, Marion County, Indiana</t>
  </si>
  <si>
    <t>Census Tract 3202.03, Marion County, Indiana</t>
  </si>
  <si>
    <t>Census Tract 3202.04, Marion County, Indiana</t>
  </si>
  <si>
    <t>Census Tract 3203.01, Marion County, Indiana</t>
  </si>
  <si>
    <t>Census Tract 3203.03, Marion County, Indiana</t>
  </si>
  <si>
    <t>Census Tract 3203.04, Marion County, Indiana</t>
  </si>
  <si>
    <t>Census Tract 3204, Marion County, Indiana</t>
  </si>
  <si>
    <t>Census Tract 3205, Marion County, Indiana</t>
  </si>
  <si>
    <t>Census Tract 3206, Marion County, Indiana</t>
  </si>
  <si>
    <t>Census Tract 3207, Marion County, Indiana</t>
  </si>
  <si>
    <t>Census Tract 3208, Marion County, Indiana</t>
  </si>
  <si>
    <t>Census Tract 3209.01, Marion County, Indiana</t>
  </si>
  <si>
    <t>Census Tract 3209.02, Marion County, Indiana</t>
  </si>
  <si>
    <t>Census Tract 3209.03, Marion County, Indiana</t>
  </si>
  <si>
    <t>Census Tract 3210.01, Marion County, Indiana</t>
  </si>
  <si>
    <t>Census Tract 3210.02, Marion County, Indiana</t>
  </si>
  <si>
    <t>Census Tract 3211, Marion County, Indiana</t>
  </si>
  <si>
    <t>Census Tract 3212, Marion County, Indiana</t>
  </si>
  <si>
    <t>Census Tract 3213, Marion County, Indiana</t>
  </si>
  <si>
    <t>Census Tract 3214, Marion County, Indiana</t>
  </si>
  <si>
    <t>Census Tract 3216, Marion County, Indiana</t>
  </si>
  <si>
    <t>Census Tract 3217, Marion County, Indiana</t>
  </si>
  <si>
    <t>Census Tract 3218, Marion County, Indiana</t>
  </si>
  <si>
    <t>Census Tract 3219, Marion County, Indiana</t>
  </si>
  <si>
    <t>Census Tract 3220, Marion County, Indiana</t>
  </si>
  <si>
    <t>Census Tract 3221, Marion County, Indiana</t>
  </si>
  <si>
    <t>Census Tract 3222, Marion County, Indiana</t>
  </si>
  <si>
    <t>Census Tract 3223, Marion County, Indiana</t>
  </si>
  <si>
    <t>Census Tract 3224, Marion County, Indiana</t>
  </si>
  <si>
    <t>Census Tract 3225, Marion County, Indiana</t>
  </si>
  <si>
    <t>Census Tract 3226, Marion County, Indiana</t>
  </si>
  <si>
    <t>Census Tract 3227, Marion County, Indiana</t>
  </si>
  <si>
    <t>Census Tract 3301.03, Marion County, Indiana</t>
  </si>
  <si>
    <t>Census Tract 3301.05, Marion County, Indiana</t>
  </si>
  <si>
    <t>Census Tract 3301.06, Marion County, Indiana</t>
  </si>
  <si>
    <t>Census Tract 3301.07, Marion County, Indiana</t>
  </si>
  <si>
    <t>Census Tract 3301.08, Marion County, Indiana</t>
  </si>
  <si>
    <t>Census Tract 3301.09, Marion County, Indiana</t>
  </si>
  <si>
    <t>Census Tract 3302.02, Marion County, Indiana</t>
  </si>
  <si>
    <t>Census Tract 3302.03, Marion County, Indiana</t>
  </si>
  <si>
    <t>Census Tract 3302.04, Marion County, Indiana</t>
  </si>
  <si>
    <t>Census Tract 3302.06, Marion County, Indiana</t>
  </si>
  <si>
    <t>Census Tract 3302.08, Marion County, Indiana</t>
  </si>
  <si>
    <t>Census Tract 3302.09, Marion County, Indiana</t>
  </si>
  <si>
    <t>Census Tract 3304.01, Marion County, Indiana</t>
  </si>
  <si>
    <t>Census Tract 3305, Marion County, Indiana</t>
  </si>
  <si>
    <t>Census Tract 3306, Marion County, Indiana</t>
  </si>
  <si>
    <t>Census Tract 3307, Marion County, Indiana</t>
  </si>
  <si>
    <t>Census Tract 3308.03, Marion County, Indiana</t>
  </si>
  <si>
    <t>Census Tract 3308.04, Marion County, Indiana</t>
  </si>
  <si>
    <t>Census Tract 3308.05, Marion County, Indiana</t>
  </si>
  <si>
    <t>Census Tract 3308.06, Marion County, Indiana</t>
  </si>
  <si>
    <t>Census Tract 3309, Marion County, Indiana</t>
  </si>
  <si>
    <t>Census Tract 3310, Marion County, Indiana</t>
  </si>
  <si>
    <t>Census Tract 3401.01, Marion County, Indiana</t>
  </si>
  <si>
    <t>Census Tract 3401.02, Marion County, Indiana</t>
  </si>
  <si>
    <t>Census Tract 3401.08, Marion County, Indiana</t>
  </si>
  <si>
    <t>Census Tract 3401.09, Marion County, Indiana</t>
  </si>
  <si>
    <t>Census Tract 3401.10, Marion County, Indiana</t>
  </si>
  <si>
    <t>Census Tract 3401.11, Marion County, Indiana</t>
  </si>
  <si>
    <t>Census Tract 3401.12, Marion County, Indiana</t>
  </si>
  <si>
    <t>Census Tract 3401.13, Marion County, Indiana</t>
  </si>
  <si>
    <t>Census Tract 3401.14, Marion County, Indiana</t>
  </si>
  <si>
    <t>Census Tract 3402.01, Marion County, Indiana</t>
  </si>
  <si>
    <t>Census Tract 3402.02, Marion County, Indiana</t>
  </si>
  <si>
    <t>Census Tract 3403, Marion County, Indiana</t>
  </si>
  <si>
    <t>Census Tract 3404, Marion County, Indiana</t>
  </si>
  <si>
    <t>Census Tract 3405, Marion County, Indiana</t>
  </si>
  <si>
    <t>Census Tract 3406, Marion County, Indiana</t>
  </si>
  <si>
    <t>Census Tract 3407, Marion County, Indiana</t>
  </si>
  <si>
    <t>Census Tract 3408, Marion County, Indiana</t>
  </si>
  <si>
    <t>Census Tract 3409.01, Marion County, Indiana</t>
  </si>
  <si>
    <t>Census Tract 3409.02, Marion County, Indiana</t>
  </si>
  <si>
    <t>Census Tract 3410, Marion County, Indiana</t>
  </si>
  <si>
    <t>Census Tract 3411, Marion County, Indiana</t>
  </si>
  <si>
    <t>Census Tract 3412, Marion County, Indiana</t>
  </si>
  <si>
    <t>Census Tract 3416, Marion County, Indiana</t>
  </si>
  <si>
    <t>Census Tract 3417, Marion County, Indiana</t>
  </si>
  <si>
    <t>Census Tract 3419.02, Marion County, Indiana</t>
  </si>
  <si>
    <t>Census Tract 3419.03, Marion County, Indiana</t>
  </si>
  <si>
    <t>Census Tract 3419.04, Marion County, Indiana</t>
  </si>
  <si>
    <t>Census Tract 3420, Marion County, Indiana</t>
  </si>
  <si>
    <t>Census Tract 3421.01, Marion County, Indiana</t>
  </si>
  <si>
    <t>Census Tract 3422, Marion County, Indiana</t>
  </si>
  <si>
    <t>Census Tract 3423, Marion County, Indiana</t>
  </si>
  <si>
    <t>Census Tract 3424, Marion County, Indiana</t>
  </si>
  <si>
    <t>Census Tract 3425, Marion County, Indiana</t>
  </si>
  <si>
    <t>Census Tract 3426, Marion County, Indiana</t>
  </si>
  <si>
    <t>Census Tract 3501, Marion County, Indiana</t>
  </si>
  <si>
    <t>Census Tract 3503, Marion County, Indiana</t>
  </si>
  <si>
    <t>Census Tract 3504, Marion County, Indiana</t>
  </si>
  <si>
    <t>Census Tract 3505, Marion County, Indiana</t>
  </si>
  <si>
    <t>Census Tract 3506, Marion County, Indiana</t>
  </si>
  <si>
    <t>Census Tract 3507, Marion County, Indiana</t>
  </si>
  <si>
    <t>Census Tract 3508, Marion County, Indiana</t>
  </si>
  <si>
    <t>Census Tract 3509, Marion County, Indiana</t>
  </si>
  <si>
    <t>Census Tract 3510, Marion County, Indiana</t>
  </si>
  <si>
    <t>Census Tract 3512, Marion County, Indiana</t>
  </si>
  <si>
    <t>Census Tract 3515, Marion County, Indiana</t>
  </si>
  <si>
    <t>Census Tract 3516, Marion County, Indiana</t>
  </si>
  <si>
    <t>Census Tract 3517, Marion County, Indiana</t>
  </si>
  <si>
    <t>Census Tract 3519, Marion County, Indiana</t>
  </si>
  <si>
    <t>Census Tract 3521, Marion County, Indiana</t>
  </si>
  <si>
    <t>Census Tract 3523, Marion County, Indiana</t>
  </si>
  <si>
    <t>Census Tract 3524, Marion County, Indiana</t>
  </si>
  <si>
    <t>Census Tract 3525, Marion County, Indiana</t>
  </si>
  <si>
    <t>Census Tract 3526, Marion County, Indiana</t>
  </si>
  <si>
    <t>Census Tract 3527, Marion County, Indiana</t>
  </si>
  <si>
    <t>Census Tract 3528, Marion County, Indiana</t>
  </si>
  <si>
    <t>Census Tract 3533, Marion County, Indiana</t>
  </si>
  <si>
    <t>Census Tract 3535, Marion County, Indiana</t>
  </si>
  <si>
    <t>Census Tract 3536, Marion County, Indiana</t>
  </si>
  <si>
    <t>Census Tract 3542, Marion County, Indiana</t>
  </si>
  <si>
    <t>Census Tract 3544, Marion County, Indiana</t>
  </si>
  <si>
    <t>Census Tract 3545, Marion County, Indiana</t>
  </si>
  <si>
    <t>Census Tract 3547, Marion County, Indiana</t>
  </si>
  <si>
    <t>Census Tract 3548, Marion County, Indiana</t>
  </si>
  <si>
    <t>Census Tract 3549, Marion County, Indiana</t>
  </si>
  <si>
    <t>Census Tract 3550, Marion County, Indiana</t>
  </si>
  <si>
    <t>Census Tract 3551, Marion County, Indiana</t>
  </si>
  <si>
    <t>Census Tract 3553, Marion County, Indiana</t>
  </si>
  <si>
    <t>Census Tract 3554, Marion County, Indiana</t>
  </si>
  <si>
    <t>Census Tract 3555, Marion County, Indiana</t>
  </si>
  <si>
    <t>Census Tract 3556, Marion County, Indiana</t>
  </si>
  <si>
    <t>Census Tract 3557, Marion County, Indiana</t>
  </si>
  <si>
    <t>Census Tract 3559, Marion County, Indiana</t>
  </si>
  <si>
    <t>Census Tract 3562, Marion County, Indiana</t>
  </si>
  <si>
    <t>Census Tract 3564, Marion County, Indiana</t>
  </si>
  <si>
    <t>Census Tract 3569, Marion County, Indiana</t>
  </si>
  <si>
    <t>Census Tract 3570, Marion County, Indiana</t>
  </si>
  <si>
    <t>Census Tract 3571, Marion County, Indiana</t>
  </si>
  <si>
    <t>Census Tract 3572, Marion County, Indiana</t>
  </si>
  <si>
    <t>Census Tract 3573, Marion County, Indiana</t>
  </si>
  <si>
    <t>Census Tract 3574, Marion County, Indiana</t>
  </si>
  <si>
    <t>Census Tract 3575, Marion County, Indiana</t>
  </si>
  <si>
    <t>Census Tract 3576, Marion County, Indiana</t>
  </si>
  <si>
    <t>Census Tract 3578, Marion County, Indiana</t>
  </si>
  <si>
    <t>Census Tract 3579, Marion County, Indiana</t>
  </si>
  <si>
    <t>Census Tract 3580, Marion County, Indiana</t>
  </si>
  <si>
    <t>Census Tract 3581, Marion County, Indiana</t>
  </si>
  <si>
    <t>Census Tract 3601.01, Marion County, Indiana</t>
  </si>
  <si>
    <t>Census Tract 3601.02, Marion County, Indiana</t>
  </si>
  <si>
    <t>Census Tract 3602.01, Marion County, Indiana</t>
  </si>
  <si>
    <t>Census Tract 3602.02, Marion County, Indiana</t>
  </si>
  <si>
    <t>Census Tract 3603.01, Marion County, Indiana</t>
  </si>
  <si>
    <t>Census Tract 3603.02, Marion County, Indiana</t>
  </si>
  <si>
    <t>Census Tract 3604.01, Marion County, Indiana</t>
  </si>
  <si>
    <t>Census Tract 3604.02, Marion County, Indiana</t>
  </si>
  <si>
    <t>Census Tract 3604.04, Marion County, Indiana</t>
  </si>
  <si>
    <t>Census Tract 3604.05, Marion County, Indiana</t>
  </si>
  <si>
    <t>Census Tract 3605.01, Marion County, Indiana</t>
  </si>
  <si>
    <t>Census Tract 3605.02, Marion County, Indiana</t>
  </si>
  <si>
    <t>Census Tract 3606.01, Marion County, Indiana</t>
  </si>
  <si>
    <t>Census Tract 3606.02, Marion County, Indiana</t>
  </si>
  <si>
    <t>Census Tract 3607, Marion County, Indiana</t>
  </si>
  <si>
    <t>Census Tract 3608, Marion County, Indiana</t>
  </si>
  <si>
    <t>Census Tract 3609, Marion County, Indiana</t>
  </si>
  <si>
    <t>Census Tract 3610, Marion County, Indiana</t>
  </si>
  <si>
    <t>Census Tract 3611, Marion County, Indiana</t>
  </si>
  <si>
    <t>Census Tract 3612, Marion County, Indiana</t>
  </si>
  <si>
    <t>Census Tract 3613, Marion County, Indiana</t>
  </si>
  <si>
    <t>Census Tract 3614, Marion County, Indiana</t>
  </si>
  <si>
    <t>Census Tract 3616, Marion County, Indiana</t>
  </si>
  <si>
    <t>Census Tract 3702.01, Marion County, Indiana</t>
  </si>
  <si>
    <t>Census Tract 3702.02, Marion County, Indiana</t>
  </si>
  <si>
    <t>Census Tract 3703.01, Marion County, Indiana</t>
  </si>
  <si>
    <t>Census Tract 3703.02, Marion County, Indiana</t>
  </si>
  <si>
    <t>Census Tract 3801, Marion County, Indiana</t>
  </si>
  <si>
    <t>Census Tract 3802, Marion County, Indiana</t>
  </si>
  <si>
    <t>Census Tract 3803, Marion County, Indiana</t>
  </si>
  <si>
    <t>Census Tract 3804.02, Marion County, Indiana</t>
  </si>
  <si>
    <t>Census Tract 3804.03, Marion County, Indiana</t>
  </si>
  <si>
    <t>Census Tract 3804.04, Marion County, Indiana</t>
  </si>
  <si>
    <t>Census Tract 3805.01, Marion County, Indiana</t>
  </si>
  <si>
    <t>Census Tract 3805.02, Marion County, Indiana</t>
  </si>
  <si>
    <t>Census Tract 3806, Marion County, Indiana</t>
  </si>
  <si>
    <t>Census Tract 3807, Marion County, Indiana</t>
  </si>
  <si>
    <t>Census Tract 3808, Marion County, Indiana</t>
  </si>
  <si>
    <t>Census Tract 3809.01, Marion County, Indiana</t>
  </si>
  <si>
    <t>Census Tract 3809.02, Marion County, Indiana</t>
  </si>
  <si>
    <t>Census Tract 3810.01, Marion County, Indiana</t>
  </si>
  <si>
    <t>Census Tract 3810.02, Marion County, Indiana</t>
  </si>
  <si>
    <t>Census Tract 3811.01, Marion County, Indiana</t>
  </si>
  <si>
    <t>Census Tract 3811.02, Marion County, Indiana</t>
  </si>
  <si>
    <t>Census Tract 3812.01, Marion County, Indiana</t>
  </si>
  <si>
    <t>Census Tract 3812.03, Marion County, Indiana</t>
  </si>
  <si>
    <t>Census Tract 3812.04, Marion County, Indiana</t>
  </si>
  <si>
    <t>Census Tract 3812.05, Marion County, Indiana</t>
  </si>
  <si>
    <t>Census Tract 3901.01, Marion County, Indiana</t>
  </si>
  <si>
    <t>Census Tract 3901.02, Marion County, Indiana</t>
  </si>
  <si>
    <t>Census Tract 3902, Marion County, Indiana</t>
  </si>
  <si>
    <t>Census Tract 3903, Marion County, Indiana</t>
  </si>
  <si>
    <t>Census Tract 3904.02, Marion County, Indiana</t>
  </si>
  <si>
    <t>Census Tract 3904.03, Marion County, Indiana</t>
  </si>
  <si>
    <t>Census Tract 3904.04, Marion County, Indiana</t>
  </si>
  <si>
    <t>Census Tract 3904.05, Marion County, Indiana</t>
  </si>
  <si>
    <t>Census Tract 3905, Marion County, Indiana</t>
  </si>
  <si>
    <t>Census Tract 3906, Marion County, Indiana</t>
  </si>
  <si>
    <t>Census Tract 3907, Marion County, Indiana</t>
  </si>
  <si>
    <t>Census Tract 3908, Marion County, Indiana</t>
  </si>
  <si>
    <t>Census Tract 3909, Marion County, Indiana</t>
  </si>
  <si>
    <t>Census Tract 3910, Marion County, Indiana</t>
  </si>
  <si>
    <t>num_households_wNG</t>
  </si>
  <si>
    <t>num_commercial_wNG</t>
  </si>
  <si>
    <t>num_industrial_wNG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</si>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</sst>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1F53-7699-2249-848E-AED33E8AD531}">
  <dimension ref="A1:H225"/>
  <sheetViews>
    <sheetView tabSelected="1" workbookViewId="0">
      <selection activeCell="C12" sqref="C12"/>
    </sheetView>
  </sheetViews>
  <sheetFormatPr baseColWidth="10" defaultRowHeight="16" x14ac:dyDescent="0.2"/>
  <cols>
    <col min="1" max="1" width="39.1640625" bestFit="1" customWidth="1"/>
    <col min="2" max="2" width="20.5" bestFit="1" customWidth="1"/>
    <col min="3" max="3" width="18.83203125" bestFit="1" customWidth="1"/>
    <col min="4" max="4" width="18.83203125" customWidth="1"/>
    <col min="5" max="5" width="21.83203125" bestFit="1" customWidth="1"/>
    <col min="6" max="6" width="20.33203125" bestFit="1" customWidth="1"/>
    <col min="7" max="7" width="20.83203125" bestFit="1" customWidth="1"/>
    <col min="8" max="8" width="18.83203125" bestFit="1" customWidth="1"/>
  </cols>
  <sheetData>
    <row r="1" spans="1:8" x14ac:dyDescent="0.2">
      <c r="A1" t="s">
        <v>0</v>
      </c>
      <c r="B1" s="1" t="s">
        <v>1</v>
      </c>
      <c r="C1" s="1" t="s">
        <v>2</v>
      </c>
      <c r="D1" s="1" t="s">
        <v>231</v>
      </c>
      <c r="E1" t="s">
        <v>3</v>
      </c>
      <c r="F1" t="s">
        <v>228</v>
      </c>
      <c r="G1" t="s">
        <v>229</v>
      </c>
      <c r="H1" t="s">
        <v>230</v>
      </c>
    </row>
    <row r="2" spans="1:8" x14ac:dyDescent="0.2">
      <c r="A2" t="s">
        <v>4</v>
      </c>
      <c r="B2">
        <v>-86.297407000000007</v>
      </c>
      <c r="C2">
        <v>39.885526300000002</v>
      </c>
      <c r="D2" s="4">
        <v>7878</v>
      </c>
      <c r="E2">
        <v>2691</v>
      </c>
      <c r="F2">
        <v>1883</v>
      </c>
      <c r="G2" s="3">
        <f>(D2/951869) * 15333</f>
        <v>126.90125847149135</v>
      </c>
      <c r="H2" s="3">
        <f>(D2/951869) * 8207</f>
        <v>67.923995843965926</v>
      </c>
    </row>
    <row r="3" spans="1:8" x14ac:dyDescent="0.2">
      <c r="A3" t="s">
        <v>5</v>
      </c>
      <c r="B3">
        <v>-86.239001599999995</v>
      </c>
      <c r="C3">
        <v>39.918284100000001</v>
      </c>
      <c r="D3" s="4">
        <v>2934</v>
      </c>
      <c r="E3">
        <v>1845</v>
      </c>
      <c r="F3">
        <v>901</v>
      </c>
      <c r="G3" s="3">
        <f t="shared" ref="G3:G66" si="0">(D3/951869) * 15333</f>
        <v>47.261778669123593</v>
      </c>
      <c r="H3" s="3">
        <f t="shared" ref="H3:H66" si="1">(D3/951869) * 8207</f>
        <v>25.296903250342222</v>
      </c>
    </row>
    <row r="4" spans="1:8" x14ac:dyDescent="0.2">
      <c r="A4" t="s">
        <v>6</v>
      </c>
      <c r="B4">
        <v>-86.244468600000005</v>
      </c>
      <c r="C4">
        <v>39.903726800000001</v>
      </c>
      <c r="D4" s="4">
        <v>3766</v>
      </c>
      <c r="E4">
        <v>1571</v>
      </c>
      <c r="F4">
        <v>564</v>
      </c>
      <c r="G4" s="3">
        <f t="shared" si="0"/>
        <v>60.663891775023664</v>
      </c>
      <c r="H4" s="3">
        <f t="shared" si="1"/>
        <v>32.470394560596048</v>
      </c>
    </row>
    <row r="5" spans="1:8" x14ac:dyDescent="0.2">
      <c r="A5" t="s">
        <v>7</v>
      </c>
      <c r="B5">
        <v>-86.211248499999996</v>
      </c>
      <c r="C5">
        <v>39.905036500000001</v>
      </c>
      <c r="D5" s="4">
        <v>4184</v>
      </c>
      <c r="E5">
        <v>2121</v>
      </c>
      <c r="F5">
        <v>674</v>
      </c>
      <c r="G5" s="3">
        <f t="shared" si="0"/>
        <v>67.39716494601673</v>
      </c>
      <c r="H5" s="3">
        <f t="shared" si="1"/>
        <v>36.074384185218769</v>
      </c>
    </row>
    <row r="6" spans="1:8" x14ac:dyDescent="0.2">
      <c r="A6" t="s">
        <v>8</v>
      </c>
      <c r="B6">
        <v>-86.316806900000003</v>
      </c>
      <c r="C6">
        <v>39.840672599999998</v>
      </c>
      <c r="D6" s="4">
        <v>3290</v>
      </c>
      <c r="E6">
        <v>1401</v>
      </c>
      <c r="F6">
        <v>1045</v>
      </c>
      <c r="G6" s="3">
        <f t="shared" si="0"/>
        <v>52.996336680782754</v>
      </c>
      <c r="H6" s="3">
        <f t="shared" si="1"/>
        <v>28.366329820595062</v>
      </c>
    </row>
    <row r="7" spans="1:8" x14ac:dyDescent="0.2">
      <c r="A7" t="s">
        <v>9</v>
      </c>
      <c r="B7">
        <v>-86.283025899999998</v>
      </c>
      <c r="C7">
        <v>39.845309899999997</v>
      </c>
      <c r="D7" s="4">
        <v>3064</v>
      </c>
      <c r="E7">
        <v>1427</v>
      </c>
      <c r="F7">
        <v>544</v>
      </c>
      <c r="G7" s="3">
        <f t="shared" si="0"/>
        <v>49.35585884192048</v>
      </c>
      <c r="H7" s="3">
        <f t="shared" si="1"/>
        <v>26.417761267569382</v>
      </c>
    </row>
    <row r="8" spans="1:8" x14ac:dyDescent="0.2">
      <c r="A8" t="s">
        <v>10</v>
      </c>
      <c r="B8">
        <v>-86.286793599999996</v>
      </c>
      <c r="C8">
        <v>39.830221199999997</v>
      </c>
      <c r="D8" s="4">
        <v>3965</v>
      </c>
      <c r="E8">
        <v>1777</v>
      </c>
      <c r="F8">
        <v>787</v>
      </c>
      <c r="G8" s="3">
        <f t="shared" si="0"/>
        <v>63.869445270305057</v>
      </c>
      <c r="H8" s="3">
        <f t="shared" si="1"/>
        <v>34.186169525428397</v>
      </c>
    </row>
    <row r="9" spans="1:8" x14ac:dyDescent="0.2">
      <c r="A9" t="s">
        <v>11</v>
      </c>
      <c r="B9">
        <v>-86.237020900000005</v>
      </c>
      <c r="C9">
        <v>39.889648700000002</v>
      </c>
      <c r="D9" s="4">
        <v>3886</v>
      </c>
      <c r="E9">
        <v>1433</v>
      </c>
      <c r="F9">
        <v>481</v>
      </c>
      <c r="G9" s="3">
        <f t="shared" si="0"/>
        <v>62.596888857605414</v>
      </c>
      <c r="H9" s="3">
        <f t="shared" si="1"/>
        <v>33.505032730344197</v>
      </c>
    </row>
    <row r="10" spans="1:8" x14ac:dyDescent="0.2">
      <c r="A10" t="s">
        <v>12</v>
      </c>
      <c r="B10">
        <v>-86.255354800000006</v>
      </c>
      <c r="C10">
        <v>39.874813699999997</v>
      </c>
      <c r="D10" s="4">
        <v>5611</v>
      </c>
      <c r="E10">
        <v>2226</v>
      </c>
      <c r="F10">
        <v>1157</v>
      </c>
      <c r="G10" s="3">
        <f t="shared" si="0"/>
        <v>90.383721919717942</v>
      </c>
      <c r="H10" s="3">
        <f t="shared" si="1"/>
        <v>48.377956420473822</v>
      </c>
    </row>
    <row r="11" spans="1:8" x14ac:dyDescent="0.2">
      <c r="A11" t="s">
        <v>13</v>
      </c>
      <c r="B11">
        <v>-86.221302399999999</v>
      </c>
      <c r="C11">
        <v>39.875561599999997</v>
      </c>
      <c r="D11" s="4">
        <v>5830</v>
      </c>
      <c r="E11">
        <v>1845</v>
      </c>
      <c r="F11">
        <v>772</v>
      </c>
      <c r="G11" s="3">
        <f t="shared" si="0"/>
        <v>93.911441595429622</v>
      </c>
      <c r="H11" s="3">
        <f t="shared" si="1"/>
        <v>50.266171080264193</v>
      </c>
    </row>
    <row r="12" spans="1:8" x14ac:dyDescent="0.2">
      <c r="A12" t="s">
        <v>14</v>
      </c>
      <c r="B12">
        <v>-86.269860600000001</v>
      </c>
      <c r="C12">
        <v>39.844318399999999</v>
      </c>
      <c r="D12" s="4">
        <v>5956</v>
      </c>
      <c r="E12">
        <v>2517</v>
      </c>
      <c r="F12">
        <v>747</v>
      </c>
      <c r="G12" s="3">
        <f t="shared" si="0"/>
        <v>95.941088532140455</v>
      </c>
      <c r="H12" s="3">
        <f t="shared" si="1"/>
        <v>51.352541158499754</v>
      </c>
    </row>
    <row r="13" spans="1:8" x14ac:dyDescent="0.2">
      <c r="A13" t="s">
        <v>15</v>
      </c>
      <c r="B13">
        <v>-86.252559500000004</v>
      </c>
      <c r="C13">
        <v>39.831243499999999</v>
      </c>
      <c r="D13" s="4">
        <v>5956</v>
      </c>
      <c r="E13">
        <v>2138</v>
      </c>
      <c r="F13">
        <v>1515</v>
      </c>
      <c r="G13" s="3">
        <f t="shared" si="0"/>
        <v>95.941088532140455</v>
      </c>
      <c r="H13" s="3">
        <f t="shared" si="1"/>
        <v>51.352541158499754</v>
      </c>
    </row>
    <row r="14" spans="1:8" x14ac:dyDescent="0.2">
      <c r="A14" t="s">
        <v>16</v>
      </c>
      <c r="B14">
        <v>-86.229279399999996</v>
      </c>
      <c r="C14">
        <v>39.860744199999999</v>
      </c>
      <c r="D14" s="4">
        <v>3438</v>
      </c>
      <c r="E14">
        <v>1154</v>
      </c>
      <c r="F14">
        <v>670</v>
      </c>
      <c r="G14" s="3">
        <f t="shared" si="0"/>
        <v>55.380366415966904</v>
      </c>
      <c r="H14" s="3">
        <f t="shared" si="1"/>
        <v>29.642383563284444</v>
      </c>
    </row>
    <row r="15" spans="1:8" x14ac:dyDescent="0.2">
      <c r="A15" t="s">
        <v>17</v>
      </c>
      <c r="B15">
        <v>-86.248012299999999</v>
      </c>
      <c r="C15">
        <v>39.859804099999998</v>
      </c>
      <c r="D15" s="4">
        <v>3837</v>
      </c>
      <c r="E15">
        <v>1603</v>
      </c>
      <c r="F15">
        <v>512</v>
      </c>
      <c r="G15" s="3">
        <f t="shared" si="0"/>
        <v>61.807581715551194</v>
      </c>
      <c r="H15" s="3">
        <f t="shared" si="1"/>
        <v>33.082555477697035</v>
      </c>
    </row>
    <row r="16" spans="1:8" x14ac:dyDescent="0.2">
      <c r="A16" t="s">
        <v>18</v>
      </c>
      <c r="B16">
        <v>-86.2626487</v>
      </c>
      <c r="C16">
        <v>39.860682599999997</v>
      </c>
      <c r="D16" s="4">
        <v>5056</v>
      </c>
      <c r="E16">
        <v>1623</v>
      </c>
      <c r="F16">
        <v>707</v>
      </c>
      <c r="G16" s="3">
        <f t="shared" si="0"/>
        <v>81.443610412777389</v>
      </c>
      <c r="H16" s="3">
        <f t="shared" si="1"/>
        <v>43.592754885388636</v>
      </c>
    </row>
    <row r="17" spans="1:8" x14ac:dyDescent="0.2">
      <c r="A17" t="s">
        <v>19</v>
      </c>
      <c r="B17">
        <v>-86.225157600000003</v>
      </c>
      <c r="C17">
        <v>39.838748199999998</v>
      </c>
      <c r="D17" s="4">
        <v>6477</v>
      </c>
      <c r="E17">
        <v>1860</v>
      </c>
      <c r="F17">
        <v>895</v>
      </c>
      <c r="G17" s="3">
        <f t="shared" si="0"/>
        <v>104.3335175323495</v>
      </c>
      <c r="H17" s="3">
        <f t="shared" si="1"/>
        <v>55.844595212156293</v>
      </c>
    </row>
    <row r="18" spans="1:8" x14ac:dyDescent="0.2">
      <c r="A18" t="s">
        <v>20</v>
      </c>
      <c r="B18">
        <v>-86.245912300000001</v>
      </c>
      <c r="C18">
        <v>39.846403000000002</v>
      </c>
      <c r="D18" s="4">
        <v>7215</v>
      </c>
      <c r="E18">
        <v>2781</v>
      </c>
      <c r="F18">
        <v>931</v>
      </c>
      <c r="G18" s="3">
        <f t="shared" si="0"/>
        <v>116.22144959022722</v>
      </c>
      <c r="H18" s="3">
        <f t="shared" si="1"/>
        <v>62.207619956107401</v>
      </c>
    </row>
    <row r="19" spans="1:8" x14ac:dyDescent="0.2">
      <c r="A19" t="s">
        <v>21</v>
      </c>
      <c r="B19">
        <v>-86.193543199999993</v>
      </c>
      <c r="C19">
        <v>39.919401299999997</v>
      </c>
      <c r="D19" s="4">
        <v>4581</v>
      </c>
      <c r="E19">
        <v>2082</v>
      </c>
      <c r="F19">
        <v>957</v>
      </c>
      <c r="G19" s="3">
        <f t="shared" si="0"/>
        <v>73.792163627557997</v>
      </c>
      <c r="H19" s="3">
        <f t="shared" si="1"/>
        <v>39.497312130135555</v>
      </c>
    </row>
    <row r="20" spans="1:8" x14ac:dyDescent="0.2">
      <c r="A20" t="s">
        <v>22</v>
      </c>
      <c r="B20">
        <v>-86.173885200000001</v>
      </c>
      <c r="C20">
        <v>39.923292500000002</v>
      </c>
      <c r="D20" s="4">
        <v>2557</v>
      </c>
      <c r="E20">
        <v>935</v>
      </c>
      <c r="F20">
        <v>603</v>
      </c>
      <c r="G20" s="3">
        <f t="shared" si="0"/>
        <v>41.188946168012613</v>
      </c>
      <c r="H20" s="3">
        <f t="shared" si="1"/>
        <v>22.046415000383455</v>
      </c>
    </row>
    <row r="21" spans="1:8" x14ac:dyDescent="0.2">
      <c r="A21" t="s">
        <v>23</v>
      </c>
      <c r="B21">
        <v>-86.155450200000004</v>
      </c>
      <c r="C21">
        <v>39.919755899999998</v>
      </c>
      <c r="D21" s="4">
        <v>1997</v>
      </c>
      <c r="E21">
        <v>841</v>
      </c>
      <c r="F21">
        <v>709</v>
      </c>
      <c r="G21" s="3">
        <f t="shared" si="0"/>
        <v>32.168293115964481</v>
      </c>
      <c r="H21" s="3">
        <f t="shared" si="1"/>
        <v>17.218103541558762</v>
      </c>
    </row>
    <row r="22" spans="1:8" x14ac:dyDescent="0.2">
      <c r="A22" t="s">
        <v>24</v>
      </c>
      <c r="B22">
        <v>-86.193476200000006</v>
      </c>
      <c r="C22">
        <v>39.904755100000003</v>
      </c>
      <c r="D22" s="4">
        <v>5642</v>
      </c>
      <c r="E22">
        <v>2481</v>
      </c>
      <c r="F22">
        <v>1149</v>
      </c>
      <c r="G22" s="3">
        <f t="shared" si="0"/>
        <v>90.883079499384891</v>
      </c>
      <c r="H22" s="3">
        <f t="shared" si="1"/>
        <v>48.645237947658764</v>
      </c>
    </row>
    <row r="23" spans="1:8" x14ac:dyDescent="0.2">
      <c r="A23" t="s">
        <v>25</v>
      </c>
      <c r="B23">
        <v>-86.174472699999995</v>
      </c>
      <c r="C23">
        <v>39.904960000000003</v>
      </c>
      <c r="D23" s="4">
        <v>2452</v>
      </c>
      <c r="E23">
        <v>1178</v>
      </c>
      <c r="F23">
        <v>752</v>
      </c>
      <c r="G23" s="3">
        <f t="shared" si="0"/>
        <v>39.497573720753593</v>
      </c>
      <c r="H23" s="3">
        <f t="shared" si="1"/>
        <v>21.141106601853828</v>
      </c>
    </row>
    <row r="24" spans="1:8" x14ac:dyDescent="0.2">
      <c r="A24" t="s">
        <v>26</v>
      </c>
      <c r="B24">
        <v>-86.130214800000005</v>
      </c>
      <c r="C24">
        <v>39.898448399999999</v>
      </c>
      <c r="D24" s="4">
        <v>4548</v>
      </c>
      <c r="E24">
        <v>2068</v>
      </c>
      <c r="F24">
        <v>1316</v>
      </c>
      <c r="G24" s="3">
        <f t="shared" si="0"/>
        <v>73.260589429848011</v>
      </c>
      <c r="H24" s="3">
        <f t="shared" si="1"/>
        <v>39.212786633454812</v>
      </c>
    </row>
    <row r="25" spans="1:8" x14ac:dyDescent="0.2">
      <c r="A25" t="s">
        <v>27</v>
      </c>
      <c r="B25">
        <v>-86.129952000000003</v>
      </c>
      <c r="C25">
        <v>39.9234784</v>
      </c>
      <c r="D25" s="4">
        <v>2756</v>
      </c>
      <c r="E25">
        <v>1675</v>
      </c>
      <c r="F25">
        <v>797</v>
      </c>
      <c r="G25" s="3">
        <f t="shared" si="0"/>
        <v>44.394499663293999</v>
      </c>
      <c r="H25" s="3">
        <f t="shared" si="1"/>
        <v>23.7621899652158</v>
      </c>
    </row>
    <row r="26" spans="1:8" x14ac:dyDescent="0.2">
      <c r="A26" t="s">
        <v>28</v>
      </c>
      <c r="B26">
        <v>-86.109204300000002</v>
      </c>
      <c r="C26">
        <v>39.918348999999999</v>
      </c>
      <c r="D26" s="4">
        <v>5791</v>
      </c>
      <c r="E26">
        <v>2696</v>
      </c>
      <c r="F26">
        <v>1011</v>
      </c>
      <c r="G26" s="3">
        <f t="shared" si="0"/>
        <v>93.283217543590567</v>
      </c>
      <c r="H26" s="3">
        <f t="shared" si="1"/>
        <v>49.929913675096053</v>
      </c>
    </row>
    <row r="27" spans="1:8" x14ac:dyDescent="0.2">
      <c r="A27" t="s">
        <v>29</v>
      </c>
      <c r="B27">
        <v>-86.115273999999999</v>
      </c>
      <c r="C27">
        <v>39.8894035</v>
      </c>
      <c r="D27" s="4">
        <v>3264</v>
      </c>
      <c r="E27">
        <v>1772</v>
      </c>
      <c r="F27">
        <v>967</v>
      </c>
      <c r="G27" s="3">
        <f t="shared" si="0"/>
        <v>52.577520646223377</v>
      </c>
      <c r="H27" s="3">
        <f t="shared" si="1"/>
        <v>28.142158217149628</v>
      </c>
    </row>
    <row r="28" spans="1:8" x14ac:dyDescent="0.2">
      <c r="A28" t="s">
        <v>30</v>
      </c>
      <c r="B28">
        <v>-86.076249500000003</v>
      </c>
      <c r="C28">
        <v>39.9178785</v>
      </c>
      <c r="D28" s="4">
        <v>3520</v>
      </c>
      <c r="E28">
        <v>1798</v>
      </c>
      <c r="F28">
        <v>662</v>
      </c>
      <c r="G28" s="3">
        <f t="shared" si="0"/>
        <v>56.701247755731096</v>
      </c>
      <c r="H28" s="3">
        <f t="shared" si="1"/>
        <v>30.349386312612346</v>
      </c>
    </row>
    <row r="29" spans="1:8" x14ac:dyDescent="0.2">
      <c r="A29" t="s">
        <v>31</v>
      </c>
      <c r="B29">
        <v>-86.085420099999993</v>
      </c>
      <c r="C29">
        <v>39.899006999999997</v>
      </c>
      <c r="D29" s="4">
        <v>6947</v>
      </c>
      <c r="E29">
        <v>3186</v>
      </c>
      <c r="F29">
        <v>1917</v>
      </c>
      <c r="G29" s="3">
        <f t="shared" si="0"/>
        <v>111.90442277246133</v>
      </c>
      <c r="H29" s="3">
        <f t="shared" si="1"/>
        <v>59.896928043669874</v>
      </c>
    </row>
    <row r="30" spans="1:8" x14ac:dyDescent="0.2">
      <c r="A30" t="s">
        <v>32</v>
      </c>
      <c r="B30">
        <v>-86.082746499999999</v>
      </c>
      <c r="C30">
        <v>39.874915899999998</v>
      </c>
      <c r="D30" s="4">
        <v>2888</v>
      </c>
      <c r="E30">
        <v>1387</v>
      </c>
      <c r="F30">
        <v>934</v>
      </c>
      <c r="G30" s="3">
        <f t="shared" si="0"/>
        <v>46.520796454133915</v>
      </c>
      <c r="H30" s="3">
        <f t="shared" si="1"/>
        <v>24.900291951938762</v>
      </c>
    </row>
    <row r="31" spans="1:8" x14ac:dyDescent="0.2">
      <c r="A31" t="s">
        <v>33</v>
      </c>
      <c r="B31">
        <v>-86.110286799999997</v>
      </c>
      <c r="C31">
        <v>39.8759789</v>
      </c>
      <c r="D31" s="4">
        <v>3322</v>
      </c>
      <c r="E31">
        <v>1451</v>
      </c>
      <c r="F31">
        <v>1032</v>
      </c>
      <c r="G31" s="3">
        <f t="shared" si="0"/>
        <v>53.511802569471222</v>
      </c>
      <c r="H31" s="3">
        <f t="shared" si="1"/>
        <v>28.642233332527901</v>
      </c>
    </row>
    <row r="32" spans="1:8" x14ac:dyDescent="0.2">
      <c r="A32" t="s">
        <v>34</v>
      </c>
      <c r="B32">
        <v>-86.129693700000004</v>
      </c>
      <c r="C32">
        <v>39.881262900000003</v>
      </c>
      <c r="D32" s="4">
        <v>2323</v>
      </c>
      <c r="E32">
        <v>1197</v>
      </c>
      <c r="F32">
        <v>1033</v>
      </c>
      <c r="G32" s="3">
        <f t="shared" si="0"/>
        <v>37.419601856978218</v>
      </c>
      <c r="H32" s="3">
        <f t="shared" si="1"/>
        <v>20.028870569374568</v>
      </c>
    </row>
    <row r="33" spans="1:8" x14ac:dyDescent="0.2">
      <c r="A33" t="s">
        <v>35</v>
      </c>
      <c r="B33">
        <v>-86.148345000000006</v>
      </c>
      <c r="C33">
        <v>39.876473300000001</v>
      </c>
      <c r="D33" s="4">
        <v>2004</v>
      </c>
      <c r="E33">
        <v>1132</v>
      </c>
      <c r="F33">
        <v>699</v>
      </c>
      <c r="G33" s="3">
        <f t="shared" si="0"/>
        <v>32.28105127911509</v>
      </c>
      <c r="H33" s="3">
        <f t="shared" si="1"/>
        <v>17.278457434794074</v>
      </c>
    </row>
    <row r="34" spans="1:8" x14ac:dyDescent="0.2">
      <c r="A34" t="s">
        <v>36</v>
      </c>
      <c r="B34">
        <v>-86.156093299999995</v>
      </c>
      <c r="C34">
        <v>39.8947875</v>
      </c>
      <c r="D34" s="4">
        <v>2985</v>
      </c>
      <c r="E34">
        <v>1173</v>
      </c>
      <c r="F34">
        <v>981</v>
      </c>
      <c r="G34" s="3">
        <f t="shared" si="0"/>
        <v>48.083302429220829</v>
      </c>
      <c r="H34" s="3">
        <f t="shared" si="1"/>
        <v>25.736624472485186</v>
      </c>
    </row>
    <row r="35" spans="1:8" x14ac:dyDescent="0.2">
      <c r="A35" t="s">
        <v>37</v>
      </c>
      <c r="B35">
        <v>-86.176882300000003</v>
      </c>
      <c r="C35">
        <v>39.885435800000003</v>
      </c>
      <c r="D35" s="4">
        <v>6934</v>
      </c>
      <c r="E35">
        <v>2567</v>
      </c>
      <c r="F35">
        <v>1237</v>
      </c>
      <c r="G35" s="3">
        <f t="shared" si="0"/>
        <v>111.69501475518165</v>
      </c>
      <c r="H35" s="3">
        <f t="shared" si="1"/>
        <v>59.78484224194716</v>
      </c>
    </row>
    <row r="36" spans="1:8" x14ac:dyDescent="0.2">
      <c r="A36" t="s">
        <v>38</v>
      </c>
      <c r="B36">
        <v>-86.1932616</v>
      </c>
      <c r="C36">
        <v>39.891585399999997</v>
      </c>
      <c r="D36" s="4">
        <v>4249</v>
      </c>
      <c r="E36">
        <v>1680</v>
      </c>
      <c r="F36">
        <v>725</v>
      </c>
      <c r="G36" s="3">
        <f t="shared" si="0"/>
        <v>68.444205032415169</v>
      </c>
      <c r="H36" s="3">
        <f t="shared" si="1"/>
        <v>36.634813193832343</v>
      </c>
    </row>
    <row r="37" spans="1:8" x14ac:dyDescent="0.2">
      <c r="A37" t="s">
        <v>39</v>
      </c>
      <c r="B37">
        <v>-86.195898200000002</v>
      </c>
      <c r="C37">
        <v>39.877518600000002</v>
      </c>
      <c r="D37" s="4">
        <v>5063</v>
      </c>
      <c r="E37">
        <v>1645</v>
      </c>
      <c r="F37">
        <v>1305</v>
      </c>
      <c r="G37" s="3">
        <f t="shared" si="0"/>
        <v>81.556368575927991</v>
      </c>
      <c r="H37" s="3">
        <f t="shared" si="1"/>
        <v>43.653108778623952</v>
      </c>
    </row>
    <row r="38" spans="1:8" x14ac:dyDescent="0.2">
      <c r="A38" t="s">
        <v>40</v>
      </c>
      <c r="B38">
        <v>-86.202781400000006</v>
      </c>
      <c r="C38">
        <v>39.861498400000002</v>
      </c>
      <c r="D38" s="4">
        <v>2943</v>
      </c>
      <c r="E38">
        <v>1062</v>
      </c>
      <c r="F38">
        <v>736</v>
      </c>
      <c r="G38" s="3">
        <f t="shared" si="0"/>
        <v>47.406753450317218</v>
      </c>
      <c r="H38" s="3">
        <f t="shared" si="1"/>
        <v>25.374501113073332</v>
      </c>
    </row>
    <row r="39" spans="1:8" x14ac:dyDescent="0.2">
      <c r="A39" t="s">
        <v>41</v>
      </c>
      <c r="B39">
        <v>-86.202635700000002</v>
      </c>
      <c r="C39">
        <v>39.837705999999997</v>
      </c>
      <c r="D39" s="4">
        <v>4894</v>
      </c>
      <c r="E39">
        <v>1764</v>
      </c>
      <c r="F39">
        <v>1313</v>
      </c>
      <c r="G39" s="3">
        <f t="shared" si="0"/>
        <v>78.834064351292028</v>
      </c>
      <c r="H39" s="3">
        <f t="shared" si="1"/>
        <v>42.195993356228641</v>
      </c>
    </row>
    <row r="40" spans="1:8" x14ac:dyDescent="0.2">
      <c r="A40" t="s">
        <v>42</v>
      </c>
      <c r="B40">
        <v>-86.176852600000004</v>
      </c>
      <c r="C40">
        <v>39.855265099999997</v>
      </c>
      <c r="D40" s="4">
        <v>3513</v>
      </c>
      <c r="E40">
        <v>1504</v>
      </c>
      <c r="F40">
        <v>1156</v>
      </c>
      <c r="G40" s="3">
        <f t="shared" si="0"/>
        <v>56.588489592580487</v>
      </c>
      <c r="H40" s="3">
        <f t="shared" si="1"/>
        <v>30.289032419377033</v>
      </c>
    </row>
    <row r="41" spans="1:8" x14ac:dyDescent="0.2">
      <c r="A41" t="s">
        <v>43</v>
      </c>
      <c r="B41">
        <v>-86.150482199999999</v>
      </c>
      <c r="C41">
        <v>39.862268499999999</v>
      </c>
      <c r="D41" s="4">
        <v>5045</v>
      </c>
      <c r="E41">
        <v>2071</v>
      </c>
      <c r="F41">
        <v>1701</v>
      </c>
      <c r="G41" s="3">
        <f t="shared" si="0"/>
        <v>81.266419013540727</v>
      </c>
      <c r="H41" s="3">
        <f t="shared" si="1"/>
        <v>43.497913053161732</v>
      </c>
    </row>
    <row r="42" spans="1:8" x14ac:dyDescent="0.2">
      <c r="A42" t="s">
        <v>44</v>
      </c>
      <c r="B42">
        <v>-86.131741899999994</v>
      </c>
      <c r="C42">
        <v>39.865627199999999</v>
      </c>
      <c r="D42" s="4">
        <v>2794</v>
      </c>
      <c r="E42">
        <v>1410</v>
      </c>
      <c r="F42">
        <v>959</v>
      </c>
      <c r="G42" s="3">
        <f t="shared" si="0"/>
        <v>45.006615406111557</v>
      </c>
      <c r="H42" s="3">
        <f t="shared" si="1"/>
        <v>24.08982538563605</v>
      </c>
    </row>
    <row r="43" spans="1:8" x14ac:dyDescent="0.2">
      <c r="A43" t="s">
        <v>45</v>
      </c>
      <c r="B43">
        <v>-86.104756300000005</v>
      </c>
      <c r="C43">
        <v>39.8590442</v>
      </c>
      <c r="D43" s="4">
        <v>5339</v>
      </c>
      <c r="E43">
        <v>2471</v>
      </c>
      <c r="F43">
        <v>1855</v>
      </c>
      <c r="G43" s="3">
        <f t="shared" si="0"/>
        <v>86.002261865865989</v>
      </c>
      <c r="H43" s="3">
        <f t="shared" si="1"/>
        <v>46.032776569044685</v>
      </c>
    </row>
    <row r="44" spans="1:8" x14ac:dyDescent="0.2">
      <c r="A44" t="s">
        <v>46</v>
      </c>
      <c r="B44">
        <v>-86.096381399999999</v>
      </c>
      <c r="C44">
        <v>39.847737299999999</v>
      </c>
      <c r="D44" s="4">
        <v>5796</v>
      </c>
      <c r="E44">
        <v>2342</v>
      </c>
      <c r="F44">
        <v>1624</v>
      </c>
      <c r="G44" s="3">
        <f t="shared" si="0"/>
        <v>93.363759088698131</v>
      </c>
      <c r="H44" s="3">
        <f t="shared" si="1"/>
        <v>49.973023598835553</v>
      </c>
    </row>
    <row r="45" spans="1:8" x14ac:dyDescent="0.2">
      <c r="A45" t="s">
        <v>47</v>
      </c>
      <c r="B45">
        <v>-86.129071499999995</v>
      </c>
      <c r="C45">
        <v>39.853203000000001</v>
      </c>
      <c r="D45" s="4">
        <v>4224</v>
      </c>
      <c r="E45">
        <v>2128</v>
      </c>
      <c r="F45">
        <v>1599</v>
      </c>
      <c r="G45" s="3">
        <f t="shared" si="0"/>
        <v>68.041497306877318</v>
      </c>
      <c r="H45" s="3">
        <f t="shared" si="1"/>
        <v>36.419263575134813</v>
      </c>
    </row>
    <row r="46" spans="1:8" x14ac:dyDescent="0.2">
      <c r="A46" t="s">
        <v>48</v>
      </c>
      <c r="B46">
        <v>-86.153341400000002</v>
      </c>
      <c r="C46">
        <v>39.850289699999998</v>
      </c>
      <c r="D46" s="4">
        <v>3543</v>
      </c>
      <c r="E46">
        <v>1604</v>
      </c>
      <c r="F46">
        <v>1391</v>
      </c>
      <c r="G46" s="3">
        <f t="shared" si="0"/>
        <v>57.071738863225924</v>
      </c>
      <c r="H46" s="3">
        <f t="shared" si="1"/>
        <v>30.547691961814071</v>
      </c>
    </row>
    <row r="47" spans="1:8" x14ac:dyDescent="0.2">
      <c r="A47" t="s">
        <v>49</v>
      </c>
      <c r="B47">
        <v>-86.164512299999998</v>
      </c>
      <c r="C47">
        <v>39.839829899999998</v>
      </c>
      <c r="D47" s="4">
        <v>5862</v>
      </c>
      <c r="E47">
        <v>1260</v>
      </c>
      <c r="F47">
        <v>1144</v>
      </c>
      <c r="G47" s="3">
        <f t="shared" si="0"/>
        <v>94.42690748411809</v>
      </c>
      <c r="H47" s="3">
        <f t="shared" si="1"/>
        <v>50.542074592197039</v>
      </c>
    </row>
    <row r="48" spans="1:8" x14ac:dyDescent="0.2">
      <c r="A48" t="s">
        <v>50</v>
      </c>
      <c r="B48">
        <v>-86.168311099999997</v>
      </c>
      <c r="C48">
        <v>39.829318200000003</v>
      </c>
      <c r="D48" s="4">
        <v>3437</v>
      </c>
      <c r="E48">
        <v>1312</v>
      </c>
      <c r="F48">
        <v>1063</v>
      </c>
      <c r="G48" s="3">
        <f t="shared" si="0"/>
        <v>55.364258106945385</v>
      </c>
      <c r="H48" s="3">
        <f t="shared" si="1"/>
        <v>29.633761578536543</v>
      </c>
    </row>
    <row r="49" spans="1:8" x14ac:dyDescent="0.2">
      <c r="A49" t="s">
        <v>51</v>
      </c>
      <c r="B49">
        <v>-86.147694900000005</v>
      </c>
      <c r="C49">
        <v>39.828965099999998</v>
      </c>
      <c r="D49" s="4">
        <v>2778</v>
      </c>
      <c r="E49">
        <v>959</v>
      </c>
      <c r="F49">
        <v>866</v>
      </c>
      <c r="G49" s="3">
        <f t="shared" si="0"/>
        <v>44.748882461767323</v>
      </c>
      <c r="H49" s="3">
        <f t="shared" si="1"/>
        <v>23.951873629669631</v>
      </c>
    </row>
    <row r="50" spans="1:8" x14ac:dyDescent="0.2">
      <c r="A50" t="s">
        <v>52</v>
      </c>
      <c r="B50">
        <v>-86.147113899999994</v>
      </c>
      <c r="C50">
        <v>39.836167400000001</v>
      </c>
      <c r="D50" s="4">
        <v>2251</v>
      </c>
      <c r="E50">
        <v>817</v>
      </c>
      <c r="F50">
        <v>756</v>
      </c>
      <c r="G50" s="3">
        <f t="shared" si="0"/>
        <v>36.259803607429177</v>
      </c>
      <c r="H50" s="3">
        <f t="shared" si="1"/>
        <v>19.408087667525681</v>
      </c>
    </row>
    <row r="51" spans="1:8" x14ac:dyDescent="0.2">
      <c r="A51" t="s">
        <v>53</v>
      </c>
      <c r="B51">
        <v>-86.147553700000003</v>
      </c>
      <c r="C51">
        <v>39.843252100000001</v>
      </c>
      <c r="D51" s="4">
        <v>2445</v>
      </c>
      <c r="E51">
        <v>1026</v>
      </c>
      <c r="F51">
        <v>924</v>
      </c>
      <c r="G51" s="3">
        <f t="shared" si="0"/>
        <v>39.384815557602984</v>
      </c>
      <c r="H51" s="3">
        <f t="shared" si="1"/>
        <v>21.080752708618515</v>
      </c>
    </row>
    <row r="52" spans="1:8" x14ac:dyDescent="0.2">
      <c r="A52" t="s">
        <v>54</v>
      </c>
      <c r="B52">
        <v>-86.130969899999997</v>
      </c>
      <c r="C52">
        <v>39.843934300000001</v>
      </c>
      <c r="D52" s="4">
        <v>2923</v>
      </c>
      <c r="E52">
        <v>1418</v>
      </c>
      <c r="F52">
        <v>1087</v>
      </c>
      <c r="G52" s="3">
        <f t="shared" si="0"/>
        <v>47.084587269886924</v>
      </c>
      <c r="H52" s="3">
        <f t="shared" si="1"/>
        <v>25.202061418115306</v>
      </c>
    </row>
    <row r="53" spans="1:8" x14ac:dyDescent="0.2">
      <c r="A53" t="s">
        <v>55</v>
      </c>
      <c r="B53">
        <v>-86.132210999999998</v>
      </c>
      <c r="C53">
        <v>39.833621200000003</v>
      </c>
      <c r="D53" s="4">
        <v>1559</v>
      </c>
      <c r="E53">
        <v>796</v>
      </c>
      <c r="F53">
        <v>651</v>
      </c>
      <c r="G53" s="3">
        <f t="shared" si="0"/>
        <v>25.112853764541132</v>
      </c>
      <c r="H53" s="3">
        <f t="shared" si="1"/>
        <v>13.441674221978024</v>
      </c>
    </row>
    <row r="54" spans="1:8" x14ac:dyDescent="0.2">
      <c r="A54" t="s">
        <v>56</v>
      </c>
      <c r="B54">
        <v>-86.112593099999998</v>
      </c>
      <c r="C54">
        <v>39.830967600000001</v>
      </c>
      <c r="D54" s="4">
        <v>3876</v>
      </c>
      <c r="E54">
        <v>1909</v>
      </c>
      <c r="F54">
        <v>1078</v>
      </c>
      <c r="G54" s="3">
        <f t="shared" si="0"/>
        <v>62.435805767390264</v>
      </c>
      <c r="H54" s="3">
        <f t="shared" si="1"/>
        <v>33.418812882865183</v>
      </c>
    </row>
    <row r="55" spans="1:8" x14ac:dyDescent="0.2">
      <c r="A55" t="s">
        <v>57</v>
      </c>
      <c r="B55">
        <v>-86.093871300000004</v>
      </c>
      <c r="C55">
        <v>39.831178800000004</v>
      </c>
      <c r="D55" s="4">
        <v>1899</v>
      </c>
      <c r="E55">
        <v>832</v>
      </c>
      <c r="F55">
        <v>726</v>
      </c>
      <c r="G55" s="3">
        <f t="shared" si="0"/>
        <v>30.589678831856062</v>
      </c>
      <c r="H55" s="3">
        <f t="shared" si="1"/>
        <v>16.373149036264444</v>
      </c>
    </row>
    <row r="56" spans="1:8" x14ac:dyDescent="0.2">
      <c r="A56" t="s">
        <v>58</v>
      </c>
      <c r="B56">
        <v>-86.050638899999996</v>
      </c>
      <c r="C56">
        <v>39.919794699999997</v>
      </c>
      <c r="D56" s="4">
        <v>4734</v>
      </c>
      <c r="E56">
        <v>2543</v>
      </c>
      <c r="F56">
        <v>775</v>
      </c>
      <c r="G56" s="3">
        <f t="shared" si="0"/>
        <v>76.256734907849705</v>
      </c>
      <c r="H56" s="3">
        <f t="shared" si="1"/>
        <v>40.81647579656444</v>
      </c>
    </row>
    <row r="57" spans="1:8" x14ac:dyDescent="0.2">
      <c r="A57" t="s">
        <v>59</v>
      </c>
      <c r="B57">
        <v>-86.055921299999994</v>
      </c>
      <c r="C57">
        <v>39.896805100000002</v>
      </c>
      <c r="D57" s="4">
        <v>5021</v>
      </c>
      <c r="E57">
        <v>2595</v>
      </c>
      <c r="F57">
        <v>1571</v>
      </c>
      <c r="G57" s="3">
        <f t="shared" si="0"/>
        <v>80.87981959702438</v>
      </c>
      <c r="H57" s="3">
        <f t="shared" si="1"/>
        <v>43.290985419212092</v>
      </c>
    </row>
    <row r="58" spans="1:8" x14ac:dyDescent="0.2">
      <c r="A58" t="s">
        <v>60</v>
      </c>
      <c r="B58">
        <v>-86.041084600000005</v>
      </c>
      <c r="C58">
        <v>39.900029699999997</v>
      </c>
      <c r="D58" s="4">
        <v>4090</v>
      </c>
      <c r="E58">
        <v>2497</v>
      </c>
      <c r="F58">
        <v>1103</v>
      </c>
      <c r="G58" s="3">
        <f t="shared" si="0"/>
        <v>65.882983897994364</v>
      </c>
      <c r="H58" s="3">
        <f t="shared" si="1"/>
        <v>35.263917618916054</v>
      </c>
    </row>
    <row r="59" spans="1:8" x14ac:dyDescent="0.2">
      <c r="A59" t="s">
        <v>61</v>
      </c>
      <c r="B59">
        <v>-86.018193600000004</v>
      </c>
      <c r="C59">
        <v>39.888675800000001</v>
      </c>
      <c r="D59" s="4">
        <v>6165</v>
      </c>
      <c r="E59">
        <v>2506</v>
      </c>
      <c r="F59">
        <v>1609</v>
      </c>
      <c r="G59" s="3">
        <f t="shared" si="0"/>
        <v>99.307725117636977</v>
      </c>
      <c r="H59" s="3">
        <f t="shared" si="1"/>
        <v>53.154535970811104</v>
      </c>
    </row>
    <row r="60" spans="1:8" x14ac:dyDescent="0.2">
      <c r="A60" t="s">
        <v>62</v>
      </c>
      <c r="B60">
        <v>-85.9940742</v>
      </c>
      <c r="C60">
        <v>39.915051400000003</v>
      </c>
      <c r="D60" s="4">
        <v>3878</v>
      </c>
      <c r="E60">
        <v>1494</v>
      </c>
      <c r="F60">
        <v>1200</v>
      </c>
      <c r="G60" s="3">
        <f t="shared" si="0"/>
        <v>62.468022385433294</v>
      </c>
      <c r="H60" s="3">
        <f t="shared" si="1"/>
        <v>33.436056852360991</v>
      </c>
    </row>
    <row r="61" spans="1:8" x14ac:dyDescent="0.2">
      <c r="A61" t="s">
        <v>63</v>
      </c>
      <c r="B61">
        <v>-86.019622600000005</v>
      </c>
      <c r="C61">
        <v>39.916141799999998</v>
      </c>
      <c r="D61" s="4">
        <v>4851</v>
      </c>
      <c r="E61">
        <v>2164</v>
      </c>
      <c r="F61">
        <v>731</v>
      </c>
      <c r="G61" s="3">
        <f t="shared" si="0"/>
        <v>78.141407063366913</v>
      </c>
      <c r="H61" s="3">
        <f t="shared" si="1"/>
        <v>41.82524801206889</v>
      </c>
    </row>
    <row r="62" spans="1:8" x14ac:dyDescent="0.2">
      <c r="A62" t="s">
        <v>64</v>
      </c>
      <c r="B62">
        <v>-85.964269200000004</v>
      </c>
      <c r="C62">
        <v>39.838044699999998</v>
      </c>
      <c r="D62" s="4">
        <v>11717</v>
      </c>
      <c r="E62">
        <v>4200</v>
      </c>
      <c r="F62">
        <v>1714</v>
      </c>
      <c r="G62" s="3">
        <f t="shared" si="0"/>
        <v>188.74105680508558</v>
      </c>
      <c r="H62" s="3">
        <f t="shared" si="1"/>
        <v>101.02379529115876</v>
      </c>
    </row>
    <row r="63" spans="1:8" x14ac:dyDescent="0.2">
      <c r="A63" t="s">
        <v>65</v>
      </c>
      <c r="B63">
        <v>-85.964469699999995</v>
      </c>
      <c r="C63">
        <v>39.914746700000002</v>
      </c>
      <c r="D63" s="4">
        <v>5993</v>
      </c>
      <c r="E63">
        <v>2093</v>
      </c>
      <c r="F63">
        <v>1748</v>
      </c>
      <c r="G63" s="3">
        <f t="shared" si="0"/>
        <v>96.537095965936487</v>
      </c>
      <c r="H63" s="3">
        <f t="shared" si="1"/>
        <v>51.6715545941721</v>
      </c>
    </row>
    <row r="64" spans="1:8" x14ac:dyDescent="0.2">
      <c r="A64" t="s">
        <v>66</v>
      </c>
      <c r="B64">
        <v>-85.981765699999997</v>
      </c>
      <c r="C64">
        <v>39.877261300000001</v>
      </c>
      <c r="D64" s="4">
        <v>6610</v>
      </c>
      <c r="E64">
        <v>2102</v>
      </c>
      <c r="F64">
        <v>1376</v>
      </c>
      <c r="G64" s="3">
        <f t="shared" si="0"/>
        <v>106.47592263221094</v>
      </c>
      <c r="H64" s="3">
        <f t="shared" si="1"/>
        <v>56.991319183627155</v>
      </c>
    </row>
    <row r="65" spans="1:8" x14ac:dyDescent="0.2">
      <c r="A65" t="s">
        <v>67</v>
      </c>
      <c r="B65">
        <v>-85.947632299999995</v>
      </c>
      <c r="C65">
        <v>39.902114099999999</v>
      </c>
      <c r="D65" s="4">
        <v>5154</v>
      </c>
      <c r="E65">
        <v>1814</v>
      </c>
      <c r="F65">
        <v>1110</v>
      </c>
      <c r="G65" s="3">
        <f t="shared" si="0"/>
        <v>83.022224696885814</v>
      </c>
      <c r="H65" s="3">
        <f t="shared" si="1"/>
        <v>44.437709390682961</v>
      </c>
    </row>
    <row r="66" spans="1:8" x14ac:dyDescent="0.2">
      <c r="A66" t="s">
        <v>68</v>
      </c>
      <c r="B66">
        <v>-85.970181999999994</v>
      </c>
      <c r="C66">
        <v>39.896081700000003</v>
      </c>
      <c r="D66" s="4">
        <v>2904</v>
      </c>
      <c r="E66">
        <v>1256</v>
      </c>
      <c r="F66">
        <v>549</v>
      </c>
      <c r="G66" s="3">
        <f t="shared" si="0"/>
        <v>46.778529398478156</v>
      </c>
      <c r="H66" s="3">
        <f t="shared" si="1"/>
        <v>25.038243707905185</v>
      </c>
    </row>
    <row r="67" spans="1:8" x14ac:dyDescent="0.2">
      <c r="A67" t="s">
        <v>69</v>
      </c>
      <c r="B67">
        <v>-85.957932</v>
      </c>
      <c r="C67">
        <v>39.876035600000002</v>
      </c>
      <c r="D67" s="4">
        <v>9533</v>
      </c>
      <c r="E67">
        <v>3458</v>
      </c>
      <c r="F67">
        <v>2106</v>
      </c>
      <c r="G67" s="3">
        <f t="shared" ref="G67:G130" si="2">(D67/951869) * 15333</f>
        <v>153.56050990209786</v>
      </c>
      <c r="H67" s="3">
        <f t="shared" ref="H67:H130" si="3">(D67/951869) * 8207</f>
        <v>82.193380601742462</v>
      </c>
    </row>
    <row r="68" spans="1:8" x14ac:dyDescent="0.2">
      <c r="A68" t="s">
        <v>70</v>
      </c>
      <c r="B68">
        <v>-86.060394700000003</v>
      </c>
      <c r="C68">
        <v>39.8729066</v>
      </c>
      <c r="D68" s="4">
        <v>6453</v>
      </c>
      <c r="E68">
        <v>2255</v>
      </c>
      <c r="F68">
        <v>1617</v>
      </c>
      <c r="G68" s="3">
        <f t="shared" si="2"/>
        <v>103.94691811583317</v>
      </c>
      <c r="H68" s="3">
        <f t="shared" si="3"/>
        <v>55.637667578206667</v>
      </c>
    </row>
    <row r="69" spans="1:8" x14ac:dyDescent="0.2">
      <c r="A69" t="s">
        <v>71</v>
      </c>
      <c r="B69">
        <v>-86.065168799999995</v>
      </c>
      <c r="C69">
        <v>39.847686299999999</v>
      </c>
      <c r="D69" s="4">
        <v>6746</v>
      </c>
      <c r="E69">
        <v>2727</v>
      </c>
      <c r="F69">
        <v>2135</v>
      </c>
      <c r="G69" s="3">
        <f t="shared" si="2"/>
        <v>108.66665265913693</v>
      </c>
      <c r="H69" s="3">
        <f t="shared" si="3"/>
        <v>58.163909109341731</v>
      </c>
    </row>
    <row r="70" spans="1:8" x14ac:dyDescent="0.2">
      <c r="A70" t="s">
        <v>72</v>
      </c>
      <c r="B70">
        <v>-86.036815799999999</v>
      </c>
      <c r="C70">
        <v>39.847765000000003</v>
      </c>
      <c r="D70" s="4">
        <v>6461</v>
      </c>
      <c r="E70">
        <v>2120</v>
      </c>
      <c r="F70">
        <v>1422</v>
      </c>
      <c r="G70" s="3">
        <f t="shared" si="2"/>
        <v>104.07578458800529</v>
      </c>
      <c r="H70" s="3">
        <f t="shared" si="3"/>
        <v>55.70664345618988</v>
      </c>
    </row>
    <row r="71" spans="1:8" x14ac:dyDescent="0.2">
      <c r="A71" t="s">
        <v>73</v>
      </c>
      <c r="B71">
        <v>-86.006033599999995</v>
      </c>
      <c r="C71">
        <v>39.8463566</v>
      </c>
      <c r="D71" s="4">
        <v>5681</v>
      </c>
      <c r="E71">
        <v>2518</v>
      </c>
      <c r="F71">
        <v>1224</v>
      </c>
      <c r="G71" s="3">
        <f t="shared" si="2"/>
        <v>91.511303551223961</v>
      </c>
      <c r="H71" s="3">
        <f t="shared" si="3"/>
        <v>48.981495352826911</v>
      </c>
    </row>
    <row r="72" spans="1:8" x14ac:dyDescent="0.2">
      <c r="A72" t="s">
        <v>74</v>
      </c>
      <c r="B72">
        <v>-86.000550799999999</v>
      </c>
      <c r="C72">
        <v>39.829836899999997</v>
      </c>
      <c r="D72" s="4">
        <v>3816</v>
      </c>
      <c r="E72">
        <v>1233</v>
      </c>
      <c r="F72">
        <v>879</v>
      </c>
      <c r="G72" s="3">
        <f t="shared" si="2"/>
        <v>61.469307226099389</v>
      </c>
      <c r="H72" s="3">
        <f t="shared" si="3"/>
        <v>32.901493797991108</v>
      </c>
    </row>
    <row r="73" spans="1:8" x14ac:dyDescent="0.2">
      <c r="A73" t="s">
        <v>75</v>
      </c>
      <c r="B73">
        <v>-86.000681799999995</v>
      </c>
      <c r="C73">
        <v>39.837167299999997</v>
      </c>
      <c r="D73" s="4">
        <v>3072</v>
      </c>
      <c r="E73">
        <v>1199</v>
      </c>
      <c r="F73">
        <v>715</v>
      </c>
      <c r="G73" s="3">
        <f t="shared" si="2"/>
        <v>49.484725314092586</v>
      </c>
      <c r="H73" s="3">
        <f t="shared" si="3"/>
        <v>26.486737145552592</v>
      </c>
    </row>
    <row r="74" spans="1:8" x14ac:dyDescent="0.2">
      <c r="A74" t="s">
        <v>76</v>
      </c>
      <c r="B74">
        <v>-86.033630599999995</v>
      </c>
      <c r="C74">
        <v>39.833271799999999</v>
      </c>
      <c r="D74" s="4">
        <v>2493</v>
      </c>
      <c r="E74">
        <v>1266</v>
      </c>
      <c r="F74">
        <v>635</v>
      </c>
      <c r="G74" s="3">
        <f t="shared" si="2"/>
        <v>40.158014390635685</v>
      </c>
      <c r="H74" s="3">
        <f t="shared" si="3"/>
        <v>21.494607976517777</v>
      </c>
    </row>
    <row r="75" spans="1:8" x14ac:dyDescent="0.2">
      <c r="A75" t="s">
        <v>77</v>
      </c>
      <c r="B75">
        <v>-86.015854399999995</v>
      </c>
      <c r="C75">
        <v>39.832917999999999</v>
      </c>
      <c r="D75" s="4">
        <v>4130</v>
      </c>
      <c r="E75">
        <v>1607</v>
      </c>
      <c r="F75">
        <v>1278</v>
      </c>
      <c r="G75" s="3">
        <f t="shared" si="2"/>
        <v>66.527316258854952</v>
      </c>
      <c r="H75" s="3">
        <f t="shared" si="3"/>
        <v>35.608797008832099</v>
      </c>
    </row>
    <row r="76" spans="1:8" x14ac:dyDescent="0.2">
      <c r="A76" t="s">
        <v>78</v>
      </c>
      <c r="B76">
        <v>-86.055456000000007</v>
      </c>
      <c r="C76">
        <v>39.833006900000001</v>
      </c>
      <c r="D76" s="4">
        <v>6166</v>
      </c>
      <c r="E76">
        <v>2369</v>
      </c>
      <c r="F76">
        <v>1843</v>
      </c>
      <c r="G76" s="3">
        <f t="shared" si="2"/>
        <v>99.323833426658496</v>
      </c>
      <c r="H76" s="3">
        <f t="shared" si="3"/>
        <v>53.163157955559015</v>
      </c>
    </row>
    <row r="77" spans="1:8" x14ac:dyDescent="0.2">
      <c r="A77" t="s">
        <v>79</v>
      </c>
      <c r="B77">
        <v>-86.074343900000002</v>
      </c>
      <c r="C77">
        <v>39.832920600000001</v>
      </c>
      <c r="D77" s="4">
        <v>3877</v>
      </c>
      <c r="E77">
        <v>1643</v>
      </c>
      <c r="F77">
        <v>1377</v>
      </c>
      <c r="G77" s="3">
        <f t="shared" si="2"/>
        <v>62.451914076411775</v>
      </c>
      <c r="H77" s="3">
        <f t="shared" si="3"/>
        <v>33.427434867613087</v>
      </c>
    </row>
    <row r="78" spans="1:8" x14ac:dyDescent="0.2">
      <c r="A78" t="s">
        <v>80</v>
      </c>
      <c r="B78">
        <v>-86.314926999999997</v>
      </c>
      <c r="C78">
        <v>39.769464900000003</v>
      </c>
      <c r="D78" s="4">
        <v>4000</v>
      </c>
      <c r="E78">
        <v>1401</v>
      </c>
      <c r="F78">
        <v>912</v>
      </c>
      <c r="G78" s="3">
        <f t="shared" si="2"/>
        <v>64.433236086058059</v>
      </c>
      <c r="H78" s="3">
        <f t="shared" si="3"/>
        <v>34.487938991604935</v>
      </c>
    </row>
    <row r="79" spans="1:8" x14ac:dyDescent="0.2">
      <c r="A79" t="s">
        <v>81</v>
      </c>
      <c r="B79">
        <v>-86.296054299999994</v>
      </c>
      <c r="C79">
        <v>39.769831500000002</v>
      </c>
      <c r="D79" s="4">
        <v>3724</v>
      </c>
      <c r="E79">
        <v>1672</v>
      </c>
      <c r="F79">
        <v>532</v>
      </c>
      <c r="G79" s="3">
        <f t="shared" si="2"/>
        <v>59.98734279612006</v>
      </c>
      <c r="H79" s="3">
        <f t="shared" si="3"/>
        <v>32.108271201184202</v>
      </c>
    </row>
    <row r="80" spans="1:8" x14ac:dyDescent="0.2">
      <c r="A80" t="s">
        <v>82</v>
      </c>
      <c r="B80">
        <v>-86.272842900000001</v>
      </c>
      <c r="C80">
        <v>39.8121875</v>
      </c>
      <c r="D80" s="4">
        <v>2444</v>
      </c>
      <c r="E80">
        <v>921</v>
      </c>
      <c r="F80">
        <v>589</v>
      </c>
      <c r="G80" s="3">
        <f t="shared" si="2"/>
        <v>39.368707248581472</v>
      </c>
      <c r="H80" s="3">
        <f t="shared" si="3"/>
        <v>21.072130723870615</v>
      </c>
    </row>
    <row r="81" spans="1:8" x14ac:dyDescent="0.2">
      <c r="A81" t="s">
        <v>83</v>
      </c>
      <c r="B81">
        <v>-86.282825900000006</v>
      </c>
      <c r="C81">
        <v>39.812685700000003</v>
      </c>
      <c r="D81" s="4">
        <v>1196</v>
      </c>
      <c r="E81">
        <v>482</v>
      </c>
      <c r="F81">
        <v>288</v>
      </c>
      <c r="G81" s="3">
        <f t="shared" si="2"/>
        <v>19.265537589731359</v>
      </c>
      <c r="H81" s="3">
        <f t="shared" si="3"/>
        <v>10.311893758489875</v>
      </c>
    </row>
    <row r="82" spans="1:8" x14ac:dyDescent="0.2">
      <c r="A82" t="s">
        <v>84</v>
      </c>
      <c r="B82">
        <v>-86.2901454</v>
      </c>
      <c r="C82">
        <v>39.819331099999999</v>
      </c>
      <c r="D82" s="4">
        <v>4816</v>
      </c>
      <c r="E82">
        <v>2217</v>
      </c>
      <c r="F82">
        <v>326</v>
      </c>
      <c r="G82" s="3">
        <f t="shared" si="2"/>
        <v>77.577616247613904</v>
      </c>
      <c r="H82" s="3">
        <f t="shared" si="3"/>
        <v>41.523478545892345</v>
      </c>
    </row>
    <row r="83" spans="1:8" x14ac:dyDescent="0.2">
      <c r="A83" t="s">
        <v>85</v>
      </c>
      <c r="B83">
        <v>-86.298107799999997</v>
      </c>
      <c r="C83">
        <v>39.794511300000003</v>
      </c>
      <c r="D83" s="4">
        <v>3863</v>
      </c>
      <c r="E83">
        <v>1005</v>
      </c>
      <c r="F83">
        <v>489</v>
      </c>
      <c r="G83" s="3">
        <f t="shared" si="2"/>
        <v>62.226397750110564</v>
      </c>
      <c r="H83" s="3">
        <f t="shared" si="3"/>
        <v>33.306727081142462</v>
      </c>
    </row>
    <row r="84" spans="1:8" x14ac:dyDescent="0.2">
      <c r="A84" t="s">
        <v>86</v>
      </c>
      <c r="B84">
        <v>-86.301554199999998</v>
      </c>
      <c r="C84">
        <v>39.812010299999997</v>
      </c>
      <c r="D84" s="4">
        <v>5119</v>
      </c>
      <c r="E84">
        <v>2481</v>
      </c>
      <c r="F84">
        <v>950</v>
      </c>
      <c r="G84" s="3">
        <f t="shared" si="2"/>
        <v>82.458433881132791</v>
      </c>
      <c r="H84" s="3">
        <f t="shared" si="3"/>
        <v>44.135939924506417</v>
      </c>
    </row>
    <row r="85" spans="1:8" x14ac:dyDescent="0.2">
      <c r="A85" t="s">
        <v>87</v>
      </c>
      <c r="B85">
        <v>-86.314931400000006</v>
      </c>
      <c r="C85">
        <v>39.786111599999998</v>
      </c>
      <c r="D85" s="4">
        <v>4268</v>
      </c>
      <c r="E85">
        <v>1590</v>
      </c>
      <c r="F85">
        <v>501</v>
      </c>
      <c r="G85" s="3">
        <f t="shared" si="2"/>
        <v>68.750262903823952</v>
      </c>
      <c r="H85" s="3">
        <f t="shared" si="3"/>
        <v>36.798630904042469</v>
      </c>
    </row>
    <row r="86" spans="1:8" x14ac:dyDescent="0.2">
      <c r="A86" t="s">
        <v>88</v>
      </c>
      <c r="B86">
        <v>-86.319000500000001</v>
      </c>
      <c r="C86">
        <v>39.805058600000002</v>
      </c>
      <c r="D86" s="4">
        <v>3923</v>
      </c>
      <c r="E86">
        <v>1509</v>
      </c>
      <c r="F86">
        <v>993</v>
      </c>
      <c r="G86" s="3">
        <f t="shared" si="2"/>
        <v>63.192896291401439</v>
      </c>
      <c r="H86" s="3">
        <f t="shared" si="3"/>
        <v>33.824046166016537</v>
      </c>
    </row>
    <row r="87" spans="1:8" x14ac:dyDescent="0.2">
      <c r="A87" t="s">
        <v>89</v>
      </c>
      <c r="B87">
        <v>-86.263023700000005</v>
      </c>
      <c r="C87">
        <v>39.816437899999997</v>
      </c>
      <c r="D87" s="4">
        <v>3530</v>
      </c>
      <c r="E87">
        <v>1032</v>
      </c>
      <c r="F87">
        <v>852</v>
      </c>
      <c r="G87" s="3">
        <f t="shared" si="2"/>
        <v>56.862330845946239</v>
      </c>
      <c r="H87" s="3">
        <f t="shared" si="3"/>
        <v>30.435606160091357</v>
      </c>
    </row>
    <row r="88" spans="1:8" x14ac:dyDescent="0.2">
      <c r="A88" t="s">
        <v>90</v>
      </c>
      <c r="B88">
        <v>-86.259883099999996</v>
      </c>
      <c r="C88">
        <v>39.801748000000003</v>
      </c>
      <c r="D88" s="4">
        <v>4225</v>
      </c>
      <c r="E88">
        <v>1664</v>
      </c>
      <c r="F88">
        <v>1090</v>
      </c>
      <c r="G88" s="3">
        <f t="shared" si="2"/>
        <v>68.057605615898837</v>
      </c>
      <c r="H88" s="3">
        <f t="shared" si="3"/>
        <v>36.427885559882718</v>
      </c>
    </row>
    <row r="89" spans="1:8" x14ac:dyDescent="0.2">
      <c r="A89" t="s">
        <v>91</v>
      </c>
      <c r="B89">
        <v>-86.247745399999999</v>
      </c>
      <c r="C89">
        <v>39.8132631</v>
      </c>
      <c r="D89" s="4">
        <v>8910</v>
      </c>
      <c r="E89">
        <v>2720</v>
      </c>
      <c r="F89">
        <v>1605</v>
      </c>
      <c r="G89" s="3">
        <f t="shared" si="2"/>
        <v>143.52503338169433</v>
      </c>
      <c r="H89" s="3">
        <f t="shared" si="3"/>
        <v>76.821884103800002</v>
      </c>
    </row>
    <row r="90" spans="1:8" x14ac:dyDescent="0.2">
      <c r="A90" t="s">
        <v>92</v>
      </c>
      <c r="B90">
        <v>-86.232949199999993</v>
      </c>
      <c r="C90">
        <v>39.816729799999997</v>
      </c>
      <c r="D90" s="4">
        <v>3662</v>
      </c>
      <c r="E90">
        <v>1179</v>
      </c>
      <c r="F90">
        <v>856</v>
      </c>
      <c r="G90" s="3">
        <f t="shared" si="2"/>
        <v>58.988627636786156</v>
      </c>
      <c r="H90" s="3">
        <f t="shared" si="3"/>
        <v>31.573708146814322</v>
      </c>
    </row>
    <row r="91" spans="1:8" x14ac:dyDescent="0.2">
      <c r="A91" t="s">
        <v>93</v>
      </c>
      <c r="B91">
        <v>-86.212974599999995</v>
      </c>
      <c r="C91">
        <v>39.8186204</v>
      </c>
      <c r="D91" s="4">
        <v>5750</v>
      </c>
      <c r="E91">
        <v>1736</v>
      </c>
      <c r="F91">
        <v>688</v>
      </c>
      <c r="G91" s="3">
        <f t="shared" si="2"/>
        <v>92.62277687370846</v>
      </c>
      <c r="H91" s="3">
        <f t="shared" si="3"/>
        <v>49.576412300432096</v>
      </c>
    </row>
    <row r="92" spans="1:8" x14ac:dyDescent="0.2">
      <c r="A92" t="s">
        <v>94</v>
      </c>
      <c r="B92">
        <v>-86.206468599999994</v>
      </c>
      <c r="C92">
        <v>39.803032299999998</v>
      </c>
      <c r="D92" s="4">
        <v>5664</v>
      </c>
      <c r="E92">
        <v>1834</v>
      </c>
      <c r="F92">
        <v>1508</v>
      </c>
      <c r="G92" s="3">
        <f t="shared" si="2"/>
        <v>91.237462297858201</v>
      </c>
      <c r="H92" s="3">
        <f t="shared" si="3"/>
        <v>48.834921612112588</v>
      </c>
    </row>
    <row r="93" spans="1:8" x14ac:dyDescent="0.2">
      <c r="A93" t="s">
        <v>95</v>
      </c>
      <c r="B93">
        <v>-86.227823700000002</v>
      </c>
      <c r="C93">
        <v>39.7985738</v>
      </c>
      <c r="D93" s="4">
        <v>4317</v>
      </c>
      <c r="E93">
        <v>1263</v>
      </c>
      <c r="F93">
        <v>1042</v>
      </c>
      <c r="G93" s="3">
        <f t="shared" si="2"/>
        <v>69.539570045878165</v>
      </c>
      <c r="H93" s="3">
        <f t="shared" si="3"/>
        <v>37.221108156689631</v>
      </c>
    </row>
    <row r="94" spans="1:8" x14ac:dyDescent="0.2">
      <c r="A94" t="s">
        <v>96</v>
      </c>
      <c r="B94">
        <v>-86.244929200000001</v>
      </c>
      <c r="C94">
        <v>39.7956699</v>
      </c>
      <c r="D94" s="4">
        <v>1745</v>
      </c>
      <c r="E94">
        <v>692</v>
      </c>
      <c r="F94">
        <v>597</v>
      </c>
      <c r="G94" s="3">
        <f t="shared" si="2"/>
        <v>28.108999242542829</v>
      </c>
      <c r="H94" s="3">
        <f t="shared" si="3"/>
        <v>15.045363385087654</v>
      </c>
    </row>
    <row r="95" spans="1:8" x14ac:dyDescent="0.2">
      <c r="A95" t="s">
        <v>97</v>
      </c>
      <c r="B95">
        <v>-86.280694999999994</v>
      </c>
      <c r="C95">
        <v>39.790539500000001</v>
      </c>
      <c r="D95" s="4">
        <v>3844</v>
      </c>
      <c r="E95">
        <v>1338</v>
      </c>
      <c r="F95">
        <v>943</v>
      </c>
      <c r="G95" s="3">
        <f t="shared" si="2"/>
        <v>61.920339878701789</v>
      </c>
      <c r="H95" s="3">
        <f t="shared" si="3"/>
        <v>33.142909370932344</v>
      </c>
    </row>
    <row r="96" spans="1:8" x14ac:dyDescent="0.2">
      <c r="A96" t="s">
        <v>98</v>
      </c>
      <c r="B96">
        <v>-86.263269899999997</v>
      </c>
      <c r="C96">
        <v>39.788898400000001</v>
      </c>
      <c r="D96" s="4">
        <v>6055</v>
      </c>
      <c r="E96">
        <v>2821</v>
      </c>
      <c r="F96">
        <v>1266</v>
      </c>
      <c r="G96" s="3">
        <f t="shared" si="2"/>
        <v>97.535811125270399</v>
      </c>
      <c r="H96" s="3">
        <f t="shared" si="3"/>
        <v>52.206117648541976</v>
      </c>
    </row>
    <row r="97" spans="1:8" x14ac:dyDescent="0.2">
      <c r="A97" t="s">
        <v>99</v>
      </c>
      <c r="B97">
        <v>-86.239148700000001</v>
      </c>
      <c r="C97">
        <v>39.784361500000003</v>
      </c>
      <c r="D97" s="4">
        <v>1657</v>
      </c>
      <c r="E97">
        <v>733</v>
      </c>
      <c r="F97">
        <v>658</v>
      </c>
      <c r="G97" s="3">
        <f t="shared" si="2"/>
        <v>26.691468048649551</v>
      </c>
      <c r="H97" s="3">
        <f t="shared" si="3"/>
        <v>14.286628727272346</v>
      </c>
    </row>
    <row r="98" spans="1:8" x14ac:dyDescent="0.2">
      <c r="A98" t="s">
        <v>100</v>
      </c>
      <c r="B98">
        <v>-86.218118799999999</v>
      </c>
      <c r="C98">
        <v>39.784170199999998</v>
      </c>
      <c r="D98" s="4">
        <v>2319</v>
      </c>
      <c r="E98">
        <v>778</v>
      </c>
      <c r="F98">
        <v>574</v>
      </c>
      <c r="G98" s="3">
        <f t="shared" si="2"/>
        <v>37.355168620892158</v>
      </c>
      <c r="H98" s="3">
        <f t="shared" si="3"/>
        <v>19.994382630382962</v>
      </c>
    </row>
    <row r="99" spans="1:8" x14ac:dyDescent="0.2">
      <c r="A99" t="s">
        <v>101</v>
      </c>
      <c r="B99">
        <v>-86.2035312</v>
      </c>
      <c r="C99">
        <v>39.785160699999999</v>
      </c>
      <c r="D99" s="4">
        <v>2444</v>
      </c>
      <c r="E99">
        <v>797</v>
      </c>
      <c r="F99">
        <v>580</v>
      </c>
      <c r="G99" s="3">
        <f t="shared" si="2"/>
        <v>39.368707248581472</v>
      </c>
      <c r="H99" s="3">
        <f t="shared" si="3"/>
        <v>21.072130723870615</v>
      </c>
    </row>
    <row r="100" spans="1:8" x14ac:dyDescent="0.2">
      <c r="A100" t="s">
        <v>102</v>
      </c>
      <c r="B100">
        <v>-86.204484399999998</v>
      </c>
      <c r="C100">
        <v>39.777345199999999</v>
      </c>
      <c r="D100" s="4">
        <v>1895</v>
      </c>
      <c r="E100">
        <v>844</v>
      </c>
      <c r="F100">
        <v>561</v>
      </c>
      <c r="G100" s="3">
        <f t="shared" si="2"/>
        <v>30.525245595770002</v>
      </c>
      <c r="H100" s="3">
        <f t="shared" si="3"/>
        <v>16.338661097272837</v>
      </c>
    </row>
    <row r="101" spans="1:8" x14ac:dyDescent="0.2">
      <c r="A101" t="s">
        <v>103</v>
      </c>
      <c r="B101">
        <v>-86.2307019</v>
      </c>
      <c r="C101">
        <v>39.769396299999997</v>
      </c>
      <c r="D101" s="4">
        <v>4869</v>
      </c>
      <c r="E101">
        <v>1715</v>
      </c>
      <c r="F101">
        <v>1120</v>
      </c>
      <c r="G101" s="3">
        <f t="shared" si="2"/>
        <v>78.431356625754177</v>
      </c>
      <c r="H101" s="3">
        <f t="shared" si="3"/>
        <v>41.980443737531111</v>
      </c>
    </row>
    <row r="102" spans="1:8" x14ac:dyDescent="0.2">
      <c r="A102" t="s">
        <v>104</v>
      </c>
      <c r="B102">
        <v>-86.274624200000005</v>
      </c>
      <c r="C102">
        <v>39.773151499999997</v>
      </c>
      <c r="D102" s="4">
        <v>3649</v>
      </c>
      <c r="E102">
        <v>1411</v>
      </c>
      <c r="F102">
        <v>1133</v>
      </c>
      <c r="G102" s="3">
        <f t="shared" si="2"/>
        <v>58.779219619506463</v>
      </c>
      <c r="H102" s="3">
        <f t="shared" si="3"/>
        <v>31.461622345091602</v>
      </c>
    </row>
    <row r="103" spans="1:8" x14ac:dyDescent="0.2">
      <c r="A103" t="s">
        <v>105</v>
      </c>
      <c r="B103">
        <v>-86.260639299999994</v>
      </c>
      <c r="C103">
        <v>39.768266699999998</v>
      </c>
      <c r="D103" s="4">
        <v>5905</v>
      </c>
      <c r="E103">
        <v>1999</v>
      </c>
      <c r="F103">
        <v>455</v>
      </c>
      <c r="G103" s="3">
        <f t="shared" si="2"/>
        <v>95.119564772043205</v>
      </c>
      <c r="H103" s="3">
        <f t="shared" si="3"/>
        <v>50.912819936356783</v>
      </c>
    </row>
    <row r="104" spans="1:8" x14ac:dyDescent="0.2">
      <c r="A104" t="s">
        <v>106</v>
      </c>
      <c r="B104">
        <v>-86.258536000000007</v>
      </c>
      <c r="C104">
        <v>39.7763651</v>
      </c>
      <c r="D104" s="4">
        <v>2365</v>
      </c>
      <c r="E104">
        <v>933</v>
      </c>
      <c r="F104">
        <v>219</v>
      </c>
      <c r="G104" s="3">
        <f t="shared" si="2"/>
        <v>38.096150835881829</v>
      </c>
      <c r="H104" s="3">
        <f t="shared" si="3"/>
        <v>20.390993928786418</v>
      </c>
    </row>
    <row r="105" spans="1:8" x14ac:dyDescent="0.2">
      <c r="A105" t="s">
        <v>107</v>
      </c>
      <c r="B105">
        <v>-86.3095043</v>
      </c>
      <c r="C105">
        <v>39.741494500000002</v>
      </c>
      <c r="D105" s="4">
        <v>6726</v>
      </c>
      <c r="E105">
        <v>2053</v>
      </c>
      <c r="F105">
        <v>1130</v>
      </c>
      <c r="G105" s="3">
        <f t="shared" si="2"/>
        <v>108.34448647870663</v>
      </c>
      <c r="H105" s="3">
        <f t="shared" si="3"/>
        <v>57.991469414383701</v>
      </c>
    </row>
    <row r="106" spans="1:8" x14ac:dyDescent="0.2">
      <c r="A106" t="s">
        <v>108</v>
      </c>
      <c r="B106">
        <v>-86.276583700000003</v>
      </c>
      <c r="C106">
        <v>39.747526399999998</v>
      </c>
      <c r="D106" s="4">
        <v>5627</v>
      </c>
      <c r="E106">
        <v>1785</v>
      </c>
      <c r="F106">
        <v>1088</v>
      </c>
      <c r="G106" s="3">
        <f t="shared" si="2"/>
        <v>90.641454864062183</v>
      </c>
      <c r="H106" s="3">
        <f t="shared" si="3"/>
        <v>48.515908176440249</v>
      </c>
    </row>
    <row r="107" spans="1:8" x14ac:dyDescent="0.2">
      <c r="A107" t="s">
        <v>109</v>
      </c>
      <c r="B107">
        <v>-86.257103000000001</v>
      </c>
      <c r="C107">
        <v>39.742121500000003</v>
      </c>
      <c r="D107" s="4">
        <v>5722</v>
      </c>
      <c r="E107">
        <v>1846</v>
      </c>
      <c r="F107">
        <v>1291</v>
      </c>
      <c r="G107" s="3">
        <f t="shared" si="2"/>
        <v>92.171744221106053</v>
      </c>
      <c r="H107" s="3">
        <f t="shared" si="3"/>
        <v>49.334996727490861</v>
      </c>
    </row>
    <row r="108" spans="1:8" x14ac:dyDescent="0.2">
      <c r="A108" t="s">
        <v>110</v>
      </c>
      <c r="B108">
        <v>-86.237824000000003</v>
      </c>
      <c r="C108">
        <v>39.731504800000003</v>
      </c>
      <c r="D108" s="4">
        <v>6533</v>
      </c>
      <c r="E108">
        <v>2231</v>
      </c>
      <c r="F108">
        <v>1391</v>
      </c>
      <c r="G108" s="3">
        <f t="shared" si="2"/>
        <v>105.23558283755432</v>
      </c>
      <c r="H108" s="3">
        <f t="shared" si="3"/>
        <v>56.327426358038764</v>
      </c>
    </row>
    <row r="109" spans="1:8" x14ac:dyDescent="0.2">
      <c r="A109" t="s">
        <v>111</v>
      </c>
      <c r="B109">
        <v>-86.218342100000001</v>
      </c>
      <c r="C109">
        <v>39.739071600000003</v>
      </c>
      <c r="D109" s="4">
        <v>1568</v>
      </c>
      <c r="E109">
        <v>514</v>
      </c>
      <c r="F109">
        <v>388</v>
      </c>
      <c r="G109" s="3">
        <f t="shared" si="2"/>
        <v>25.25782854573476</v>
      </c>
      <c r="H109" s="3">
        <f t="shared" si="3"/>
        <v>13.519272084709137</v>
      </c>
    </row>
    <row r="110" spans="1:8" x14ac:dyDescent="0.2">
      <c r="A110" t="s">
        <v>112</v>
      </c>
      <c r="B110">
        <v>-86.235352199999994</v>
      </c>
      <c r="C110">
        <v>39.756398300000001</v>
      </c>
      <c r="D110" s="4">
        <v>4850</v>
      </c>
      <c r="E110">
        <v>1633</v>
      </c>
      <c r="F110">
        <v>1336</v>
      </c>
      <c r="G110" s="3">
        <f t="shared" si="2"/>
        <v>78.125298754345394</v>
      </c>
      <c r="H110" s="3">
        <f t="shared" si="3"/>
        <v>41.816626027320986</v>
      </c>
    </row>
    <row r="111" spans="1:8" x14ac:dyDescent="0.2">
      <c r="A111" t="s">
        <v>113</v>
      </c>
      <c r="B111">
        <v>-86.204360199999996</v>
      </c>
      <c r="C111">
        <v>39.755664000000003</v>
      </c>
      <c r="D111" s="4">
        <v>3756</v>
      </c>
      <c r="E111">
        <v>1113</v>
      </c>
      <c r="F111">
        <v>821</v>
      </c>
      <c r="G111" s="3">
        <f t="shared" si="2"/>
        <v>60.502808684808521</v>
      </c>
      <c r="H111" s="3">
        <f t="shared" si="3"/>
        <v>32.384174713117034</v>
      </c>
    </row>
    <row r="112" spans="1:8" x14ac:dyDescent="0.2">
      <c r="A112" t="s">
        <v>114</v>
      </c>
      <c r="B112">
        <v>-86.190833699999999</v>
      </c>
      <c r="C112">
        <v>39.811912200000002</v>
      </c>
      <c r="D112" s="4">
        <v>1257</v>
      </c>
      <c r="E112">
        <v>517</v>
      </c>
      <c r="F112">
        <v>435</v>
      </c>
      <c r="G112" s="3">
        <f t="shared" si="2"/>
        <v>20.248144440043745</v>
      </c>
      <c r="H112" s="3">
        <f t="shared" si="3"/>
        <v>10.837834828111852</v>
      </c>
    </row>
    <row r="113" spans="1:8" x14ac:dyDescent="0.2">
      <c r="A113" t="s">
        <v>115</v>
      </c>
      <c r="B113">
        <v>-86.159210099999996</v>
      </c>
      <c r="C113">
        <v>39.821137100000001</v>
      </c>
      <c r="D113" s="4">
        <v>2577</v>
      </c>
      <c r="E113">
        <v>1401</v>
      </c>
      <c r="F113">
        <v>479</v>
      </c>
      <c r="G113" s="3">
        <f t="shared" si="2"/>
        <v>41.511112348442907</v>
      </c>
      <c r="H113" s="3">
        <f t="shared" si="3"/>
        <v>22.218854695341481</v>
      </c>
    </row>
    <row r="114" spans="1:8" x14ac:dyDescent="0.2">
      <c r="A114" t="s">
        <v>116</v>
      </c>
      <c r="B114">
        <v>-86.144489300000004</v>
      </c>
      <c r="C114">
        <v>39.821706900000002</v>
      </c>
      <c r="D114" s="4">
        <v>2721</v>
      </c>
      <c r="E114">
        <v>1022</v>
      </c>
      <c r="F114">
        <v>747</v>
      </c>
      <c r="G114" s="3">
        <f t="shared" si="2"/>
        <v>43.830708847540997</v>
      </c>
      <c r="H114" s="3">
        <f t="shared" si="3"/>
        <v>23.460420499039259</v>
      </c>
    </row>
    <row r="115" spans="1:8" x14ac:dyDescent="0.2">
      <c r="A115" t="s">
        <v>117</v>
      </c>
      <c r="B115">
        <v>-86.123526400000003</v>
      </c>
      <c r="C115">
        <v>39.821512200000001</v>
      </c>
      <c r="D115" s="4">
        <v>2180</v>
      </c>
      <c r="E115">
        <v>902</v>
      </c>
      <c r="F115">
        <v>751</v>
      </c>
      <c r="G115" s="3">
        <f t="shared" si="2"/>
        <v>35.11611366690164</v>
      </c>
      <c r="H115" s="3">
        <f t="shared" si="3"/>
        <v>18.795926750424687</v>
      </c>
    </row>
    <row r="116" spans="1:8" x14ac:dyDescent="0.2">
      <c r="A116" t="s">
        <v>118</v>
      </c>
      <c r="B116">
        <v>-86.096275199999994</v>
      </c>
      <c r="C116">
        <v>39.820701200000002</v>
      </c>
      <c r="D116" s="4">
        <v>5336</v>
      </c>
      <c r="E116">
        <v>2012</v>
      </c>
      <c r="F116">
        <v>1741</v>
      </c>
      <c r="G116" s="3">
        <f t="shared" si="2"/>
        <v>85.953936938801462</v>
      </c>
      <c r="H116" s="3">
        <f t="shared" si="3"/>
        <v>46.006910614800987</v>
      </c>
    </row>
    <row r="117" spans="1:8" x14ac:dyDescent="0.2">
      <c r="A117" t="s">
        <v>119</v>
      </c>
      <c r="B117">
        <v>-86.109724400000005</v>
      </c>
      <c r="C117">
        <v>39.814459800000002</v>
      </c>
      <c r="D117" s="4">
        <v>1582</v>
      </c>
      <c r="E117">
        <v>671</v>
      </c>
      <c r="F117">
        <v>564</v>
      </c>
      <c r="G117" s="3">
        <f t="shared" si="2"/>
        <v>25.483344872035964</v>
      </c>
      <c r="H117" s="3">
        <f t="shared" si="3"/>
        <v>13.639979871179753</v>
      </c>
    </row>
    <row r="118" spans="1:8" x14ac:dyDescent="0.2">
      <c r="A118" t="s">
        <v>120</v>
      </c>
      <c r="B118">
        <v>-86.131636400000005</v>
      </c>
      <c r="C118">
        <v>39.814203399999997</v>
      </c>
      <c r="D118" s="4">
        <v>1774</v>
      </c>
      <c r="E118">
        <v>769</v>
      </c>
      <c r="F118">
        <v>699</v>
      </c>
      <c r="G118" s="3">
        <f t="shared" si="2"/>
        <v>28.576140204166748</v>
      </c>
      <c r="H118" s="3">
        <f t="shared" si="3"/>
        <v>15.295400942776789</v>
      </c>
    </row>
    <row r="119" spans="1:8" x14ac:dyDescent="0.2">
      <c r="A119" t="s">
        <v>121</v>
      </c>
      <c r="B119">
        <v>-86.145763000000002</v>
      </c>
      <c r="C119">
        <v>39.812890799999998</v>
      </c>
      <c r="D119" s="4">
        <v>1557</v>
      </c>
      <c r="E119">
        <v>628</v>
      </c>
      <c r="F119">
        <v>516</v>
      </c>
      <c r="G119" s="3">
        <f t="shared" si="2"/>
        <v>25.080637146498102</v>
      </c>
      <c r="H119" s="3">
        <f t="shared" si="3"/>
        <v>13.424430252482223</v>
      </c>
    </row>
    <row r="120" spans="1:8" x14ac:dyDescent="0.2">
      <c r="A120" t="s">
        <v>122</v>
      </c>
      <c r="B120">
        <v>-86.157716899999997</v>
      </c>
      <c r="C120">
        <v>39.813603499999999</v>
      </c>
      <c r="D120" s="4">
        <v>2620</v>
      </c>
      <c r="E120">
        <v>1063</v>
      </c>
      <c r="F120">
        <v>744</v>
      </c>
      <c r="G120" s="3">
        <f t="shared" si="2"/>
        <v>42.20376963636803</v>
      </c>
      <c r="H120" s="3">
        <f t="shared" si="3"/>
        <v>22.589600039501235</v>
      </c>
    </row>
    <row r="121" spans="1:8" x14ac:dyDescent="0.2">
      <c r="A121" t="s">
        <v>123</v>
      </c>
      <c r="B121">
        <v>-86.174530799999999</v>
      </c>
      <c r="C121">
        <v>39.805093100000001</v>
      </c>
      <c r="D121" s="4">
        <v>2690</v>
      </c>
      <c r="E121">
        <v>918</v>
      </c>
      <c r="F121">
        <v>607</v>
      </c>
      <c r="G121" s="3">
        <f t="shared" si="2"/>
        <v>43.331351267874048</v>
      </c>
      <c r="H121" s="3">
        <f t="shared" si="3"/>
        <v>23.193138971854321</v>
      </c>
    </row>
    <row r="122" spans="1:8" x14ac:dyDescent="0.2">
      <c r="A122" t="s">
        <v>124</v>
      </c>
      <c r="B122">
        <v>-86.159553399999993</v>
      </c>
      <c r="C122">
        <v>39.805914000000001</v>
      </c>
      <c r="D122" s="4">
        <v>1740</v>
      </c>
      <c r="E122">
        <v>769</v>
      </c>
      <c r="F122">
        <v>433</v>
      </c>
      <c r="G122" s="3">
        <f t="shared" si="2"/>
        <v>28.028457697435258</v>
      </c>
      <c r="H122" s="3">
        <f t="shared" si="3"/>
        <v>15.002253461348149</v>
      </c>
    </row>
    <row r="123" spans="1:8" x14ac:dyDescent="0.2">
      <c r="A123" t="s">
        <v>125</v>
      </c>
      <c r="B123">
        <v>-86.156686300000004</v>
      </c>
      <c r="C123">
        <v>39.799497299999999</v>
      </c>
      <c r="D123" s="4">
        <v>2395</v>
      </c>
      <c r="E123">
        <v>1117</v>
      </c>
      <c r="F123">
        <v>851</v>
      </c>
      <c r="G123" s="3">
        <f t="shared" si="2"/>
        <v>38.57940010652726</v>
      </c>
      <c r="H123" s="3">
        <f t="shared" si="3"/>
        <v>20.649653471223456</v>
      </c>
    </row>
    <row r="124" spans="1:8" x14ac:dyDescent="0.2">
      <c r="A124" t="s">
        <v>126</v>
      </c>
      <c r="B124">
        <v>-86.140498899999997</v>
      </c>
      <c r="C124">
        <v>39.8027953</v>
      </c>
      <c r="D124" s="4">
        <v>2318</v>
      </c>
      <c r="E124">
        <v>977</v>
      </c>
      <c r="F124">
        <v>762</v>
      </c>
      <c r="G124" s="3">
        <f t="shared" si="2"/>
        <v>37.339060311870647</v>
      </c>
      <c r="H124" s="3">
        <f t="shared" si="3"/>
        <v>19.985760645635061</v>
      </c>
    </row>
    <row r="125" spans="1:8" x14ac:dyDescent="0.2">
      <c r="A125" t="s">
        <v>127</v>
      </c>
      <c r="B125">
        <v>-86.121553899999995</v>
      </c>
      <c r="C125">
        <v>39.807077300000003</v>
      </c>
      <c r="D125" s="4">
        <v>2677</v>
      </c>
      <c r="E125">
        <v>1046</v>
      </c>
      <c r="F125">
        <v>733</v>
      </c>
      <c r="G125" s="3">
        <f t="shared" si="2"/>
        <v>43.121943250594356</v>
      </c>
      <c r="H125" s="3">
        <f t="shared" si="3"/>
        <v>23.081053170131604</v>
      </c>
    </row>
    <row r="126" spans="1:8" x14ac:dyDescent="0.2">
      <c r="A126" t="s">
        <v>128</v>
      </c>
      <c r="B126">
        <v>-86.109325200000001</v>
      </c>
      <c r="C126">
        <v>39.803544199999997</v>
      </c>
      <c r="D126" s="4">
        <v>1929</v>
      </c>
      <c r="E126">
        <v>762</v>
      </c>
      <c r="F126">
        <v>570</v>
      </c>
      <c r="G126" s="3">
        <f t="shared" si="2"/>
        <v>31.0729281025015</v>
      </c>
      <c r="H126" s="3">
        <f t="shared" si="3"/>
        <v>16.631808578701481</v>
      </c>
    </row>
    <row r="127" spans="1:8" x14ac:dyDescent="0.2">
      <c r="A127" t="s">
        <v>129</v>
      </c>
      <c r="B127">
        <v>-86.093131400000004</v>
      </c>
      <c r="C127">
        <v>39.807139200000002</v>
      </c>
      <c r="D127" s="4">
        <v>1090</v>
      </c>
      <c r="E127">
        <v>522</v>
      </c>
      <c r="F127">
        <v>468</v>
      </c>
      <c r="G127" s="3">
        <f t="shared" si="2"/>
        <v>17.55805683345082</v>
      </c>
      <c r="H127" s="3">
        <f t="shared" si="3"/>
        <v>9.3979633752123437</v>
      </c>
    </row>
    <row r="128" spans="1:8" x14ac:dyDescent="0.2">
      <c r="A128" t="s">
        <v>130</v>
      </c>
      <c r="B128">
        <v>-86.092075699999995</v>
      </c>
      <c r="C128">
        <v>39.794850500000003</v>
      </c>
      <c r="D128" s="4">
        <v>2701</v>
      </c>
      <c r="E128">
        <v>1296</v>
      </c>
      <c r="F128">
        <v>868</v>
      </c>
      <c r="G128" s="3">
        <f t="shared" si="2"/>
        <v>43.50854266711071</v>
      </c>
      <c r="H128" s="3">
        <f t="shared" si="3"/>
        <v>23.287980804081236</v>
      </c>
    </row>
    <row r="129" spans="1:8" x14ac:dyDescent="0.2">
      <c r="A129" t="s">
        <v>131</v>
      </c>
      <c r="B129">
        <v>-86.092743299999995</v>
      </c>
      <c r="C129">
        <v>39.785138699999997</v>
      </c>
      <c r="D129" s="4">
        <v>2833</v>
      </c>
      <c r="E129">
        <v>1457</v>
      </c>
      <c r="F129">
        <v>1285</v>
      </c>
      <c r="G129" s="3">
        <f t="shared" si="2"/>
        <v>45.634839457950619</v>
      </c>
      <c r="H129" s="3">
        <f t="shared" si="3"/>
        <v>24.426082790804195</v>
      </c>
    </row>
    <row r="130" spans="1:8" x14ac:dyDescent="0.2">
      <c r="A130" t="s">
        <v>132</v>
      </c>
      <c r="B130">
        <v>-86.109507800000003</v>
      </c>
      <c r="C130">
        <v>39.789741200000002</v>
      </c>
      <c r="D130" s="4">
        <v>3671</v>
      </c>
      <c r="E130">
        <v>1385</v>
      </c>
      <c r="F130">
        <v>1076</v>
      </c>
      <c r="G130" s="3">
        <f t="shared" si="2"/>
        <v>59.13360241797978</v>
      </c>
      <c r="H130" s="3">
        <f t="shared" si="3"/>
        <v>31.651306009545429</v>
      </c>
    </row>
    <row r="131" spans="1:8" x14ac:dyDescent="0.2">
      <c r="A131" t="s">
        <v>133</v>
      </c>
      <c r="B131">
        <v>-86.125523299999998</v>
      </c>
      <c r="C131">
        <v>39.786757799999997</v>
      </c>
      <c r="D131" s="4">
        <v>2492</v>
      </c>
      <c r="E131">
        <v>1101</v>
      </c>
      <c r="F131">
        <v>979</v>
      </c>
      <c r="G131" s="3">
        <f t="shared" ref="G131:G194" si="4">(D131/951869) * 15333</f>
        <v>40.141906081614174</v>
      </c>
      <c r="H131" s="3">
        <f t="shared" ref="H131:H194" si="5">(D131/951869) * 8207</f>
        <v>21.485985991769876</v>
      </c>
    </row>
    <row r="132" spans="1:8" x14ac:dyDescent="0.2">
      <c r="A132" t="s">
        <v>134</v>
      </c>
      <c r="B132">
        <v>-86.129807999999997</v>
      </c>
      <c r="C132">
        <v>39.795159599999998</v>
      </c>
      <c r="D132" s="4">
        <v>1060</v>
      </c>
      <c r="E132">
        <v>511</v>
      </c>
      <c r="F132">
        <v>205</v>
      </c>
      <c r="G132" s="3">
        <f t="shared" si="4"/>
        <v>17.074807562805386</v>
      </c>
      <c r="H132" s="3">
        <f t="shared" si="5"/>
        <v>9.1393038327753082</v>
      </c>
    </row>
    <row r="133" spans="1:8" x14ac:dyDescent="0.2">
      <c r="A133" t="s">
        <v>135</v>
      </c>
      <c r="B133">
        <v>-86.159087400000004</v>
      </c>
      <c r="C133">
        <v>39.788804599999999</v>
      </c>
      <c r="D133" s="4">
        <v>2421</v>
      </c>
      <c r="E133">
        <v>1477</v>
      </c>
      <c r="F133">
        <v>559</v>
      </c>
      <c r="G133" s="3">
        <f t="shared" si="4"/>
        <v>38.998216141086637</v>
      </c>
      <c r="H133" s="3">
        <f t="shared" si="5"/>
        <v>20.873825074668886</v>
      </c>
    </row>
    <row r="134" spans="1:8" x14ac:dyDescent="0.2">
      <c r="A134" t="s">
        <v>136</v>
      </c>
      <c r="B134">
        <v>-86.173781500000004</v>
      </c>
      <c r="C134">
        <v>39.791671100000002</v>
      </c>
      <c r="D134" s="4">
        <v>2428</v>
      </c>
      <c r="E134">
        <v>1104</v>
      </c>
      <c r="F134">
        <v>385</v>
      </c>
      <c r="G134" s="3">
        <f t="shared" si="4"/>
        <v>39.110974304237246</v>
      </c>
      <c r="H134" s="3">
        <f t="shared" si="5"/>
        <v>20.934178967904199</v>
      </c>
    </row>
    <row r="135" spans="1:8" x14ac:dyDescent="0.2">
      <c r="A135" t="s">
        <v>137</v>
      </c>
      <c r="B135">
        <v>-86.188050000000004</v>
      </c>
      <c r="C135">
        <v>39.792123099999998</v>
      </c>
      <c r="D135" s="4">
        <v>3122</v>
      </c>
      <c r="E135">
        <v>1216</v>
      </c>
      <c r="F135">
        <v>793</v>
      </c>
      <c r="G135" s="3">
        <f t="shared" si="4"/>
        <v>50.290140765168317</v>
      </c>
      <c r="H135" s="3">
        <f t="shared" si="5"/>
        <v>26.917836382947652</v>
      </c>
    </row>
    <row r="136" spans="1:8" x14ac:dyDescent="0.2">
      <c r="A136" t="s">
        <v>138</v>
      </c>
      <c r="B136">
        <v>-86.147908599999994</v>
      </c>
      <c r="C136">
        <v>39.775246500000002</v>
      </c>
      <c r="D136" s="4">
        <v>7882</v>
      </c>
      <c r="E136">
        <v>4515</v>
      </c>
      <c r="F136">
        <v>1400</v>
      </c>
      <c r="G136" s="3">
        <f t="shared" si="4"/>
        <v>126.96569170757741</v>
      </c>
      <c r="H136" s="3">
        <f t="shared" si="5"/>
        <v>67.958483782957529</v>
      </c>
    </row>
    <row r="137" spans="1:8" x14ac:dyDescent="0.2">
      <c r="A137" t="s">
        <v>139</v>
      </c>
      <c r="B137">
        <v>-86.1370924</v>
      </c>
      <c r="C137">
        <v>39.774199500000002</v>
      </c>
      <c r="D137" s="4">
        <v>1532</v>
      </c>
      <c r="E137">
        <v>692</v>
      </c>
      <c r="F137">
        <v>506</v>
      </c>
      <c r="G137" s="3">
        <f t="shared" si="4"/>
        <v>24.67792942096024</v>
      </c>
      <c r="H137" s="3">
        <f t="shared" si="5"/>
        <v>13.208880633784691</v>
      </c>
    </row>
    <row r="138" spans="1:8" x14ac:dyDescent="0.2">
      <c r="A138" t="s">
        <v>140</v>
      </c>
      <c r="B138">
        <v>-86.129048299999994</v>
      </c>
      <c r="C138">
        <v>39.7734874</v>
      </c>
      <c r="D138" s="4">
        <v>2095</v>
      </c>
      <c r="E138">
        <v>1019</v>
      </c>
      <c r="F138">
        <v>869</v>
      </c>
      <c r="G138" s="3">
        <f t="shared" si="4"/>
        <v>33.746907400072914</v>
      </c>
      <c r="H138" s="3">
        <f t="shared" si="5"/>
        <v>18.063058046853087</v>
      </c>
    </row>
    <row r="139" spans="1:8" x14ac:dyDescent="0.2">
      <c r="A139" t="s">
        <v>141</v>
      </c>
      <c r="B139">
        <v>-86.1236569</v>
      </c>
      <c r="C139">
        <v>39.774939600000003</v>
      </c>
      <c r="D139" s="4">
        <v>1569</v>
      </c>
      <c r="E139">
        <v>594</v>
      </c>
      <c r="F139">
        <v>420</v>
      </c>
      <c r="G139" s="3">
        <f t="shared" si="4"/>
        <v>25.273936854756275</v>
      </c>
      <c r="H139" s="3">
        <f t="shared" si="5"/>
        <v>13.527894069457037</v>
      </c>
    </row>
    <row r="140" spans="1:8" x14ac:dyDescent="0.2">
      <c r="A140" t="s">
        <v>142</v>
      </c>
      <c r="B140">
        <v>-86.117233799999994</v>
      </c>
      <c r="C140">
        <v>39.777894699999997</v>
      </c>
      <c r="D140" s="4">
        <v>1800</v>
      </c>
      <c r="E140">
        <v>592</v>
      </c>
      <c r="F140">
        <v>533</v>
      </c>
      <c r="G140" s="3">
        <f t="shared" si="4"/>
        <v>28.994956238726125</v>
      </c>
      <c r="H140" s="3">
        <f t="shared" si="5"/>
        <v>15.519572546222221</v>
      </c>
    </row>
    <row r="141" spans="1:8" x14ac:dyDescent="0.2">
      <c r="A141" t="s">
        <v>143</v>
      </c>
      <c r="B141">
        <v>-86.104724500000003</v>
      </c>
      <c r="C141">
        <v>39.778024500000001</v>
      </c>
      <c r="D141" s="4">
        <v>2804</v>
      </c>
      <c r="E141">
        <v>1108</v>
      </c>
      <c r="F141">
        <v>911</v>
      </c>
      <c r="G141" s="3">
        <f t="shared" si="4"/>
        <v>45.1676984963267</v>
      </c>
      <c r="H141" s="3">
        <f t="shared" si="5"/>
        <v>24.176045233115062</v>
      </c>
    </row>
    <row r="142" spans="1:8" x14ac:dyDescent="0.2">
      <c r="A142" t="s">
        <v>144</v>
      </c>
      <c r="B142">
        <v>-86.114736199999996</v>
      </c>
      <c r="C142">
        <v>39.771483799999999</v>
      </c>
      <c r="D142" s="4">
        <v>2207</v>
      </c>
      <c r="E142">
        <v>795</v>
      </c>
      <c r="F142">
        <v>659</v>
      </c>
      <c r="G142" s="3">
        <f t="shared" si="4"/>
        <v>35.551038010482529</v>
      </c>
      <c r="H142" s="3">
        <f t="shared" si="5"/>
        <v>19.028720338618022</v>
      </c>
    </row>
    <row r="143" spans="1:8" x14ac:dyDescent="0.2">
      <c r="A143" t="s">
        <v>145</v>
      </c>
      <c r="B143">
        <v>-86.101205500000006</v>
      </c>
      <c r="C143">
        <v>39.771013699999997</v>
      </c>
      <c r="D143" s="4">
        <v>1883</v>
      </c>
      <c r="E143">
        <v>711</v>
      </c>
      <c r="F143">
        <v>561</v>
      </c>
      <c r="G143" s="3">
        <f t="shared" si="4"/>
        <v>30.331945887511832</v>
      </c>
      <c r="H143" s="3">
        <f t="shared" si="5"/>
        <v>16.235197280298024</v>
      </c>
    </row>
    <row r="144" spans="1:8" x14ac:dyDescent="0.2">
      <c r="A144" t="s">
        <v>146</v>
      </c>
      <c r="B144">
        <v>-86.089739399999999</v>
      </c>
      <c r="C144">
        <v>39.778159299999999</v>
      </c>
      <c r="D144" s="4">
        <v>2411</v>
      </c>
      <c r="E144">
        <v>1193</v>
      </c>
      <c r="F144">
        <v>1092</v>
      </c>
      <c r="G144" s="3">
        <f t="shared" si="4"/>
        <v>38.8371330508715</v>
      </c>
      <c r="H144" s="3">
        <f t="shared" si="5"/>
        <v>20.787605227189879</v>
      </c>
    </row>
    <row r="145" spans="1:8" x14ac:dyDescent="0.2">
      <c r="A145" t="s">
        <v>147</v>
      </c>
      <c r="B145">
        <v>-86.089739699999996</v>
      </c>
      <c r="C145">
        <v>39.770810900000001</v>
      </c>
      <c r="D145" s="4">
        <v>3075</v>
      </c>
      <c r="E145">
        <v>1336</v>
      </c>
      <c r="F145">
        <v>1048</v>
      </c>
      <c r="G145" s="3">
        <f t="shared" si="4"/>
        <v>49.533050241157135</v>
      </c>
      <c r="H145" s="3">
        <f t="shared" si="5"/>
        <v>26.512603099796294</v>
      </c>
    </row>
    <row r="146" spans="1:8" x14ac:dyDescent="0.2">
      <c r="A146" t="s">
        <v>148</v>
      </c>
      <c r="B146">
        <v>-86.092381900000007</v>
      </c>
      <c r="C146">
        <v>39.759704999999997</v>
      </c>
      <c r="D146" s="4">
        <v>3998</v>
      </c>
      <c r="E146">
        <v>1465</v>
      </c>
      <c r="F146">
        <v>1352</v>
      </c>
      <c r="G146" s="3">
        <f t="shared" si="4"/>
        <v>64.401019468015022</v>
      </c>
      <c r="H146" s="3">
        <f t="shared" si="5"/>
        <v>34.470695022109133</v>
      </c>
    </row>
    <row r="147" spans="1:8" x14ac:dyDescent="0.2">
      <c r="A147" t="s">
        <v>149</v>
      </c>
      <c r="B147">
        <v>-86.110076000000007</v>
      </c>
      <c r="C147">
        <v>39.7601625</v>
      </c>
      <c r="D147" s="4">
        <v>2075</v>
      </c>
      <c r="E147">
        <v>930</v>
      </c>
      <c r="F147">
        <v>864</v>
      </c>
      <c r="G147" s="3">
        <f t="shared" si="4"/>
        <v>33.424741219642613</v>
      </c>
      <c r="H147" s="3">
        <f t="shared" si="5"/>
        <v>17.890618351895061</v>
      </c>
    </row>
    <row r="148" spans="1:8" x14ac:dyDescent="0.2">
      <c r="A148" t="s">
        <v>150</v>
      </c>
      <c r="B148">
        <v>-86.128318800000002</v>
      </c>
      <c r="C148">
        <v>39.763063699999996</v>
      </c>
      <c r="D148" s="4">
        <v>2135</v>
      </c>
      <c r="E148">
        <v>924</v>
      </c>
      <c r="F148">
        <v>747</v>
      </c>
      <c r="G148" s="3">
        <f t="shared" si="4"/>
        <v>34.391239760933487</v>
      </c>
      <c r="H148" s="3">
        <f t="shared" si="5"/>
        <v>18.407937436769135</v>
      </c>
    </row>
    <row r="149" spans="1:8" x14ac:dyDescent="0.2">
      <c r="A149" t="s">
        <v>151</v>
      </c>
      <c r="B149" s="2">
        <v>-86.137559300000007</v>
      </c>
      <c r="C149" s="2">
        <v>39.756267999999999</v>
      </c>
      <c r="D149" s="4">
        <v>2045</v>
      </c>
      <c r="E149">
        <v>839</v>
      </c>
      <c r="F149">
        <v>603</v>
      </c>
      <c r="G149" s="3">
        <f t="shared" si="4"/>
        <v>32.941491948997182</v>
      </c>
      <c r="H149" s="3">
        <f t="shared" si="5"/>
        <v>17.631958809458027</v>
      </c>
    </row>
    <row r="150" spans="1:8" x14ac:dyDescent="0.2">
      <c r="A150" t="s">
        <v>152</v>
      </c>
      <c r="B150">
        <v>-86.149168200000005</v>
      </c>
      <c r="C150">
        <v>39.760114899999998</v>
      </c>
      <c r="D150" s="4">
        <v>4092</v>
      </c>
      <c r="E150">
        <v>1018</v>
      </c>
      <c r="F150">
        <v>368</v>
      </c>
      <c r="G150" s="3">
        <f t="shared" si="4"/>
        <v>65.915200516037402</v>
      </c>
      <c r="H150" s="3">
        <f t="shared" si="5"/>
        <v>35.281161588411855</v>
      </c>
    </row>
    <row r="151" spans="1:8" x14ac:dyDescent="0.2">
      <c r="A151" t="s">
        <v>153</v>
      </c>
      <c r="B151">
        <v>-86.184637499999994</v>
      </c>
      <c r="C151">
        <v>39.765315700000002</v>
      </c>
      <c r="D151" s="4">
        <v>3808</v>
      </c>
      <c r="E151">
        <v>1380</v>
      </c>
      <c r="F151">
        <v>737</v>
      </c>
      <c r="G151" s="3">
        <f t="shared" si="4"/>
        <v>61.340440753927275</v>
      </c>
      <c r="H151" s="3">
        <f t="shared" si="5"/>
        <v>32.832517920007902</v>
      </c>
    </row>
    <row r="152" spans="1:8" x14ac:dyDescent="0.2">
      <c r="A152" t="s">
        <v>154</v>
      </c>
      <c r="B152">
        <v>-86.154315100000005</v>
      </c>
      <c r="C152">
        <v>39.747197300000003</v>
      </c>
      <c r="D152" s="4">
        <v>2195</v>
      </c>
      <c r="E152">
        <v>817</v>
      </c>
      <c r="F152">
        <v>556</v>
      </c>
      <c r="G152" s="3">
        <f t="shared" si="4"/>
        <v>35.357738302224362</v>
      </c>
      <c r="H152" s="3">
        <f t="shared" si="5"/>
        <v>18.92525652164321</v>
      </c>
    </row>
    <row r="153" spans="1:8" x14ac:dyDescent="0.2">
      <c r="A153" t="s">
        <v>155</v>
      </c>
      <c r="B153">
        <v>-86.1447723</v>
      </c>
      <c r="C153">
        <v>39.746237999999998</v>
      </c>
      <c r="D153" s="4">
        <v>2194</v>
      </c>
      <c r="E153">
        <v>738</v>
      </c>
      <c r="F153">
        <v>601</v>
      </c>
      <c r="G153" s="3">
        <f t="shared" si="4"/>
        <v>35.341629993202844</v>
      </c>
      <c r="H153" s="3">
        <f t="shared" si="5"/>
        <v>18.916634536895309</v>
      </c>
    </row>
    <row r="154" spans="1:8" x14ac:dyDescent="0.2">
      <c r="A154" t="s">
        <v>156</v>
      </c>
      <c r="B154">
        <v>-86.135895500000004</v>
      </c>
      <c r="C154">
        <v>39.747620300000001</v>
      </c>
      <c r="D154" s="4">
        <v>2142</v>
      </c>
      <c r="E154">
        <v>835</v>
      </c>
      <c r="F154">
        <v>584</v>
      </c>
      <c r="G154" s="3">
        <f t="shared" si="4"/>
        <v>34.503997924084089</v>
      </c>
      <c r="H154" s="3">
        <f t="shared" si="5"/>
        <v>18.468291330004444</v>
      </c>
    </row>
    <row r="155" spans="1:8" x14ac:dyDescent="0.2">
      <c r="A155" t="s">
        <v>157</v>
      </c>
      <c r="B155">
        <v>-86.126150100000004</v>
      </c>
      <c r="C155">
        <v>39.750505500000003</v>
      </c>
      <c r="D155" s="4">
        <v>2355</v>
      </c>
      <c r="E155">
        <v>941</v>
      </c>
      <c r="F155">
        <v>736</v>
      </c>
      <c r="G155" s="3">
        <f t="shared" si="4"/>
        <v>37.935067745666686</v>
      </c>
      <c r="H155" s="3">
        <f t="shared" si="5"/>
        <v>20.304774081307407</v>
      </c>
    </row>
    <row r="156" spans="1:8" x14ac:dyDescent="0.2">
      <c r="A156" t="s">
        <v>158</v>
      </c>
      <c r="B156">
        <v>-86.120842300000007</v>
      </c>
      <c r="C156">
        <v>39.743077700000001</v>
      </c>
      <c r="D156" s="4">
        <v>2137</v>
      </c>
      <c r="E156">
        <v>853</v>
      </c>
      <c r="F156">
        <v>507</v>
      </c>
      <c r="G156" s="3">
        <f t="shared" si="4"/>
        <v>34.423456378976518</v>
      </c>
      <c r="H156" s="3">
        <f t="shared" si="5"/>
        <v>18.425181406264937</v>
      </c>
    </row>
    <row r="157" spans="1:8" x14ac:dyDescent="0.2">
      <c r="A157" t="s">
        <v>159</v>
      </c>
      <c r="B157">
        <v>-86.097465999999997</v>
      </c>
      <c r="C157">
        <v>39.745491600000001</v>
      </c>
      <c r="D157" s="4">
        <v>5070</v>
      </c>
      <c r="E157">
        <v>1726</v>
      </c>
      <c r="F157">
        <v>1440</v>
      </c>
      <c r="G157" s="3">
        <f t="shared" si="4"/>
        <v>81.669126739078592</v>
      </c>
      <c r="H157" s="3">
        <f t="shared" si="5"/>
        <v>43.713462671859261</v>
      </c>
    </row>
    <row r="158" spans="1:8" x14ac:dyDescent="0.2">
      <c r="A158" t="s">
        <v>160</v>
      </c>
      <c r="B158">
        <v>-86.096925499999998</v>
      </c>
      <c r="C158">
        <v>39.730773399999997</v>
      </c>
      <c r="D158" s="4">
        <v>4033</v>
      </c>
      <c r="E158">
        <v>1346</v>
      </c>
      <c r="F158">
        <v>1175</v>
      </c>
      <c r="G158" s="3">
        <f t="shared" si="4"/>
        <v>64.964810283768031</v>
      </c>
      <c r="H158" s="3">
        <f t="shared" si="5"/>
        <v>34.772464488285678</v>
      </c>
    </row>
    <row r="159" spans="1:8" x14ac:dyDescent="0.2">
      <c r="A159" t="s">
        <v>161</v>
      </c>
      <c r="B159">
        <v>-86.123660400000006</v>
      </c>
      <c r="C159">
        <v>39.730645600000003</v>
      </c>
      <c r="D159" s="4">
        <v>6613</v>
      </c>
      <c r="E159">
        <v>2217</v>
      </c>
      <c r="F159">
        <v>1728</v>
      </c>
      <c r="G159" s="3">
        <f t="shared" si="4"/>
        <v>106.52424755927549</v>
      </c>
      <c r="H159" s="3">
        <f t="shared" si="5"/>
        <v>57.017185137870861</v>
      </c>
    </row>
    <row r="160" spans="1:8" x14ac:dyDescent="0.2">
      <c r="A160" t="s">
        <v>162</v>
      </c>
      <c r="B160">
        <v>-86.1465551</v>
      </c>
      <c r="C160">
        <v>39.7383697</v>
      </c>
      <c r="D160" s="4">
        <v>1838</v>
      </c>
      <c r="E160">
        <v>742</v>
      </c>
      <c r="F160">
        <v>569</v>
      </c>
      <c r="G160" s="3">
        <f t="shared" si="4"/>
        <v>29.60707198154368</v>
      </c>
      <c r="H160" s="3">
        <f t="shared" si="5"/>
        <v>15.847207966642468</v>
      </c>
    </row>
    <row r="161" spans="1:8" x14ac:dyDescent="0.2">
      <c r="A161" t="s">
        <v>163</v>
      </c>
      <c r="B161">
        <v>-86.147885599999995</v>
      </c>
      <c r="C161">
        <v>39.72925</v>
      </c>
      <c r="D161" s="4">
        <v>3428</v>
      </c>
      <c r="E161">
        <v>1461</v>
      </c>
      <c r="F161">
        <v>1126</v>
      </c>
      <c r="G161" s="3">
        <f t="shared" si="4"/>
        <v>55.219283325751761</v>
      </c>
      <c r="H161" s="3">
        <f t="shared" si="5"/>
        <v>29.556163715805432</v>
      </c>
    </row>
    <row r="162" spans="1:8" x14ac:dyDescent="0.2">
      <c r="A162" t="s">
        <v>164</v>
      </c>
      <c r="B162">
        <v>-86.166318000000004</v>
      </c>
      <c r="C162">
        <v>39.734638699999998</v>
      </c>
      <c r="D162" s="4">
        <v>1251</v>
      </c>
      <c r="E162">
        <v>512</v>
      </c>
      <c r="F162">
        <v>467</v>
      </c>
      <c r="G162" s="3">
        <f t="shared" si="4"/>
        <v>20.151494585914659</v>
      </c>
      <c r="H162" s="3">
        <f t="shared" si="5"/>
        <v>10.786102919624444</v>
      </c>
    </row>
    <row r="163" spans="1:8" x14ac:dyDescent="0.2">
      <c r="A163" t="s">
        <v>165</v>
      </c>
      <c r="B163">
        <v>-86.182685699999993</v>
      </c>
      <c r="C163">
        <v>39.742099099999997</v>
      </c>
      <c r="D163" s="4">
        <v>2819</v>
      </c>
      <c r="E163">
        <v>991</v>
      </c>
      <c r="F163">
        <v>875</v>
      </c>
      <c r="G163" s="3">
        <f t="shared" si="4"/>
        <v>45.409323131649415</v>
      </c>
      <c r="H163" s="3">
        <f t="shared" si="5"/>
        <v>24.30537500433358</v>
      </c>
    </row>
    <row r="164" spans="1:8" x14ac:dyDescent="0.2">
      <c r="A164" t="s">
        <v>166</v>
      </c>
      <c r="B164">
        <v>-86.073876600000006</v>
      </c>
      <c r="C164">
        <v>39.803534200000001</v>
      </c>
      <c r="D164" s="4">
        <v>2305</v>
      </c>
      <c r="E164">
        <v>1073</v>
      </c>
      <c r="F164">
        <v>868</v>
      </c>
      <c r="G164" s="3">
        <f t="shared" si="4"/>
        <v>37.129652294590962</v>
      </c>
      <c r="H164" s="3">
        <f t="shared" si="5"/>
        <v>19.873674843912347</v>
      </c>
    </row>
    <row r="165" spans="1:8" x14ac:dyDescent="0.2">
      <c r="A165" t="s">
        <v>167</v>
      </c>
      <c r="B165">
        <v>-86.074255800000003</v>
      </c>
      <c r="C165">
        <v>39.818132300000002</v>
      </c>
      <c r="D165" s="4">
        <v>2112</v>
      </c>
      <c r="E165">
        <v>1060</v>
      </c>
      <c r="F165">
        <v>863</v>
      </c>
      <c r="G165" s="3">
        <f t="shared" si="4"/>
        <v>34.020748653438659</v>
      </c>
      <c r="H165" s="3">
        <f t="shared" si="5"/>
        <v>18.209631787567407</v>
      </c>
    </row>
    <row r="166" spans="1:8" x14ac:dyDescent="0.2">
      <c r="A166" t="s">
        <v>168</v>
      </c>
      <c r="B166">
        <v>-86.047934299999994</v>
      </c>
      <c r="C166">
        <v>39.818347699999997</v>
      </c>
      <c r="D166" s="4">
        <v>3586</v>
      </c>
      <c r="E166">
        <v>1793</v>
      </c>
      <c r="F166">
        <v>961</v>
      </c>
      <c r="G166" s="3">
        <f t="shared" si="4"/>
        <v>57.764396151151054</v>
      </c>
      <c r="H166" s="3">
        <f t="shared" si="5"/>
        <v>30.918437305973828</v>
      </c>
    </row>
    <row r="167" spans="1:8" x14ac:dyDescent="0.2">
      <c r="A167" t="s">
        <v>169</v>
      </c>
      <c r="B167">
        <v>-86.020518300000006</v>
      </c>
      <c r="C167">
        <v>39.8185942</v>
      </c>
      <c r="D167" s="4">
        <v>3272</v>
      </c>
      <c r="E167">
        <v>1245</v>
      </c>
      <c r="F167">
        <v>984</v>
      </c>
      <c r="G167" s="3">
        <f t="shared" si="4"/>
        <v>52.706387118395497</v>
      </c>
      <c r="H167" s="3">
        <f t="shared" si="5"/>
        <v>28.211134095132842</v>
      </c>
    </row>
    <row r="168" spans="1:8" x14ac:dyDescent="0.2">
      <c r="A168" t="s">
        <v>170</v>
      </c>
      <c r="B168">
        <v>-86.021154499999994</v>
      </c>
      <c r="C168">
        <v>39.8036046</v>
      </c>
      <c r="D168" s="4">
        <v>3557</v>
      </c>
      <c r="E168">
        <v>1461</v>
      </c>
      <c r="F168">
        <v>1201</v>
      </c>
      <c r="G168" s="3">
        <f t="shared" si="4"/>
        <v>57.297255189527135</v>
      </c>
      <c r="H168" s="3">
        <f t="shared" si="5"/>
        <v>30.668399748284692</v>
      </c>
    </row>
    <row r="169" spans="1:8" x14ac:dyDescent="0.2">
      <c r="A169" t="s">
        <v>171</v>
      </c>
      <c r="B169">
        <v>-86.048709799999997</v>
      </c>
      <c r="C169">
        <v>39.803634000000002</v>
      </c>
      <c r="D169" s="4">
        <v>2314</v>
      </c>
      <c r="E169">
        <v>886</v>
      </c>
      <c r="F169">
        <v>599</v>
      </c>
      <c r="G169" s="3">
        <f t="shared" si="4"/>
        <v>37.274627075784586</v>
      </c>
      <c r="H169" s="3">
        <f t="shared" si="5"/>
        <v>19.951272706643454</v>
      </c>
    </row>
    <row r="170" spans="1:8" x14ac:dyDescent="0.2">
      <c r="A170" t="s">
        <v>172</v>
      </c>
      <c r="B170">
        <v>-86.000148699999997</v>
      </c>
      <c r="C170">
        <v>39.804138700000003</v>
      </c>
      <c r="D170" s="4">
        <v>6240</v>
      </c>
      <c r="E170">
        <v>2215</v>
      </c>
      <c r="F170">
        <v>1026</v>
      </c>
      <c r="G170" s="3">
        <f t="shared" si="4"/>
        <v>100.51584829425057</v>
      </c>
      <c r="H170" s="3">
        <f t="shared" si="5"/>
        <v>53.8011848269037</v>
      </c>
    </row>
    <row r="171" spans="1:8" x14ac:dyDescent="0.2">
      <c r="A171" t="s">
        <v>173</v>
      </c>
      <c r="B171">
        <v>-86.000399700000003</v>
      </c>
      <c r="C171">
        <v>39.818823600000002</v>
      </c>
      <c r="D171" s="4">
        <v>2000</v>
      </c>
      <c r="E171">
        <v>716</v>
      </c>
      <c r="F171">
        <v>568</v>
      </c>
      <c r="G171" s="3">
        <f t="shared" si="4"/>
        <v>32.21661804302903</v>
      </c>
      <c r="H171" s="3">
        <f t="shared" si="5"/>
        <v>17.243969495802467</v>
      </c>
    </row>
    <row r="172" spans="1:8" x14ac:dyDescent="0.2">
      <c r="A172" t="s">
        <v>174</v>
      </c>
      <c r="B172">
        <v>-85.971998900000003</v>
      </c>
      <c r="C172">
        <v>39.819185900000001</v>
      </c>
      <c r="D172" s="4">
        <v>7443</v>
      </c>
      <c r="E172">
        <v>2927</v>
      </c>
      <c r="F172">
        <v>1149</v>
      </c>
      <c r="G172" s="3">
        <f t="shared" si="4"/>
        <v>119.89414404713254</v>
      </c>
      <c r="H172" s="3">
        <f t="shared" si="5"/>
        <v>64.173432478628882</v>
      </c>
    </row>
    <row r="173" spans="1:8" x14ac:dyDescent="0.2">
      <c r="A173" t="s">
        <v>175</v>
      </c>
      <c r="B173">
        <v>-85.973893700000005</v>
      </c>
      <c r="C173">
        <v>39.8038192</v>
      </c>
      <c r="D173" s="4">
        <v>6236</v>
      </c>
      <c r="E173">
        <v>2539</v>
      </c>
      <c r="F173">
        <v>1233</v>
      </c>
      <c r="G173" s="3">
        <f t="shared" si="4"/>
        <v>100.45141505816453</v>
      </c>
      <c r="H173" s="3">
        <f t="shared" si="5"/>
        <v>53.766696887912097</v>
      </c>
    </row>
    <row r="174" spans="1:8" x14ac:dyDescent="0.2">
      <c r="A174" t="s">
        <v>176</v>
      </c>
      <c r="B174">
        <v>-85.960544799999994</v>
      </c>
      <c r="C174">
        <v>39.783827100000003</v>
      </c>
      <c r="D174" s="4">
        <v>5966</v>
      </c>
      <c r="E174">
        <v>2252</v>
      </c>
      <c r="F174">
        <v>1591</v>
      </c>
      <c r="G174" s="3">
        <f t="shared" si="4"/>
        <v>96.102171622355598</v>
      </c>
      <c r="H174" s="3">
        <f t="shared" si="5"/>
        <v>51.438761005978769</v>
      </c>
    </row>
    <row r="175" spans="1:8" x14ac:dyDescent="0.2">
      <c r="A175" t="s">
        <v>177</v>
      </c>
      <c r="B175">
        <v>-85.993202100000005</v>
      </c>
      <c r="C175">
        <v>39.787022800000003</v>
      </c>
      <c r="D175" s="4">
        <v>6294</v>
      </c>
      <c r="E175">
        <v>2366</v>
      </c>
      <c r="F175">
        <v>1748</v>
      </c>
      <c r="G175" s="3">
        <f t="shared" si="4"/>
        <v>101.38569698141235</v>
      </c>
      <c r="H175" s="3">
        <f t="shared" si="5"/>
        <v>54.266772003290363</v>
      </c>
    </row>
    <row r="176" spans="1:8" x14ac:dyDescent="0.2">
      <c r="A176" t="s">
        <v>178</v>
      </c>
      <c r="B176">
        <v>-86.017455499999997</v>
      </c>
      <c r="C176">
        <v>39.784100000000002</v>
      </c>
      <c r="D176" s="4">
        <v>5015</v>
      </c>
      <c r="E176">
        <v>2024</v>
      </c>
      <c r="F176">
        <v>1651</v>
      </c>
      <c r="G176" s="3">
        <f t="shared" si="4"/>
        <v>80.783169742895282</v>
      </c>
      <c r="H176" s="3">
        <f t="shared" si="5"/>
        <v>43.239253510724687</v>
      </c>
    </row>
    <row r="177" spans="1:8" x14ac:dyDescent="0.2">
      <c r="A177" t="s">
        <v>179</v>
      </c>
      <c r="B177">
        <v>-86.036585900000006</v>
      </c>
      <c r="C177">
        <v>39.7835678</v>
      </c>
      <c r="D177" s="4">
        <v>6091</v>
      </c>
      <c r="E177">
        <v>2432</v>
      </c>
      <c r="F177">
        <v>1243</v>
      </c>
      <c r="G177" s="3">
        <f t="shared" si="4"/>
        <v>98.115710250044913</v>
      </c>
      <c r="H177" s="3">
        <f t="shared" si="5"/>
        <v>52.516509099466418</v>
      </c>
    </row>
    <row r="178" spans="1:8" x14ac:dyDescent="0.2">
      <c r="A178" t="s">
        <v>180</v>
      </c>
      <c r="B178">
        <v>-86.0554652</v>
      </c>
      <c r="C178">
        <v>39.775835000000001</v>
      </c>
      <c r="D178" s="4">
        <v>1980</v>
      </c>
      <c r="E178">
        <v>894</v>
      </c>
      <c r="F178">
        <v>763</v>
      </c>
      <c r="G178" s="3">
        <f t="shared" si="4"/>
        <v>31.894451862598739</v>
      </c>
      <c r="H178" s="3">
        <f t="shared" si="5"/>
        <v>17.071529800844445</v>
      </c>
    </row>
    <row r="179" spans="1:8" x14ac:dyDescent="0.2">
      <c r="A179" t="s">
        <v>181</v>
      </c>
      <c r="B179">
        <v>-86.054882000000006</v>
      </c>
      <c r="C179">
        <v>39.789032900000002</v>
      </c>
      <c r="D179" s="4">
        <v>2191</v>
      </c>
      <c r="E179">
        <v>1212</v>
      </c>
      <c r="F179">
        <v>603</v>
      </c>
      <c r="G179" s="3">
        <f t="shared" si="4"/>
        <v>35.293305066138302</v>
      </c>
      <c r="H179" s="3">
        <f t="shared" si="5"/>
        <v>18.890768582651603</v>
      </c>
    </row>
    <row r="180" spans="1:8" x14ac:dyDescent="0.2">
      <c r="A180" t="s">
        <v>182</v>
      </c>
      <c r="B180">
        <v>-86.073796299999998</v>
      </c>
      <c r="C180">
        <v>39.788921199999997</v>
      </c>
      <c r="D180" s="4">
        <v>5622</v>
      </c>
      <c r="E180">
        <v>2467</v>
      </c>
      <c r="F180">
        <v>1993</v>
      </c>
      <c r="G180" s="3">
        <f t="shared" si="4"/>
        <v>90.560913318954604</v>
      </c>
      <c r="H180" s="3">
        <f t="shared" si="5"/>
        <v>48.472798252700734</v>
      </c>
    </row>
    <row r="181" spans="1:8" x14ac:dyDescent="0.2">
      <c r="A181" t="s">
        <v>183</v>
      </c>
      <c r="B181">
        <v>-86.073625300000003</v>
      </c>
      <c r="C181">
        <v>39.7782774</v>
      </c>
      <c r="D181" s="4">
        <v>2433</v>
      </c>
      <c r="E181">
        <v>1052</v>
      </c>
      <c r="F181">
        <v>963</v>
      </c>
      <c r="G181" s="3">
        <f t="shared" si="4"/>
        <v>39.191515849344817</v>
      </c>
      <c r="H181" s="3">
        <f t="shared" si="5"/>
        <v>20.977288891643703</v>
      </c>
    </row>
    <row r="182" spans="1:8" x14ac:dyDescent="0.2">
      <c r="A182" t="s">
        <v>184</v>
      </c>
      <c r="B182">
        <v>-86.073882400000002</v>
      </c>
      <c r="C182">
        <v>39.771374999999999</v>
      </c>
      <c r="D182" s="4">
        <v>3521</v>
      </c>
      <c r="E182">
        <v>1652</v>
      </c>
      <c r="F182">
        <v>1215</v>
      </c>
      <c r="G182" s="3">
        <f t="shared" si="4"/>
        <v>56.717356064752607</v>
      </c>
      <c r="H182" s="3">
        <f t="shared" si="5"/>
        <v>30.358008297360247</v>
      </c>
    </row>
    <row r="183" spans="1:8" x14ac:dyDescent="0.2">
      <c r="A183" t="s">
        <v>185</v>
      </c>
      <c r="B183">
        <v>-86.0734444</v>
      </c>
      <c r="C183">
        <v>39.761276600000002</v>
      </c>
      <c r="D183" s="4">
        <v>3462</v>
      </c>
      <c r="E183">
        <v>1415</v>
      </c>
      <c r="F183">
        <v>1109</v>
      </c>
      <c r="G183" s="3">
        <f t="shared" si="4"/>
        <v>55.766965832483251</v>
      </c>
      <c r="H183" s="3">
        <f t="shared" si="5"/>
        <v>29.849311197234073</v>
      </c>
    </row>
    <row r="184" spans="1:8" x14ac:dyDescent="0.2">
      <c r="A184" t="s">
        <v>186</v>
      </c>
      <c r="B184">
        <v>-86.035839999999993</v>
      </c>
      <c r="C184">
        <v>39.7666982</v>
      </c>
      <c r="D184" s="4">
        <v>2157</v>
      </c>
      <c r="E184">
        <v>1009</v>
      </c>
      <c r="F184">
        <v>776</v>
      </c>
      <c r="G184" s="3">
        <f t="shared" si="4"/>
        <v>34.745622559406804</v>
      </c>
      <c r="H184" s="3">
        <f t="shared" si="5"/>
        <v>18.597621101222963</v>
      </c>
    </row>
    <row r="185" spans="1:8" x14ac:dyDescent="0.2">
      <c r="A185" t="s">
        <v>187</v>
      </c>
      <c r="B185">
        <v>-86.046059200000002</v>
      </c>
      <c r="C185">
        <v>39.746717400000001</v>
      </c>
      <c r="D185" s="4">
        <v>10992</v>
      </c>
      <c r="E185">
        <v>4154</v>
      </c>
      <c r="F185">
        <v>2412</v>
      </c>
      <c r="G185" s="3">
        <f t="shared" si="4"/>
        <v>177.06253276448757</v>
      </c>
      <c r="H185" s="3">
        <f t="shared" si="5"/>
        <v>94.772856348930375</v>
      </c>
    </row>
    <row r="186" spans="1:8" x14ac:dyDescent="0.2">
      <c r="A186" t="s">
        <v>188</v>
      </c>
      <c r="B186">
        <v>-85.983057500000001</v>
      </c>
      <c r="C186">
        <v>39.745049299999998</v>
      </c>
      <c r="D186" s="4">
        <v>9909</v>
      </c>
      <c r="E186">
        <v>3293</v>
      </c>
      <c r="F186">
        <v>2122</v>
      </c>
      <c r="G186" s="3">
        <f t="shared" si="4"/>
        <v>159.61723409418732</v>
      </c>
      <c r="H186" s="3">
        <f t="shared" si="5"/>
        <v>85.435246866953335</v>
      </c>
    </row>
    <row r="187" spans="1:8" x14ac:dyDescent="0.2">
      <c r="A187" t="s">
        <v>189</v>
      </c>
      <c r="B187">
        <v>-86.255406899999997</v>
      </c>
      <c r="C187">
        <v>39.7044657</v>
      </c>
      <c r="D187" s="4">
        <v>4565</v>
      </c>
      <c r="E187">
        <v>1645</v>
      </c>
      <c r="F187">
        <v>1002</v>
      </c>
      <c r="G187" s="3">
        <f t="shared" si="4"/>
        <v>73.534430683213756</v>
      </c>
      <c r="H187" s="3">
        <f t="shared" si="5"/>
        <v>39.359360374169135</v>
      </c>
    </row>
    <row r="188" spans="1:8" x14ac:dyDescent="0.2">
      <c r="A188" t="s">
        <v>190</v>
      </c>
      <c r="B188">
        <v>-86.223437899999993</v>
      </c>
      <c r="C188">
        <v>39.704599700000003</v>
      </c>
      <c r="D188" s="4">
        <v>6175</v>
      </c>
      <c r="E188">
        <v>2519</v>
      </c>
      <c r="F188">
        <v>1314</v>
      </c>
      <c r="G188" s="3">
        <f t="shared" si="4"/>
        <v>99.468808207852135</v>
      </c>
      <c r="H188" s="3">
        <f t="shared" si="5"/>
        <v>53.240755818290118</v>
      </c>
    </row>
    <row r="189" spans="1:8" x14ac:dyDescent="0.2">
      <c r="A189" t="s">
        <v>191</v>
      </c>
      <c r="B189">
        <v>-86.296972999999994</v>
      </c>
      <c r="C189">
        <v>39.653706399999997</v>
      </c>
      <c r="D189" s="4">
        <v>10322</v>
      </c>
      <c r="E189">
        <v>3205</v>
      </c>
      <c r="F189">
        <v>1585</v>
      </c>
      <c r="G189" s="3">
        <f t="shared" si="4"/>
        <v>166.26996572007283</v>
      </c>
      <c r="H189" s="3">
        <f t="shared" si="5"/>
        <v>88.996126567836541</v>
      </c>
    </row>
    <row r="190" spans="1:8" x14ac:dyDescent="0.2">
      <c r="A190" t="s">
        <v>192</v>
      </c>
      <c r="B190">
        <v>-86.248378500000001</v>
      </c>
      <c r="C190">
        <v>39.673098799999998</v>
      </c>
      <c r="D190" s="4">
        <v>9273</v>
      </c>
      <c r="E190">
        <v>2953</v>
      </c>
      <c r="F190">
        <v>1230</v>
      </c>
      <c r="G190" s="3">
        <f t="shared" si="4"/>
        <v>149.3723495565041</v>
      </c>
      <c r="H190" s="3">
        <f t="shared" si="5"/>
        <v>79.951664567288148</v>
      </c>
    </row>
    <row r="191" spans="1:8" x14ac:dyDescent="0.2">
      <c r="A191" t="s">
        <v>193</v>
      </c>
      <c r="B191">
        <v>-86.203715000000003</v>
      </c>
      <c r="C191">
        <v>39.6784167</v>
      </c>
      <c r="D191" s="4">
        <v>21249</v>
      </c>
      <c r="E191">
        <v>6801</v>
      </c>
      <c r="F191">
        <v>2960</v>
      </c>
      <c r="G191" s="3">
        <f t="shared" si="4"/>
        <v>342.28545839816195</v>
      </c>
      <c r="H191" s="3">
        <f t="shared" si="5"/>
        <v>183.20855390815333</v>
      </c>
    </row>
    <row r="192" spans="1:8" x14ac:dyDescent="0.2">
      <c r="A192" t="s">
        <v>194</v>
      </c>
      <c r="B192">
        <v>-86.158500000000004</v>
      </c>
      <c r="C192">
        <v>39.715142100000001</v>
      </c>
      <c r="D192" s="4">
        <v>3227</v>
      </c>
      <c r="E192">
        <v>1379</v>
      </c>
      <c r="F192">
        <v>760</v>
      </c>
      <c r="G192" s="3">
        <f t="shared" si="4"/>
        <v>51.981513212427338</v>
      </c>
      <c r="H192" s="3">
        <f t="shared" si="5"/>
        <v>27.823144781477282</v>
      </c>
    </row>
    <row r="193" spans="1:8" x14ac:dyDescent="0.2">
      <c r="A193" t="s">
        <v>195</v>
      </c>
      <c r="B193">
        <v>-86.126378799999998</v>
      </c>
      <c r="C193">
        <v>39.716073100000003</v>
      </c>
      <c r="D193" s="4">
        <v>4603</v>
      </c>
      <c r="E193">
        <v>1505</v>
      </c>
      <c r="F193">
        <v>1049</v>
      </c>
      <c r="G193" s="3">
        <f t="shared" si="4"/>
        <v>74.146546426031307</v>
      </c>
      <c r="H193" s="3">
        <f t="shared" si="5"/>
        <v>39.686995794589379</v>
      </c>
    </row>
    <row r="194" spans="1:8" x14ac:dyDescent="0.2">
      <c r="A194" t="s">
        <v>196</v>
      </c>
      <c r="B194">
        <v>-86.094944499999997</v>
      </c>
      <c r="C194">
        <v>39.6991899</v>
      </c>
      <c r="D194" s="4">
        <v>4728</v>
      </c>
      <c r="E194">
        <v>2034</v>
      </c>
      <c r="F194">
        <v>1007</v>
      </c>
      <c r="G194" s="3">
        <f t="shared" si="4"/>
        <v>76.160085053720621</v>
      </c>
      <c r="H194" s="3">
        <f t="shared" si="5"/>
        <v>40.764743888077035</v>
      </c>
    </row>
    <row r="195" spans="1:8" x14ac:dyDescent="0.2">
      <c r="A195" t="s">
        <v>197</v>
      </c>
      <c r="B195">
        <v>-86.0882261</v>
      </c>
      <c r="C195">
        <v>39.714571900000003</v>
      </c>
      <c r="D195" s="4">
        <v>4396</v>
      </c>
      <c r="E195">
        <v>1563</v>
      </c>
      <c r="F195">
        <v>1134</v>
      </c>
      <c r="G195" s="3">
        <f t="shared" ref="G195:G225" si="6">(D195/951869) * 15333</f>
        <v>70.812126458577808</v>
      </c>
      <c r="H195" s="3">
        <f t="shared" ref="H195:H225" si="7">(D195/951869) * 8207</f>
        <v>37.902244951773831</v>
      </c>
    </row>
    <row r="196" spans="1:8" x14ac:dyDescent="0.2">
      <c r="A196" t="s">
        <v>198</v>
      </c>
      <c r="B196">
        <v>-86.103104599999995</v>
      </c>
      <c r="C196">
        <v>39.713253399999999</v>
      </c>
      <c r="D196" s="4">
        <v>3832</v>
      </c>
      <c r="E196">
        <v>1551</v>
      </c>
      <c r="F196">
        <v>1066</v>
      </c>
      <c r="G196" s="3">
        <f t="shared" si="6"/>
        <v>61.72704017044363</v>
      </c>
      <c r="H196" s="3">
        <f t="shared" si="7"/>
        <v>33.039445553957535</v>
      </c>
    </row>
    <row r="197" spans="1:8" x14ac:dyDescent="0.2">
      <c r="A197" t="s">
        <v>199</v>
      </c>
      <c r="B197">
        <v>-86.121895499999994</v>
      </c>
      <c r="C197">
        <v>39.695816299999997</v>
      </c>
      <c r="D197" s="4">
        <v>2164</v>
      </c>
      <c r="E197">
        <v>926</v>
      </c>
      <c r="F197">
        <v>606</v>
      </c>
      <c r="G197" s="3">
        <f t="shared" si="6"/>
        <v>34.858380722557413</v>
      </c>
      <c r="H197" s="3">
        <f t="shared" si="7"/>
        <v>18.657974994458272</v>
      </c>
    </row>
    <row r="198" spans="1:8" x14ac:dyDescent="0.2">
      <c r="A198" t="s">
        <v>200</v>
      </c>
      <c r="B198">
        <v>-86.125543100000002</v>
      </c>
      <c r="C198">
        <v>39.704409699999999</v>
      </c>
      <c r="D198" s="4">
        <v>3800</v>
      </c>
      <c r="E198">
        <v>1494</v>
      </c>
      <c r="F198">
        <v>557</v>
      </c>
      <c r="G198" s="3">
        <f t="shared" si="6"/>
        <v>61.211574281755155</v>
      </c>
      <c r="H198" s="3">
        <f t="shared" si="7"/>
        <v>32.763542042024689</v>
      </c>
    </row>
    <row r="199" spans="1:8" x14ac:dyDescent="0.2">
      <c r="A199" t="s">
        <v>201</v>
      </c>
      <c r="B199">
        <v>-86.158012099999993</v>
      </c>
      <c r="C199">
        <v>39.700312400000001</v>
      </c>
      <c r="D199" s="4">
        <v>5589</v>
      </c>
      <c r="E199">
        <v>2190</v>
      </c>
      <c r="F199">
        <v>1408</v>
      </c>
      <c r="G199" s="3">
        <f t="shared" si="6"/>
        <v>90.029339121244618</v>
      </c>
      <c r="H199" s="3">
        <f t="shared" si="7"/>
        <v>48.188272756019998</v>
      </c>
    </row>
    <row r="200" spans="1:8" x14ac:dyDescent="0.2">
      <c r="A200" t="s">
        <v>202</v>
      </c>
      <c r="B200">
        <v>-86.158286000000004</v>
      </c>
      <c r="C200">
        <v>39.685991399999999</v>
      </c>
      <c r="D200" s="4">
        <v>5999</v>
      </c>
      <c r="E200">
        <v>2245</v>
      </c>
      <c r="F200">
        <v>1237</v>
      </c>
      <c r="G200" s="3">
        <f t="shared" si="6"/>
        <v>96.633745820065585</v>
      </c>
      <c r="H200" s="3">
        <f t="shared" si="7"/>
        <v>51.723286502659505</v>
      </c>
    </row>
    <row r="201" spans="1:8" x14ac:dyDescent="0.2">
      <c r="A201" t="s">
        <v>203</v>
      </c>
      <c r="B201">
        <v>-86.125215900000001</v>
      </c>
      <c r="C201">
        <v>39.6865764</v>
      </c>
      <c r="D201" s="4">
        <v>2719</v>
      </c>
      <c r="E201">
        <v>1175</v>
      </c>
      <c r="F201">
        <v>885</v>
      </c>
      <c r="G201" s="3">
        <f t="shared" si="6"/>
        <v>43.798492229497967</v>
      </c>
      <c r="H201" s="3">
        <f t="shared" si="7"/>
        <v>23.443176529543457</v>
      </c>
    </row>
    <row r="202" spans="1:8" x14ac:dyDescent="0.2">
      <c r="A202" t="s">
        <v>204</v>
      </c>
      <c r="B202">
        <v>-86.105681899999993</v>
      </c>
      <c r="C202">
        <v>39.674325099999997</v>
      </c>
      <c r="D202" s="4">
        <v>4926</v>
      </c>
      <c r="E202">
        <v>1794</v>
      </c>
      <c r="F202">
        <v>1100</v>
      </c>
      <c r="G202" s="3">
        <f t="shared" si="6"/>
        <v>79.34953023998051</v>
      </c>
      <c r="H202" s="3">
        <f t="shared" si="7"/>
        <v>42.47189686816148</v>
      </c>
    </row>
    <row r="203" spans="1:8" x14ac:dyDescent="0.2">
      <c r="A203" t="s">
        <v>205</v>
      </c>
      <c r="B203">
        <v>-86.091464200000004</v>
      </c>
      <c r="C203">
        <v>39.6715023</v>
      </c>
      <c r="D203" s="4">
        <v>5790</v>
      </c>
      <c r="E203">
        <v>2390</v>
      </c>
      <c r="F203">
        <v>1316</v>
      </c>
      <c r="G203" s="3">
        <f t="shared" si="6"/>
        <v>93.267109234569048</v>
      </c>
      <c r="H203" s="3">
        <f t="shared" si="7"/>
        <v>49.921291690348149</v>
      </c>
    </row>
    <row r="204" spans="1:8" x14ac:dyDescent="0.2">
      <c r="A204" t="s">
        <v>206</v>
      </c>
      <c r="B204">
        <v>-86.125213400000007</v>
      </c>
      <c r="C204">
        <v>39.657572500000001</v>
      </c>
      <c r="D204" s="4">
        <v>6772</v>
      </c>
      <c r="E204">
        <v>2585</v>
      </c>
      <c r="F204">
        <v>1182</v>
      </c>
      <c r="G204" s="3">
        <f t="shared" si="6"/>
        <v>109.0854686936963</v>
      </c>
      <c r="H204" s="3">
        <f t="shared" si="7"/>
        <v>58.388080712787158</v>
      </c>
    </row>
    <row r="205" spans="1:8" x14ac:dyDescent="0.2">
      <c r="A205" t="s">
        <v>207</v>
      </c>
      <c r="B205">
        <v>-86.1252803</v>
      </c>
      <c r="C205">
        <v>39.6722891</v>
      </c>
      <c r="D205" s="4">
        <v>3045</v>
      </c>
      <c r="E205">
        <v>1143</v>
      </c>
      <c r="F205">
        <v>978</v>
      </c>
      <c r="G205" s="3">
        <f t="shared" si="6"/>
        <v>49.049800970511697</v>
      </c>
      <c r="H205" s="3">
        <f t="shared" si="7"/>
        <v>26.253943557359257</v>
      </c>
    </row>
    <row r="206" spans="1:8" x14ac:dyDescent="0.2">
      <c r="A206" t="s">
        <v>208</v>
      </c>
      <c r="B206">
        <v>-86.158983599999999</v>
      </c>
      <c r="C206">
        <v>39.671493099999999</v>
      </c>
      <c r="D206" s="4">
        <v>5597</v>
      </c>
      <c r="E206">
        <v>2444</v>
      </c>
      <c r="F206">
        <v>1259</v>
      </c>
      <c r="G206" s="3">
        <f t="shared" si="6"/>
        <v>90.158205593416739</v>
      </c>
      <c r="H206" s="3">
        <f t="shared" si="7"/>
        <v>48.257248634003204</v>
      </c>
    </row>
    <row r="207" spans="1:8" x14ac:dyDescent="0.2">
      <c r="A207" t="s">
        <v>209</v>
      </c>
      <c r="B207">
        <v>-86.159407799999997</v>
      </c>
      <c r="C207">
        <v>39.657727700000002</v>
      </c>
      <c r="D207" s="4">
        <v>6412</v>
      </c>
      <c r="E207">
        <v>2359</v>
      </c>
      <c r="F207">
        <v>1285</v>
      </c>
      <c r="G207" s="3">
        <f t="shared" si="6"/>
        <v>103.28647744595106</v>
      </c>
      <c r="H207" s="3">
        <f t="shared" si="7"/>
        <v>55.284166203542711</v>
      </c>
    </row>
    <row r="208" spans="1:8" x14ac:dyDescent="0.2">
      <c r="A208" t="s">
        <v>210</v>
      </c>
      <c r="B208">
        <v>-86.158663000000004</v>
      </c>
      <c r="C208">
        <v>39.643273800000003</v>
      </c>
      <c r="D208" s="4">
        <v>6937</v>
      </c>
      <c r="E208">
        <v>2815</v>
      </c>
      <c r="F208">
        <v>1449</v>
      </c>
      <c r="G208" s="3">
        <f t="shared" si="6"/>
        <v>111.7433396822462</v>
      </c>
      <c r="H208" s="3">
        <f t="shared" si="7"/>
        <v>59.810708196190866</v>
      </c>
    </row>
    <row r="209" spans="1:8" x14ac:dyDescent="0.2">
      <c r="A209" t="s">
        <v>211</v>
      </c>
      <c r="B209">
        <v>-86.128321400000004</v>
      </c>
      <c r="C209">
        <v>39.646679200000001</v>
      </c>
      <c r="D209" s="4">
        <v>3142</v>
      </c>
      <c r="E209">
        <v>1021</v>
      </c>
      <c r="F209">
        <v>654</v>
      </c>
      <c r="G209" s="3">
        <f t="shared" si="6"/>
        <v>50.612306945598611</v>
      </c>
      <c r="H209" s="3">
        <f t="shared" si="7"/>
        <v>27.090276077905681</v>
      </c>
    </row>
    <row r="210" spans="1:8" x14ac:dyDescent="0.2">
      <c r="A210" t="s">
        <v>212</v>
      </c>
      <c r="B210">
        <v>-86.123539199999996</v>
      </c>
      <c r="C210">
        <v>39.638870199999999</v>
      </c>
      <c r="D210" s="4">
        <v>3014</v>
      </c>
      <c r="E210">
        <v>1569</v>
      </c>
      <c r="F210">
        <v>313</v>
      </c>
      <c r="G210" s="3">
        <f t="shared" si="6"/>
        <v>48.550443390844755</v>
      </c>
      <c r="H210" s="3">
        <f t="shared" si="7"/>
        <v>25.986662030174323</v>
      </c>
    </row>
    <row r="211" spans="1:8" x14ac:dyDescent="0.2">
      <c r="A211" t="s">
        <v>213</v>
      </c>
      <c r="B211">
        <v>-86.098428299999995</v>
      </c>
      <c r="C211">
        <v>39.644149900000002</v>
      </c>
      <c r="D211" s="4">
        <v>6684</v>
      </c>
      <c r="E211">
        <v>2620</v>
      </c>
      <c r="F211">
        <v>1236</v>
      </c>
      <c r="G211" s="3">
        <f t="shared" si="6"/>
        <v>107.66793749980302</v>
      </c>
      <c r="H211" s="3">
        <f t="shared" si="7"/>
        <v>57.629346054971847</v>
      </c>
    </row>
    <row r="212" spans="1:8" x14ac:dyDescent="0.2">
      <c r="A212" t="s">
        <v>214</v>
      </c>
      <c r="B212">
        <v>-86.038292600000005</v>
      </c>
      <c r="C212">
        <v>39.709008500000003</v>
      </c>
      <c r="D212" s="4">
        <v>9088</v>
      </c>
      <c r="E212">
        <v>2841</v>
      </c>
      <c r="F212">
        <v>1874</v>
      </c>
      <c r="G212" s="3">
        <f t="shared" si="6"/>
        <v>146.3923123875239</v>
      </c>
      <c r="H212" s="3">
        <f t="shared" si="7"/>
        <v>78.356597388926417</v>
      </c>
    </row>
    <row r="213" spans="1:8" x14ac:dyDescent="0.2">
      <c r="A213" t="s">
        <v>215</v>
      </c>
      <c r="B213">
        <v>-86.069478700000005</v>
      </c>
      <c r="C213">
        <v>39.711380400000003</v>
      </c>
      <c r="D213" s="4">
        <v>5891</v>
      </c>
      <c r="E213">
        <v>2027</v>
      </c>
      <c r="F213">
        <v>791</v>
      </c>
      <c r="G213" s="3">
        <f t="shared" si="6"/>
        <v>94.894048445742015</v>
      </c>
      <c r="H213" s="3">
        <f t="shared" si="7"/>
        <v>50.792112149886172</v>
      </c>
    </row>
    <row r="214" spans="1:8" x14ac:dyDescent="0.2">
      <c r="A214" t="s">
        <v>216</v>
      </c>
      <c r="B214">
        <v>-85.984746599999994</v>
      </c>
      <c r="C214">
        <v>39.711277000000003</v>
      </c>
      <c r="D214" s="4">
        <v>4538</v>
      </c>
      <c r="E214">
        <v>1487</v>
      </c>
      <c r="F214">
        <v>882</v>
      </c>
      <c r="G214" s="3">
        <f t="shared" si="6"/>
        <v>73.099506339632867</v>
      </c>
      <c r="H214" s="3">
        <f t="shared" si="7"/>
        <v>39.126566785975804</v>
      </c>
    </row>
    <row r="215" spans="1:8" x14ac:dyDescent="0.2">
      <c r="A215" t="s">
        <v>217</v>
      </c>
      <c r="B215">
        <v>-85.982243299999993</v>
      </c>
      <c r="C215">
        <v>39.667513499999998</v>
      </c>
      <c r="D215" s="4">
        <v>5855</v>
      </c>
      <c r="E215">
        <v>1926</v>
      </c>
      <c r="F215">
        <v>1414</v>
      </c>
      <c r="G215" s="3">
        <f t="shared" si="6"/>
        <v>94.314149320967488</v>
      </c>
      <c r="H215" s="3">
        <f t="shared" si="7"/>
        <v>50.481720698961723</v>
      </c>
    </row>
    <row r="216" spans="1:8" x14ac:dyDescent="0.2">
      <c r="A216" t="s">
        <v>218</v>
      </c>
      <c r="B216">
        <v>-86.054066800000001</v>
      </c>
      <c r="C216">
        <v>39.666075200000002</v>
      </c>
      <c r="D216" s="4">
        <v>12058</v>
      </c>
      <c r="E216">
        <v>4154</v>
      </c>
      <c r="F216">
        <v>1613</v>
      </c>
      <c r="G216" s="3">
        <f t="shared" si="6"/>
        <v>194.23399018142203</v>
      </c>
      <c r="H216" s="3">
        <f t="shared" si="7"/>
        <v>103.96389209019308</v>
      </c>
    </row>
    <row r="217" spans="1:8" x14ac:dyDescent="0.2">
      <c r="A217" t="s">
        <v>219</v>
      </c>
      <c r="B217">
        <v>-86.031566100000006</v>
      </c>
      <c r="C217">
        <v>39.6666849</v>
      </c>
      <c r="D217" s="4">
        <v>10461</v>
      </c>
      <c r="E217">
        <v>3350</v>
      </c>
      <c r="F217">
        <v>2401</v>
      </c>
      <c r="G217" s="3">
        <f t="shared" si="6"/>
        <v>168.50902067406335</v>
      </c>
      <c r="H217" s="3">
        <f t="shared" si="7"/>
        <v>90.194582447794815</v>
      </c>
    </row>
    <row r="218" spans="1:8" x14ac:dyDescent="0.2">
      <c r="A218" t="s">
        <v>220</v>
      </c>
      <c r="B218">
        <v>-86.073025099999995</v>
      </c>
      <c r="C218">
        <v>39.682320400000002</v>
      </c>
      <c r="D218" s="4">
        <v>5497</v>
      </c>
      <c r="E218">
        <v>2146</v>
      </c>
      <c r="F218">
        <v>864</v>
      </c>
      <c r="G218" s="3">
        <f t="shared" si="6"/>
        <v>88.54737469126529</v>
      </c>
      <c r="H218" s="3">
        <f t="shared" si="7"/>
        <v>47.395050159213085</v>
      </c>
    </row>
    <row r="219" spans="1:8" x14ac:dyDescent="0.2">
      <c r="A219" t="s">
        <v>221</v>
      </c>
      <c r="B219">
        <v>-86.073111699999998</v>
      </c>
      <c r="C219">
        <v>39.653247899999997</v>
      </c>
      <c r="D219" s="4">
        <v>4399</v>
      </c>
      <c r="E219">
        <v>1873</v>
      </c>
      <c r="F219">
        <v>655</v>
      </c>
      <c r="G219" s="3">
        <f t="shared" si="6"/>
        <v>70.860451385642349</v>
      </c>
      <c r="H219" s="3">
        <f t="shared" si="7"/>
        <v>37.92811090601753</v>
      </c>
    </row>
    <row r="220" spans="1:8" x14ac:dyDescent="0.2">
      <c r="A220" t="s">
        <v>222</v>
      </c>
      <c r="B220">
        <v>-86.176583399999998</v>
      </c>
      <c r="C220">
        <v>39.817477500000003</v>
      </c>
      <c r="D220" s="4">
        <v>2173</v>
      </c>
      <c r="E220">
        <v>826</v>
      </c>
      <c r="F220">
        <v>614</v>
      </c>
      <c r="G220" s="3">
        <f t="shared" si="6"/>
        <v>35.003355503751045</v>
      </c>
      <c r="H220" s="3">
        <f t="shared" si="7"/>
        <v>18.735572857189382</v>
      </c>
    </row>
    <row r="221" spans="1:8" x14ac:dyDescent="0.2">
      <c r="A221" t="s">
        <v>223</v>
      </c>
      <c r="B221">
        <v>-86.0283455</v>
      </c>
      <c r="C221">
        <v>39.862625700000002</v>
      </c>
      <c r="D221" s="4">
        <v>5650</v>
      </c>
      <c r="E221">
        <v>2635</v>
      </c>
      <c r="F221">
        <v>1102</v>
      </c>
      <c r="G221" s="3">
        <f t="shared" si="6"/>
        <v>91.011945971557012</v>
      </c>
      <c r="H221" s="3">
        <f t="shared" si="7"/>
        <v>48.714213825641977</v>
      </c>
    </row>
    <row r="222" spans="1:8" x14ac:dyDescent="0.2">
      <c r="A222" t="s">
        <v>224</v>
      </c>
      <c r="B222">
        <v>-86.207779400000007</v>
      </c>
      <c r="C222">
        <v>39.7704564</v>
      </c>
      <c r="D222" s="4">
        <v>3151</v>
      </c>
      <c r="E222">
        <v>917</v>
      </c>
      <c r="F222">
        <v>620</v>
      </c>
      <c r="G222" s="3">
        <f t="shared" si="6"/>
        <v>50.757281726792236</v>
      </c>
      <c r="H222" s="3">
        <f t="shared" si="7"/>
        <v>27.167873940636788</v>
      </c>
    </row>
    <row r="223" spans="1:8" x14ac:dyDescent="0.2">
      <c r="A223" t="s">
        <v>225</v>
      </c>
      <c r="B223">
        <v>-86.295794400000005</v>
      </c>
      <c r="C223">
        <v>39.704839900000003</v>
      </c>
      <c r="D223" s="4">
        <v>3893</v>
      </c>
      <c r="E223">
        <v>1297</v>
      </c>
      <c r="F223">
        <v>377</v>
      </c>
      <c r="G223" s="3">
        <f t="shared" si="6"/>
        <v>62.709647020756009</v>
      </c>
      <c r="H223" s="3">
        <f t="shared" si="7"/>
        <v>33.565386623579506</v>
      </c>
    </row>
    <row r="224" spans="1:8" x14ac:dyDescent="0.2">
      <c r="A224" t="s">
        <v>226</v>
      </c>
      <c r="B224">
        <v>-86.146259900000004</v>
      </c>
      <c r="C224">
        <v>39.789439600000001</v>
      </c>
      <c r="D224" s="4">
        <v>2805</v>
      </c>
      <c r="E224">
        <v>1351</v>
      </c>
      <c r="F224">
        <v>955</v>
      </c>
      <c r="G224" s="3">
        <f t="shared" si="6"/>
        <v>45.183806805348219</v>
      </c>
      <c r="H224" s="3">
        <f t="shared" si="7"/>
        <v>24.184667217862962</v>
      </c>
    </row>
    <row r="225" spans="1:8" x14ac:dyDescent="0.2">
      <c r="A225" t="s">
        <v>227</v>
      </c>
      <c r="B225">
        <v>-86.168801700000003</v>
      </c>
      <c r="C225">
        <v>39.769146300000003</v>
      </c>
      <c r="D225" s="4">
        <v>6323</v>
      </c>
      <c r="E225">
        <v>3290</v>
      </c>
      <c r="F225">
        <v>535</v>
      </c>
      <c r="G225" s="3">
        <f t="shared" si="6"/>
        <v>101.85283794303628</v>
      </c>
      <c r="H225" s="3">
        <f t="shared" si="7"/>
        <v>54.516809560979503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2021-04-08T18:19:03Z</dcterms:created>
  <dcterms:modified xsi:type="dcterms:W3CDTF">2022-02-11T17:47:54Z</dcterms:modified>
</cp:coreProperties>
</file>