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raenahbailey/Desktop/RAM-N/www/"/>
    </mc:Choice>
  </mc:AlternateContent>
  <xr:revisionPtr revIDLastSave="0" documentId="13_ncr:1_{4E77E950-DE0B-7D44-89C3-0192BE76AEA1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128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M226" i="1"/>
  <c r="M225" i="1"/>
  <c r="F226" i="1" l="1"/>
  <c r="F227" i="1" s="1"/>
  <c r="M2" i="1"/>
  <c r="N2" i="1" s="1"/>
  <c r="D226" i="1"/>
  <c r="E227" i="1"/>
  <c r="G227" i="1"/>
  <c r="H227" i="1"/>
  <c r="I227" i="1"/>
  <c r="J227" i="1"/>
  <c r="K227" i="1"/>
  <c r="L227" i="1"/>
  <c r="E226" i="1"/>
  <c r="G226" i="1"/>
  <c r="H226" i="1"/>
  <c r="I226" i="1"/>
  <c r="J226" i="1"/>
  <c r="K226" i="1"/>
  <c r="L226" i="1"/>
  <c r="N225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F228" i="1" l="1"/>
  <c r="D227" i="1"/>
  <c r="M227" i="1" l="1"/>
  <c r="E228" i="1"/>
  <c r="G228" i="1"/>
  <c r="H228" i="1"/>
  <c r="I228" i="1"/>
  <c r="K228" i="1"/>
  <c r="D228" i="1"/>
  <c r="L228" i="1"/>
  <c r="J228" i="1"/>
</calcChain>
</file>

<file path=xl/sharedStrings.xml><?xml version="1.0" encoding="utf-8"?>
<sst xmlns="http://schemas.openxmlformats.org/spreadsheetml/2006/main" count="243" uniqueCount="241">
  <si>
    <t>Census_Tract</t>
  </si>
  <si>
    <t>Longitude</t>
  </si>
  <si>
    <t>Latitude</t>
  </si>
  <si>
    <t>Electricity</t>
  </si>
  <si>
    <t>Fertilizer</t>
  </si>
  <si>
    <t>Food_Production</t>
  </si>
  <si>
    <t>Food_waste</t>
  </si>
  <si>
    <t>Natural_Gas</t>
  </si>
  <si>
    <t>Pet_waste</t>
  </si>
  <si>
    <t>Pet_food_production</t>
  </si>
  <si>
    <t>Transportation</t>
  </si>
  <si>
    <t>Wastewater</t>
  </si>
  <si>
    <t>Census Tract 3101.03</t>
  </si>
  <si>
    <t>Census Tract 3101.04</t>
  </si>
  <si>
    <t>Census Tract 3101.05</t>
  </si>
  <si>
    <t>Census Tract 3101.06</t>
  </si>
  <si>
    <t>Census Tract 3101.08</t>
  </si>
  <si>
    <t>Census Tract 3101.10</t>
  </si>
  <si>
    <t>Census Tract 3101.11</t>
  </si>
  <si>
    <t>Census Tract 3102.01</t>
  </si>
  <si>
    <t>Census Tract 3102.03</t>
  </si>
  <si>
    <t>Census Tract 3102.04</t>
  </si>
  <si>
    <t>Census Tract 3103.05</t>
  </si>
  <si>
    <t>Census Tract 3103.06</t>
  </si>
  <si>
    <t>Census Tract 3103.08</t>
  </si>
  <si>
    <t>Census Tract 3103.09</t>
  </si>
  <si>
    <t>Census Tract 3103.10</t>
  </si>
  <si>
    <t>Census Tract 3103.11</t>
  </si>
  <si>
    <t>Census Tract 3103.12</t>
  </si>
  <si>
    <t>Census Tract 3201.05</t>
  </si>
  <si>
    <t>Census Tract 3201.06</t>
  </si>
  <si>
    <t>Census Tract 3201.07</t>
  </si>
  <si>
    <t>Census Tract 3201.08</t>
  </si>
  <si>
    <t>Census Tract 3201.09</t>
  </si>
  <si>
    <t>Census Tract 3202.02</t>
  </si>
  <si>
    <t>Census Tract 3202.03</t>
  </si>
  <si>
    <t>Census Tract 3202.04</t>
  </si>
  <si>
    <t>Census Tract 3203.01</t>
  </si>
  <si>
    <t>Census Tract 3203.03</t>
  </si>
  <si>
    <t>Census Tract 3203.04</t>
  </si>
  <si>
    <t>Census Tract 3204</t>
  </si>
  <si>
    <t>Census Tract 3205</t>
  </si>
  <si>
    <t>Census Tract 3206</t>
  </si>
  <si>
    <t>Census Tract 3207</t>
  </si>
  <si>
    <t>Census Tract 3208</t>
  </si>
  <si>
    <t>Census Tract 3209.01</t>
  </si>
  <si>
    <t>Census Tract 3209.02</t>
  </si>
  <si>
    <t>Census Tract 3209.03</t>
  </si>
  <si>
    <t>Census Tract 3210.01</t>
  </si>
  <si>
    <t>Census Tract 3210.02</t>
  </si>
  <si>
    <t>Census Tract 3211</t>
  </si>
  <si>
    <t>Census Tract 3212</t>
  </si>
  <si>
    <t>Census Tract 3213</t>
  </si>
  <si>
    <t>Census Tract 3214</t>
  </si>
  <si>
    <t>Census Tract 3216</t>
  </si>
  <si>
    <t>Census Tract 3217</t>
  </si>
  <si>
    <t>Census Tract 3218</t>
  </si>
  <si>
    <t>Census Tract 3219</t>
  </si>
  <si>
    <t>Census Tract 3220</t>
  </si>
  <si>
    <t>Census Tract 3221</t>
  </si>
  <si>
    <t>Census Tract 3222</t>
  </si>
  <si>
    <t>Census Tract 3223</t>
  </si>
  <si>
    <t>Census Tract 3224</t>
  </si>
  <si>
    <t>Census Tract 3225</t>
  </si>
  <si>
    <t>Census Tract 3226</t>
  </si>
  <si>
    <t>Census Tract 3227</t>
  </si>
  <si>
    <t>Census Tract 3301.03</t>
  </si>
  <si>
    <t>Census Tract 3301.05</t>
  </si>
  <si>
    <t>Census Tract 3301.06</t>
  </si>
  <si>
    <t>Census Tract 3301.07</t>
  </si>
  <si>
    <t>Census Tract 3301.08</t>
  </si>
  <si>
    <t>Census Tract 3301.09</t>
  </si>
  <si>
    <t>Census Tract 3302.02</t>
  </si>
  <si>
    <t>Census Tract 3302.03</t>
  </si>
  <si>
    <t>Census Tract 3302.04</t>
  </si>
  <si>
    <t>Census Tract 3302.06</t>
  </si>
  <si>
    <t>Census Tract 3302.08</t>
  </si>
  <si>
    <t>Census Tract 3302.09</t>
  </si>
  <si>
    <t>Census Tract 3304.01</t>
  </si>
  <si>
    <t>Census Tract 3305</t>
  </si>
  <si>
    <t>Census Tract 3306</t>
  </si>
  <si>
    <t>Census Tract 3307</t>
  </si>
  <si>
    <t>Census Tract 3308.03</t>
  </si>
  <si>
    <t>Census Tract 3308.04</t>
  </si>
  <si>
    <t>Census Tract 3308.05</t>
  </si>
  <si>
    <t>Census Tract 3308.06</t>
  </si>
  <si>
    <t>Census Tract 3309</t>
  </si>
  <si>
    <t>Census Tract 3310</t>
  </si>
  <si>
    <t>Census Tract 3401.01</t>
  </si>
  <si>
    <t>Census Tract 3401.02</t>
  </si>
  <si>
    <t>Census Tract 3401.08</t>
  </si>
  <si>
    <t>Census Tract 3401.09</t>
  </si>
  <si>
    <t>Census Tract 3401.10</t>
  </si>
  <si>
    <t>Census Tract 3401.11</t>
  </si>
  <si>
    <t>Census Tract 3401.12</t>
  </si>
  <si>
    <t>Census Tract 3401.13</t>
  </si>
  <si>
    <t>Census Tract 3401.14</t>
  </si>
  <si>
    <t>Census Tract 3402.01</t>
  </si>
  <si>
    <t>Census Tract 3402.02</t>
  </si>
  <si>
    <t>Census Tract 3403</t>
  </si>
  <si>
    <t>Census Tract 3404</t>
  </si>
  <si>
    <t>Census Tract 3405</t>
  </si>
  <si>
    <t>Census Tract 3406</t>
  </si>
  <si>
    <t>Census Tract 3407</t>
  </si>
  <si>
    <t>Census Tract 3408</t>
  </si>
  <si>
    <t>Census Tract 3409.01</t>
  </si>
  <si>
    <t>Census Tract 3409.02</t>
  </si>
  <si>
    <t>Census Tract 3410</t>
  </si>
  <si>
    <t>Census Tract 3411</t>
  </si>
  <si>
    <t>Census Tract 3412</t>
  </si>
  <si>
    <t>Census Tract 3416</t>
  </si>
  <si>
    <t>Census Tract 3417</t>
  </si>
  <si>
    <t>Census Tract 3419.02</t>
  </si>
  <si>
    <t>Census Tract 3419.03</t>
  </si>
  <si>
    <t>Census Tract 3419.04</t>
  </si>
  <si>
    <t>Census Tract 3420</t>
  </si>
  <si>
    <t>Census Tract 3421.01</t>
  </si>
  <si>
    <t>Census Tract 3422</t>
  </si>
  <si>
    <t>Census Tract 3423</t>
  </si>
  <si>
    <t>Census Tract 3424</t>
  </si>
  <si>
    <t>Census Tract 3425</t>
  </si>
  <si>
    <t>Census Tract 3426</t>
  </si>
  <si>
    <t>Census Tract 3501</t>
  </si>
  <si>
    <t>Census Tract 3503</t>
  </si>
  <si>
    <t>Census Tract 3504</t>
  </si>
  <si>
    <t>Census Tract 3505</t>
  </si>
  <si>
    <t>Census Tract 3506</t>
  </si>
  <si>
    <t>Census Tract 3507</t>
  </si>
  <si>
    <t>Census Tract 3508</t>
  </si>
  <si>
    <t>Census Tract 3509</t>
  </si>
  <si>
    <t>Census Tract 3510</t>
  </si>
  <si>
    <t>Census Tract 3512</t>
  </si>
  <si>
    <t>Census Tract 3515</t>
  </si>
  <si>
    <t>Census Tract 3516</t>
  </si>
  <si>
    <t>Census Tract 3517</t>
  </si>
  <si>
    <t>Census Tract 3519</t>
  </si>
  <si>
    <t>Census Tract 3521</t>
  </si>
  <si>
    <t>Census Tract 3523</t>
  </si>
  <si>
    <t>Census Tract 3524</t>
  </si>
  <si>
    <t>Census Tract 3525</t>
  </si>
  <si>
    <t>Census Tract 3526</t>
  </si>
  <si>
    <t>Census Tract 3527</t>
  </si>
  <si>
    <t>Census Tract 3528</t>
  </si>
  <si>
    <t>Census Tract 3533</t>
  </si>
  <si>
    <t>Census Tract 3535</t>
  </si>
  <si>
    <t>Census Tract 3536</t>
  </si>
  <si>
    <t>Census Tract 3542</t>
  </si>
  <si>
    <t>Census Tract 3544</t>
  </si>
  <si>
    <t>Census Tract 3545</t>
  </si>
  <si>
    <t>Census Tract 3547</t>
  </si>
  <si>
    <t>Census Tract 3548</t>
  </si>
  <si>
    <t>Census Tract 3549</t>
  </si>
  <si>
    <t>Census Tract 3550</t>
  </si>
  <si>
    <t>Census Tract 3551</t>
  </si>
  <si>
    <t>Census Tract 3553</t>
  </si>
  <si>
    <t>Census Tract 3554</t>
  </si>
  <si>
    <t>Census Tract 3555</t>
  </si>
  <si>
    <t>Census Tract 3556</t>
  </si>
  <si>
    <t>Census Tract 3557</t>
  </si>
  <si>
    <t>Census Tract 3559</t>
  </si>
  <si>
    <t>Census Tract 3562</t>
  </si>
  <si>
    <t>Census Tract 3564</t>
  </si>
  <si>
    <t>Census Tract 3569</t>
  </si>
  <si>
    <t>Census Tract 3570</t>
  </si>
  <si>
    <t>Census Tract 3571</t>
  </si>
  <si>
    <t>Census Tract 3572</t>
  </si>
  <si>
    <t>Census Tract 3573</t>
  </si>
  <si>
    <t>Census Tract 3574</t>
  </si>
  <si>
    <t>Census Tract 3575</t>
  </si>
  <si>
    <t>Census Tract 3576</t>
  </si>
  <si>
    <t>Census Tract 3578</t>
  </si>
  <si>
    <t>Census Tract 3579</t>
  </si>
  <si>
    <t>Census Tract 3580</t>
  </si>
  <si>
    <t>Census Tract 3581</t>
  </si>
  <si>
    <t>Census Tract 3601.01</t>
  </si>
  <si>
    <t>Census Tract 3601.02</t>
  </si>
  <si>
    <t>Census Tract 3602.01</t>
  </si>
  <si>
    <t>Census Tract 3602.02</t>
  </si>
  <si>
    <t>Census Tract 3603.01</t>
  </si>
  <si>
    <t>Census Tract 3603.02</t>
  </si>
  <si>
    <t>Census Tract 3604.01</t>
  </si>
  <si>
    <t>Census Tract 3604.02</t>
  </si>
  <si>
    <t>Census Tract 3604.04</t>
  </si>
  <si>
    <t>Census Tract 3604.05</t>
  </si>
  <si>
    <t>Census Tract 3605.01</t>
  </si>
  <si>
    <t>Census Tract 3605.02</t>
  </si>
  <si>
    <t>Census Tract 3606.01</t>
  </si>
  <si>
    <t>Census Tract 3606.02</t>
  </si>
  <si>
    <t>Census Tract 3607</t>
  </si>
  <si>
    <t>Census Tract 3608</t>
  </si>
  <si>
    <t>Census Tract 3609</t>
  </si>
  <si>
    <t>Census Tract 3610</t>
  </si>
  <si>
    <t>Census Tract 3611</t>
  </si>
  <si>
    <t>Census Tract 3612</t>
  </si>
  <si>
    <t>Census Tract 3613</t>
  </si>
  <si>
    <t>Census Tract 3614</t>
  </si>
  <si>
    <t>Census Tract 3616</t>
  </si>
  <si>
    <t>Census Tract 3702.01</t>
  </si>
  <si>
    <t>Census Tract 3702.02</t>
  </si>
  <si>
    <t>Census Tract 3703.01</t>
  </si>
  <si>
    <t>Census Tract 3703.02</t>
  </si>
  <si>
    <t>Census Tract 3801</t>
  </si>
  <si>
    <t>Census Tract 3802</t>
  </si>
  <si>
    <t>Census Tract 3803</t>
  </si>
  <si>
    <t>Census Tract 3804.02</t>
  </si>
  <si>
    <t>Census Tract 3804.03</t>
  </si>
  <si>
    <t>Census Tract 3804.04</t>
  </si>
  <si>
    <t>Census Tract 3805.01</t>
  </si>
  <si>
    <t>Census Tract 3805.02</t>
  </si>
  <si>
    <t>Census Tract 3806</t>
  </si>
  <si>
    <t>Census Tract 3807</t>
  </si>
  <si>
    <t>Census Tract 3808</t>
  </si>
  <si>
    <t>Census Tract 3809.01</t>
  </si>
  <si>
    <t>Census Tract 3809.02</t>
  </si>
  <si>
    <t>Census Tract 3810.01</t>
  </si>
  <si>
    <t>Census Tract 3810.02</t>
  </si>
  <si>
    <t>Census Tract 3811.01</t>
  </si>
  <si>
    <t>Census Tract 3811.02</t>
  </si>
  <si>
    <t>Census Tract 3812.01</t>
  </si>
  <si>
    <t>Census Tract 3812.03</t>
  </si>
  <si>
    <t>Census Tract 3812.04</t>
  </si>
  <si>
    <t>Census Tract 3812.05</t>
  </si>
  <si>
    <t>Census Tract 3901.01</t>
  </si>
  <si>
    <t>Census Tract 3901.02</t>
  </si>
  <si>
    <t>Census Tract 3902</t>
  </si>
  <si>
    <t>Census Tract 3903</t>
  </si>
  <si>
    <t>Census Tract 3904.02</t>
  </si>
  <si>
    <t>Census Tract 3904.03</t>
  </si>
  <si>
    <t>Census Tract 3904.04</t>
  </si>
  <si>
    <t>Census Tract 3904.05</t>
  </si>
  <si>
    <t>Census Tract 3905</t>
  </si>
  <si>
    <t>Census Tract 3906</t>
  </si>
  <si>
    <t>Census Tract 3907</t>
  </si>
  <si>
    <t>Census Tract 3908</t>
  </si>
  <si>
    <t>Census Tract 3909</t>
  </si>
  <si>
    <t>Census Tract 3910</t>
  </si>
  <si>
    <t>Totals (kg)</t>
  </si>
  <si>
    <t>Totals (MT)</t>
  </si>
  <si>
    <t>% of total</t>
  </si>
  <si>
    <t>Tot_hh</t>
  </si>
  <si>
    <t>Per household per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</si>
</sst>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ill="1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9"/>
  <sheetViews>
    <sheetView tabSelected="1" zoomScaleNormal="100" workbookViewId="0">
      <pane ySplit="1" topLeftCell="A2" activePane="bottomLeft" state="frozen"/>
      <selection pane="bottomLeft" activeCell="B1" sqref="B1:C1048576"/>
    </sheetView>
  </sheetViews>
  <sheetFormatPr baseColWidth="10" defaultRowHeight="15" x14ac:dyDescent="0.2"/>
  <cols>
    <col min="1" max="1" width="17.33203125" bestFit="1" customWidth="1"/>
    <col min="2" max="2" width="11.6640625" bestFit="1" customWidth="1"/>
    <col min="3" max="3" width="11.1640625" bestFit="1" customWidth="1"/>
    <col min="4" max="5" width="12.1640625" bestFit="1" customWidth="1"/>
    <col min="6" max="6" width="14.5" bestFit="1" customWidth="1"/>
    <col min="7" max="8" width="12.1640625" bestFit="1" customWidth="1"/>
    <col min="9" max="9" width="11.83203125" bestFit="1" customWidth="1"/>
    <col min="10" max="10" width="17.6640625" bestFit="1" customWidth="1"/>
    <col min="11" max="11" width="12.5" bestFit="1" customWidth="1"/>
    <col min="12" max="12" width="11.83203125" bestFit="1" customWidth="1"/>
    <col min="13" max="13" width="12.1640625" bestFit="1" customWidth="1"/>
    <col min="14" max="14" width="11.1640625" bestFit="1" customWidth="1"/>
    <col min="16" max="16" width="8.83203125" bestFit="1" customWidth="1"/>
    <col min="17" max="17" width="17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236</v>
      </c>
      <c r="N1" t="s">
        <v>237</v>
      </c>
      <c r="P1" s="5" t="s">
        <v>239</v>
      </c>
      <c r="Q1" s="6" t="s">
        <v>240</v>
      </c>
      <c r="R1">
        <v>3009.8360354374313</v>
      </c>
    </row>
    <row r="2" spans="1:18" x14ac:dyDescent="0.2">
      <c r="A2" t="s">
        <v>12</v>
      </c>
      <c r="B2">
        <v>-86.297407000000007</v>
      </c>
      <c r="C2">
        <v>39.885526300000002</v>
      </c>
      <c r="D2" s="1">
        <v>52210.1</v>
      </c>
      <c r="E2">
        <v>32540.1</v>
      </c>
      <c r="F2">
        <v>7886782.7999999998</v>
      </c>
      <c r="G2">
        <v>90016.1</v>
      </c>
      <c r="H2">
        <v>153887.79999999999</v>
      </c>
      <c r="I2">
        <v>33.299999999999997</v>
      </c>
      <c r="J2">
        <v>37.5</v>
      </c>
      <c r="K2">
        <v>51749.3</v>
      </c>
      <c r="L2">
        <v>477.4</v>
      </c>
      <c r="M2">
        <f>SUM(D2:L2)</f>
        <v>8267734.3999999994</v>
      </c>
      <c r="N2">
        <f>M2*0.001</f>
        <v>8267.7343999999994</v>
      </c>
      <c r="P2">
        <v>2691</v>
      </c>
      <c r="Q2">
        <f>M2/P2</f>
        <v>3072.365068747677</v>
      </c>
      <c r="R2">
        <v>3011.4137386018233</v>
      </c>
    </row>
    <row r="3" spans="1:18" x14ac:dyDescent="0.2">
      <c r="A3" t="s">
        <v>13</v>
      </c>
      <c r="B3">
        <v>-86.239001599999995</v>
      </c>
      <c r="C3">
        <v>39.918284100000001</v>
      </c>
      <c r="D3" s="1">
        <v>20982.2</v>
      </c>
      <c r="E3">
        <v>10048.799999999999</v>
      </c>
      <c r="F3">
        <v>5407326</v>
      </c>
      <c r="G3">
        <v>61716.7</v>
      </c>
      <c r="H3">
        <v>63115.199999999997</v>
      </c>
      <c r="I3">
        <v>22.8</v>
      </c>
      <c r="J3">
        <v>25.7</v>
      </c>
      <c r="K3">
        <v>5503.3</v>
      </c>
      <c r="L3">
        <v>177.8</v>
      </c>
      <c r="M3">
        <f t="shared" ref="M3:M66" si="0">SUM(D3:L3)</f>
        <v>5568918.5</v>
      </c>
      <c r="N3">
        <f t="shared" ref="N3:N66" si="1">M3*0.001</f>
        <v>5568.9184999999998</v>
      </c>
      <c r="P3">
        <v>1845</v>
      </c>
      <c r="Q3">
        <f>M3/P3</f>
        <v>3018.3840108401082</v>
      </c>
      <c r="R3">
        <v>3011.5384563303987</v>
      </c>
    </row>
    <row r="4" spans="1:18" x14ac:dyDescent="0.2">
      <c r="A4" t="s">
        <v>14</v>
      </c>
      <c r="B4">
        <v>-86.244468600000005</v>
      </c>
      <c r="C4">
        <v>39.903726800000001</v>
      </c>
      <c r="D4" s="1">
        <v>26602.7</v>
      </c>
      <c r="E4">
        <v>8783.6</v>
      </c>
      <c r="F4">
        <v>4604286.8</v>
      </c>
      <c r="G4">
        <v>52551.199999999997</v>
      </c>
      <c r="H4">
        <v>63797.599999999999</v>
      </c>
      <c r="I4">
        <v>19.399999999999999</v>
      </c>
      <c r="J4">
        <v>21.9</v>
      </c>
      <c r="K4">
        <v>7925.4</v>
      </c>
      <c r="L4">
        <v>228.2</v>
      </c>
      <c r="M4">
        <f t="shared" si="0"/>
        <v>4764216.8000000007</v>
      </c>
      <c r="N4">
        <f t="shared" si="1"/>
        <v>4764.2168000000011</v>
      </c>
      <c r="P4">
        <v>1571</v>
      </c>
      <c r="Q4">
        <f>M4/P4</f>
        <v>3032.6014003819228</v>
      </c>
      <c r="R4">
        <v>3014.5117059243394</v>
      </c>
    </row>
    <row r="5" spans="1:18" x14ac:dyDescent="0.2">
      <c r="A5" t="s">
        <v>15</v>
      </c>
      <c r="B5">
        <v>-86.211248499999996</v>
      </c>
      <c r="C5">
        <v>39.905036500000001</v>
      </c>
      <c r="D5" s="1">
        <v>30616.3</v>
      </c>
      <c r="E5">
        <v>1093.3</v>
      </c>
      <c r="F5">
        <v>6216226.7999999998</v>
      </c>
      <c r="G5">
        <v>70949.100000000006</v>
      </c>
      <c r="H5">
        <v>72255.8</v>
      </c>
      <c r="I5">
        <v>26.2</v>
      </c>
      <c r="J5">
        <v>29.5</v>
      </c>
      <c r="K5">
        <v>4760.1000000000004</v>
      </c>
      <c r="L5">
        <v>253.5</v>
      </c>
      <c r="M5">
        <f t="shared" si="0"/>
        <v>6396210.5999999987</v>
      </c>
      <c r="N5">
        <f t="shared" si="1"/>
        <v>6396.2105999999985</v>
      </c>
      <c r="P5">
        <v>2121</v>
      </c>
      <c r="Q5">
        <f>M5/P5</f>
        <v>3015.6579915134366</v>
      </c>
      <c r="R5">
        <v>3015.1813134328354</v>
      </c>
    </row>
    <row r="6" spans="1:18" x14ac:dyDescent="0.2">
      <c r="A6" t="s">
        <v>16</v>
      </c>
      <c r="B6">
        <v>-86.316806900000003</v>
      </c>
      <c r="C6">
        <v>39.840672599999998</v>
      </c>
      <c r="D6" s="1">
        <v>21834.9</v>
      </c>
      <c r="E6">
        <v>3647.5</v>
      </c>
      <c r="F6">
        <v>4106050.8</v>
      </c>
      <c r="G6">
        <v>46864.6</v>
      </c>
      <c r="H6">
        <v>71780.899999999994</v>
      </c>
      <c r="I6">
        <v>17.3</v>
      </c>
      <c r="J6">
        <v>19.5</v>
      </c>
      <c r="K6">
        <v>51749.4</v>
      </c>
      <c r="L6">
        <v>199.4</v>
      </c>
      <c r="M6">
        <f t="shared" si="0"/>
        <v>4302164.3000000007</v>
      </c>
      <c r="N6">
        <f t="shared" si="1"/>
        <v>4302.1643000000013</v>
      </c>
      <c r="P6">
        <v>1401</v>
      </c>
      <c r="Q6">
        <f>M6/P6</f>
        <v>3070.7810849393295</v>
      </c>
      <c r="R6">
        <v>3015.6579915134366</v>
      </c>
    </row>
    <row r="7" spans="1:18" x14ac:dyDescent="0.2">
      <c r="A7" t="s">
        <v>17</v>
      </c>
      <c r="B7">
        <v>-86.283025899999998</v>
      </c>
      <c r="C7">
        <v>39.845309899999997</v>
      </c>
      <c r="D7" s="1">
        <v>21960.5</v>
      </c>
      <c r="E7">
        <v>2512.1</v>
      </c>
      <c r="F7">
        <v>4182251.6</v>
      </c>
      <c r="G7">
        <v>47734.3</v>
      </c>
      <c r="H7">
        <v>54378.9</v>
      </c>
      <c r="I7">
        <v>17.7</v>
      </c>
      <c r="J7">
        <v>19.899999999999999</v>
      </c>
      <c r="K7">
        <v>51749.3</v>
      </c>
      <c r="L7">
        <v>185.7</v>
      </c>
      <c r="M7">
        <f t="shared" si="0"/>
        <v>4360810.0000000009</v>
      </c>
      <c r="N7">
        <f t="shared" si="1"/>
        <v>4360.8100000000013</v>
      </c>
      <c r="P7">
        <v>1427</v>
      </c>
      <c r="Q7">
        <f>M7/P7</f>
        <v>3055.9285213735116</v>
      </c>
      <c r="R7">
        <v>3018.3840108401082</v>
      </c>
    </row>
    <row r="8" spans="1:18" x14ac:dyDescent="0.2">
      <c r="A8" t="s">
        <v>18</v>
      </c>
      <c r="B8">
        <v>-86.286793599999996</v>
      </c>
      <c r="C8">
        <v>39.830221199999997</v>
      </c>
      <c r="D8" s="1">
        <v>27892.9</v>
      </c>
      <c r="E8">
        <v>3615</v>
      </c>
      <c r="F8">
        <v>5208031.5999999996</v>
      </c>
      <c r="G8">
        <v>59442.1</v>
      </c>
      <c r="H8">
        <v>72782.2</v>
      </c>
      <c r="I8">
        <v>22</v>
      </c>
      <c r="J8">
        <v>24.8</v>
      </c>
      <c r="K8">
        <v>51749.3</v>
      </c>
      <c r="L8">
        <v>240.3</v>
      </c>
      <c r="M8">
        <f t="shared" si="0"/>
        <v>5423800.1999999993</v>
      </c>
      <c r="N8">
        <f t="shared" si="1"/>
        <v>5423.8001999999997</v>
      </c>
      <c r="P8">
        <v>1777</v>
      </c>
      <c r="Q8">
        <f>M8/P8</f>
        <v>3052.2229600450191</v>
      </c>
      <c r="R8">
        <v>3018.4359735973594</v>
      </c>
    </row>
    <row r="9" spans="1:18" x14ac:dyDescent="0.2">
      <c r="A9" t="s">
        <v>19</v>
      </c>
      <c r="B9">
        <v>-86.237020900000005</v>
      </c>
      <c r="C9">
        <v>39.889648700000002</v>
      </c>
      <c r="D9" s="1">
        <v>27337.3</v>
      </c>
      <c r="E9">
        <v>7302.3</v>
      </c>
      <c r="F9">
        <v>4199836.4000000004</v>
      </c>
      <c r="G9">
        <v>47935</v>
      </c>
      <c r="H9">
        <v>62896.6</v>
      </c>
      <c r="I9">
        <v>17.7</v>
      </c>
      <c r="J9">
        <v>20</v>
      </c>
      <c r="K9">
        <v>7939</v>
      </c>
      <c r="L9">
        <v>235.5</v>
      </c>
      <c r="M9">
        <f t="shared" si="0"/>
        <v>4353519.8</v>
      </c>
      <c r="N9">
        <f t="shared" si="1"/>
        <v>4353.5198</v>
      </c>
      <c r="P9">
        <v>1433</v>
      </c>
      <c r="Q9">
        <f>M9/P9</f>
        <v>3038.0459176552686</v>
      </c>
      <c r="R9">
        <v>3022.1234982332148</v>
      </c>
    </row>
    <row r="10" spans="1:18" x14ac:dyDescent="0.2">
      <c r="A10" t="s">
        <v>20</v>
      </c>
      <c r="B10">
        <v>-86.255354800000006</v>
      </c>
      <c r="C10">
        <v>39.874813699999997</v>
      </c>
      <c r="D10" s="1">
        <v>38642.300000000003</v>
      </c>
      <c r="E10">
        <v>5846.6</v>
      </c>
      <c r="F10">
        <v>6523960.7999999998</v>
      </c>
      <c r="G10">
        <v>74461.5</v>
      </c>
      <c r="H10">
        <v>104254.2</v>
      </c>
      <c r="I10">
        <v>27.5</v>
      </c>
      <c r="J10">
        <v>31</v>
      </c>
      <c r="K10">
        <v>6600.5</v>
      </c>
      <c r="L10">
        <v>340</v>
      </c>
      <c r="M10">
        <f t="shared" si="0"/>
        <v>6754164.4000000004</v>
      </c>
      <c r="N10">
        <f t="shared" si="1"/>
        <v>6754.1644000000006</v>
      </c>
      <c r="P10">
        <v>2226</v>
      </c>
      <c r="Q10">
        <f>M10/P10</f>
        <v>3034.2158131177002</v>
      </c>
      <c r="R10">
        <v>3023.2244565217393</v>
      </c>
    </row>
    <row r="11" spans="1:18" x14ac:dyDescent="0.2">
      <c r="A11" t="s">
        <v>21</v>
      </c>
      <c r="B11">
        <v>-86.221302399999999</v>
      </c>
      <c r="C11">
        <v>39.875561599999997</v>
      </c>
      <c r="D11" s="1">
        <v>40076.5</v>
      </c>
      <c r="E11">
        <v>1203.8</v>
      </c>
      <c r="F11">
        <v>5407326</v>
      </c>
      <c r="G11">
        <v>61716.7</v>
      </c>
      <c r="H11">
        <v>95824.8</v>
      </c>
      <c r="I11">
        <v>22.8</v>
      </c>
      <c r="J11">
        <v>25.7</v>
      </c>
      <c r="K11">
        <v>10269.1</v>
      </c>
      <c r="L11">
        <v>353.3</v>
      </c>
      <c r="M11">
        <f t="shared" si="0"/>
        <v>5616818.6999999993</v>
      </c>
      <c r="N11">
        <f t="shared" si="1"/>
        <v>5616.8186999999998</v>
      </c>
      <c r="P11">
        <v>1845</v>
      </c>
      <c r="Q11">
        <f>M11/P11</f>
        <v>3044.3461788617883</v>
      </c>
      <c r="R11">
        <v>3023.7458239277657</v>
      </c>
    </row>
    <row r="12" spans="1:18" x14ac:dyDescent="0.2">
      <c r="A12" t="s">
        <v>22</v>
      </c>
      <c r="B12">
        <v>-86.269860600000001</v>
      </c>
      <c r="C12">
        <v>39.844318399999999</v>
      </c>
      <c r="D12" s="1">
        <v>42785.7</v>
      </c>
      <c r="E12">
        <v>6152.4</v>
      </c>
      <c r="F12">
        <v>7376823.5999999996</v>
      </c>
      <c r="G12">
        <v>84195.7</v>
      </c>
      <c r="H12">
        <v>96684.6</v>
      </c>
      <c r="I12">
        <v>31.1</v>
      </c>
      <c r="J12">
        <v>35.1</v>
      </c>
      <c r="K12">
        <v>8345.9</v>
      </c>
      <c r="L12">
        <v>360.9</v>
      </c>
      <c r="M12">
        <f t="shared" si="0"/>
        <v>7615414.9999999991</v>
      </c>
      <c r="N12">
        <f t="shared" si="1"/>
        <v>7615.4149999999991</v>
      </c>
      <c r="P12">
        <v>2517</v>
      </c>
      <c r="Q12">
        <f>M12/P12</f>
        <v>3025.5919745729038</v>
      </c>
      <c r="R12">
        <v>3023.8807515065578</v>
      </c>
    </row>
    <row r="13" spans="1:18" x14ac:dyDescent="0.2">
      <c r="A13" t="s">
        <v>23</v>
      </c>
      <c r="B13">
        <v>-86.252559500000004</v>
      </c>
      <c r="C13">
        <v>39.831243499999999</v>
      </c>
      <c r="D13" s="1">
        <v>39391.300000000003</v>
      </c>
      <c r="E13">
        <v>5197.5</v>
      </c>
      <c r="F13">
        <v>6266050.4000000004</v>
      </c>
      <c r="G13">
        <v>71517.8</v>
      </c>
      <c r="H13">
        <v>118999.3</v>
      </c>
      <c r="I13">
        <v>26.5</v>
      </c>
      <c r="J13">
        <v>29.8</v>
      </c>
      <c r="K13">
        <v>6701.7</v>
      </c>
      <c r="L13">
        <v>360.9</v>
      </c>
      <c r="M13">
        <f t="shared" si="0"/>
        <v>6508275.2000000002</v>
      </c>
      <c r="N13">
        <f t="shared" si="1"/>
        <v>6508.2752</v>
      </c>
      <c r="P13">
        <v>2138</v>
      </c>
      <c r="Q13">
        <f>M13/P13</f>
        <v>3044.0950420954164</v>
      </c>
      <c r="R13">
        <v>3024.1184913567313</v>
      </c>
    </row>
    <row r="14" spans="1:18" x14ac:dyDescent="0.2">
      <c r="A14" t="s">
        <v>24</v>
      </c>
      <c r="B14">
        <v>-86.229279399999996</v>
      </c>
      <c r="C14">
        <v>39.860744199999999</v>
      </c>
      <c r="D14" s="1">
        <v>23144.400000000001</v>
      </c>
      <c r="E14">
        <v>1334.4</v>
      </c>
      <c r="F14">
        <v>3382143.2</v>
      </c>
      <c r="G14">
        <v>38602.199999999997</v>
      </c>
      <c r="H14">
        <v>62748.3</v>
      </c>
      <c r="I14">
        <v>14.3</v>
      </c>
      <c r="J14">
        <v>16.100000000000001</v>
      </c>
      <c r="K14">
        <v>6595.9</v>
      </c>
      <c r="L14">
        <v>208.3</v>
      </c>
      <c r="M14">
        <f t="shared" si="0"/>
        <v>3514807.0999999996</v>
      </c>
      <c r="N14">
        <f t="shared" si="1"/>
        <v>3514.8070999999995</v>
      </c>
      <c r="P14">
        <v>1154</v>
      </c>
      <c r="Q14">
        <f>M14/P14</f>
        <v>3045.7600519930675</v>
      </c>
      <c r="R14">
        <v>3024.1624802527649</v>
      </c>
    </row>
    <row r="15" spans="1:18" x14ac:dyDescent="0.2">
      <c r="A15" t="s">
        <v>25</v>
      </c>
      <c r="B15">
        <v>-86.248012299999999</v>
      </c>
      <c r="C15">
        <v>39.859804099999998</v>
      </c>
      <c r="D15" s="1">
        <v>27431.1</v>
      </c>
      <c r="E15">
        <v>2196.8000000000002</v>
      </c>
      <c r="F15">
        <v>4698072.4000000004</v>
      </c>
      <c r="G15">
        <v>53621.599999999999</v>
      </c>
      <c r="H15">
        <v>63180.5</v>
      </c>
      <c r="I15">
        <v>19.8</v>
      </c>
      <c r="J15">
        <v>22.3</v>
      </c>
      <c r="K15">
        <v>4327.3</v>
      </c>
      <c r="L15">
        <v>232.5</v>
      </c>
      <c r="M15">
        <f t="shared" si="0"/>
        <v>4849104.3</v>
      </c>
      <c r="N15">
        <f t="shared" si="1"/>
        <v>4849.1043</v>
      </c>
      <c r="P15">
        <v>1603</v>
      </c>
      <c r="Q15">
        <f>M15/P15</f>
        <v>3025.0182782283218</v>
      </c>
      <c r="R15">
        <v>3024.7361405465695</v>
      </c>
    </row>
    <row r="16" spans="1:18" x14ac:dyDescent="0.2">
      <c r="A16" t="s">
        <v>26</v>
      </c>
      <c r="B16">
        <v>-86.2626487</v>
      </c>
      <c r="C16">
        <v>39.860682599999997</v>
      </c>
      <c r="D16" s="1">
        <v>34577.1</v>
      </c>
      <c r="E16">
        <v>3573.1</v>
      </c>
      <c r="F16">
        <v>4756688.4000000004</v>
      </c>
      <c r="G16">
        <v>54290.6</v>
      </c>
      <c r="H16">
        <v>84192.2</v>
      </c>
      <c r="I16">
        <v>20.100000000000001</v>
      </c>
      <c r="J16">
        <v>22.6</v>
      </c>
      <c r="K16">
        <v>7329.7</v>
      </c>
      <c r="L16">
        <v>306.39999999999998</v>
      </c>
      <c r="M16">
        <f t="shared" si="0"/>
        <v>4941000.2</v>
      </c>
      <c r="N16">
        <f t="shared" si="1"/>
        <v>4941.0002000000004</v>
      </c>
      <c r="P16">
        <v>1623</v>
      </c>
      <c r="Q16">
        <f>M16/P16</f>
        <v>3044.362415280345</v>
      </c>
      <c r="R16">
        <v>3024.7751112759643</v>
      </c>
    </row>
    <row r="17" spans="1:18" x14ac:dyDescent="0.2">
      <c r="A17" t="s">
        <v>27</v>
      </c>
      <c r="B17">
        <v>-86.225157600000003</v>
      </c>
      <c r="C17">
        <v>39.838748199999998</v>
      </c>
      <c r="D17" s="1">
        <v>43820.3</v>
      </c>
      <c r="E17">
        <v>2652.7</v>
      </c>
      <c r="F17">
        <v>5451288</v>
      </c>
      <c r="G17">
        <v>62218.5</v>
      </c>
      <c r="H17">
        <v>107543.7</v>
      </c>
      <c r="I17">
        <v>23</v>
      </c>
      <c r="J17">
        <v>25.9</v>
      </c>
      <c r="K17">
        <v>12766.1</v>
      </c>
      <c r="L17">
        <v>392.5</v>
      </c>
      <c r="M17">
        <f t="shared" si="0"/>
        <v>5680730.7000000002</v>
      </c>
      <c r="N17">
        <f t="shared" si="1"/>
        <v>5680.7307000000001</v>
      </c>
      <c r="P17">
        <v>1860</v>
      </c>
      <c r="Q17">
        <f>M17/P17</f>
        <v>3054.1562903225808</v>
      </c>
      <c r="R17">
        <v>3024.8374042724708</v>
      </c>
    </row>
    <row r="18" spans="1:18" x14ac:dyDescent="0.2">
      <c r="A18" t="s">
        <v>28</v>
      </c>
      <c r="B18">
        <v>-86.245912300000001</v>
      </c>
      <c r="C18">
        <v>39.846403000000002</v>
      </c>
      <c r="D18" s="1">
        <v>51066.7</v>
      </c>
      <c r="E18">
        <v>5044.8999999999996</v>
      </c>
      <c r="F18">
        <v>8150554.7999999998</v>
      </c>
      <c r="G18">
        <v>93026.7</v>
      </c>
      <c r="H18">
        <v>117880.3</v>
      </c>
      <c r="I18">
        <v>34.4</v>
      </c>
      <c r="J18">
        <v>38.700000000000003</v>
      </c>
      <c r="K18">
        <v>9077.1</v>
      </c>
      <c r="L18">
        <v>437.2</v>
      </c>
      <c r="M18">
        <f t="shared" si="0"/>
        <v>8427160.7999999989</v>
      </c>
      <c r="N18">
        <f t="shared" si="1"/>
        <v>8427.1607999999997</v>
      </c>
      <c r="P18">
        <v>2781</v>
      </c>
      <c r="Q18">
        <f>M18/P18</f>
        <v>3030.2627831715208</v>
      </c>
      <c r="R18">
        <v>3025.0182782283218</v>
      </c>
    </row>
    <row r="19" spans="1:18" x14ac:dyDescent="0.2">
      <c r="A19" t="s">
        <v>29</v>
      </c>
      <c r="B19">
        <v>-86.193543199999993</v>
      </c>
      <c r="C19">
        <v>39.919401299999997</v>
      </c>
      <c r="D19" s="1">
        <v>32182.6</v>
      </c>
      <c r="E19">
        <v>1298.0999999999999</v>
      </c>
      <c r="F19">
        <v>6101925.5999999996</v>
      </c>
      <c r="G19">
        <v>69644.600000000006</v>
      </c>
      <c r="H19">
        <v>85476.5</v>
      </c>
      <c r="I19">
        <v>25.8</v>
      </c>
      <c r="J19">
        <v>29</v>
      </c>
      <c r="K19">
        <v>8291.4</v>
      </c>
      <c r="L19">
        <v>277.60000000000002</v>
      </c>
      <c r="M19">
        <f t="shared" si="0"/>
        <v>6299151.1999999993</v>
      </c>
      <c r="N19">
        <f t="shared" si="1"/>
        <v>6299.1511999999993</v>
      </c>
      <c r="P19">
        <v>2082</v>
      </c>
      <c r="Q19">
        <f>M19/P19</f>
        <v>3025.528914505283</v>
      </c>
      <c r="R19">
        <v>3025.528914505283</v>
      </c>
    </row>
    <row r="20" spans="1:18" x14ac:dyDescent="0.2">
      <c r="A20" t="s">
        <v>30</v>
      </c>
      <c r="B20">
        <v>-86.173885200000001</v>
      </c>
      <c r="C20">
        <v>39.923292500000002</v>
      </c>
      <c r="D20" s="1">
        <v>17082.900000000001</v>
      </c>
      <c r="E20">
        <v>2605.9</v>
      </c>
      <c r="F20">
        <v>2740298</v>
      </c>
      <c r="G20">
        <v>31276.5</v>
      </c>
      <c r="H20">
        <v>49710.7</v>
      </c>
      <c r="I20">
        <v>11.6</v>
      </c>
      <c r="J20">
        <v>13</v>
      </c>
      <c r="K20">
        <v>4781</v>
      </c>
      <c r="L20">
        <v>154.9</v>
      </c>
      <c r="M20">
        <f t="shared" si="0"/>
        <v>2845934.5</v>
      </c>
      <c r="N20">
        <f t="shared" si="1"/>
        <v>2845.9344999999998</v>
      </c>
      <c r="P20">
        <v>935</v>
      </c>
      <c r="Q20">
        <f>M20/P20</f>
        <v>3043.7802139037435</v>
      </c>
      <c r="R20">
        <v>3025.5919745729038</v>
      </c>
    </row>
    <row r="21" spans="1:18" x14ac:dyDescent="0.2">
      <c r="A21" t="s">
        <v>31</v>
      </c>
      <c r="B21">
        <v>-86.155450200000004</v>
      </c>
      <c r="C21">
        <v>39.919755899999998</v>
      </c>
      <c r="D21" s="1">
        <v>13064.7</v>
      </c>
      <c r="E21">
        <v>3609</v>
      </c>
      <c r="F21">
        <v>2464802.7999999998</v>
      </c>
      <c r="G21">
        <v>28132.1</v>
      </c>
      <c r="H21">
        <v>45740.7</v>
      </c>
      <c r="I21">
        <v>10.4</v>
      </c>
      <c r="J21">
        <v>11.7</v>
      </c>
      <c r="K21">
        <v>5093.8999999999996</v>
      </c>
      <c r="L21">
        <v>121</v>
      </c>
      <c r="M21">
        <f t="shared" si="0"/>
        <v>2560586.3000000003</v>
      </c>
      <c r="N21">
        <f t="shared" si="1"/>
        <v>2560.5863000000004</v>
      </c>
      <c r="P21">
        <v>841</v>
      </c>
      <c r="Q21">
        <f>M21/P21</f>
        <v>3044.6923900118909</v>
      </c>
      <c r="R21">
        <v>3025.9240704500976</v>
      </c>
    </row>
    <row r="22" spans="1:18" x14ac:dyDescent="0.2">
      <c r="A22" t="s">
        <v>32</v>
      </c>
      <c r="B22">
        <v>-86.193476200000006</v>
      </c>
      <c r="C22">
        <v>39.904755100000003</v>
      </c>
      <c r="D22" s="1">
        <v>39559.800000000003</v>
      </c>
      <c r="E22">
        <v>787</v>
      </c>
      <c r="F22">
        <v>7271314.7999999998</v>
      </c>
      <c r="G22">
        <v>82991.399999999994</v>
      </c>
      <c r="H22">
        <v>104411.9</v>
      </c>
      <c r="I22">
        <v>30.7</v>
      </c>
      <c r="J22">
        <v>34.6</v>
      </c>
      <c r="K22">
        <v>5149.5</v>
      </c>
      <c r="L22">
        <v>341.9</v>
      </c>
      <c r="M22">
        <f t="shared" si="0"/>
        <v>7504621.6000000006</v>
      </c>
      <c r="N22">
        <f t="shared" si="1"/>
        <v>7504.6216000000004</v>
      </c>
      <c r="P22">
        <v>2481</v>
      </c>
      <c r="Q22">
        <f>M22/P22</f>
        <v>3024.8374042724708</v>
      </c>
      <c r="R22">
        <v>3025.9570203644157</v>
      </c>
    </row>
    <row r="23" spans="1:18" x14ac:dyDescent="0.2">
      <c r="A23" t="s">
        <v>33</v>
      </c>
      <c r="B23">
        <v>-86.174472699999995</v>
      </c>
      <c r="C23">
        <v>39.904960000000003</v>
      </c>
      <c r="D23" s="1">
        <v>16784.3</v>
      </c>
      <c r="E23">
        <v>2507.4</v>
      </c>
      <c r="F23">
        <v>3452482.4</v>
      </c>
      <c r="G23">
        <v>39405</v>
      </c>
      <c r="H23">
        <v>52718</v>
      </c>
      <c r="I23">
        <v>14.6</v>
      </c>
      <c r="J23">
        <v>16.399999999999999</v>
      </c>
      <c r="K23">
        <v>5561.7</v>
      </c>
      <c r="L23">
        <v>148.6</v>
      </c>
      <c r="M23">
        <f t="shared" si="0"/>
        <v>3569638.4000000004</v>
      </c>
      <c r="N23">
        <f t="shared" si="1"/>
        <v>3569.6384000000003</v>
      </c>
      <c r="P23">
        <v>1178</v>
      </c>
      <c r="Q23">
        <f>M23/P23</f>
        <v>3030.2533106960955</v>
      </c>
      <c r="R23">
        <v>3026.5872915011914</v>
      </c>
    </row>
    <row r="24" spans="1:18" x14ac:dyDescent="0.2">
      <c r="A24" t="s">
        <v>34</v>
      </c>
      <c r="B24">
        <v>-86.130214800000005</v>
      </c>
      <c r="C24">
        <v>39.898448399999999</v>
      </c>
      <c r="D24" s="1">
        <v>30886.5</v>
      </c>
      <c r="E24">
        <v>9318.7000000000007</v>
      </c>
      <c r="F24">
        <v>6060894.4000000004</v>
      </c>
      <c r="G24">
        <v>69176.3</v>
      </c>
      <c r="H24">
        <v>95491.9</v>
      </c>
      <c r="I24">
        <v>25.6</v>
      </c>
      <c r="J24">
        <v>28.8</v>
      </c>
      <c r="K24">
        <v>9660.2999999999993</v>
      </c>
      <c r="L24">
        <v>275.60000000000002</v>
      </c>
      <c r="M24">
        <f t="shared" si="0"/>
        <v>6275758.0999999996</v>
      </c>
      <c r="N24">
        <f t="shared" si="1"/>
        <v>6275.7581</v>
      </c>
      <c r="P24">
        <v>2068</v>
      </c>
      <c r="Q24">
        <f>M24/P24</f>
        <v>3034.6992746615083</v>
      </c>
      <c r="R24">
        <v>3027.4725308641982</v>
      </c>
    </row>
    <row r="25" spans="1:18" x14ac:dyDescent="0.2">
      <c r="A25" t="s">
        <v>35</v>
      </c>
      <c r="B25">
        <v>-86.129952000000003</v>
      </c>
      <c r="C25">
        <v>39.9234784</v>
      </c>
      <c r="D25" s="1">
        <v>19890.2</v>
      </c>
      <c r="E25">
        <v>2631.3</v>
      </c>
      <c r="F25">
        <v>4909090</v>
      </c>
      <c r="G25">
        <v>56030.1</v>
      </c>
      <c r="H25">
        <v>57852.6</v>
      </c>
      <c r="I25">
        <v>20.7</v>
      </c>
      <c r="J25">
        <v>23.3</v>
      </c>
      <c r="K25">
        <v>4723.5</v>
      </c>
      <c r="L25">
        <v>167</v>
      </c>
      <c r="M25">
        <f t="shared" si="0"/>
        <v>5050428.6999999993</v>
      </c>
      <c r="N25">
        <f t="shared" si="1"/>
        <v>5050.4286999999995</v>
      </c>
      <c r="P25">
        <v>1675</v>
      </c>
      <c r="Q25">
        <f>M25/P25</f>
        <v>3015.1813134328354</v>
      </c>
      <c r="R25">
        <v>3027.4765248226945</v>
      </c>
    </row>
    <row r="26" spans="1:18" x14ac:dyDescent="0.2">
      <c r="A26" t="s">
        <v>36</v>
      </c>
      <c r="B26">
        <v>-86.109204300000002</v>
      </c>
      <c r="C26">
        <v>39.918348999999999</v>
      </c>
      <c r="D26" s="1">
        <v>41309.1</v>
      </c>
      <c r="E26">
        <v>8514.7999999999993</v>
      </c>
      <c r="F26">
        <v>7901436.7999999998</v>
      </c>
      <c r="G26">
        <v>90183.4</v>
      </c>
      <c r="H26">
        <v>102278.1</v>
      </c>
      <c r="I26">
        <v>33.4</v>
      </c>
      <c r="J26">
        <v>37.6</v>
      </c>
      <c r="K26">
        <v>10649.6</v>
      </c>
      <c r="L26">
        <v>350.9</v>
      </c>
      <c r="M26">
        <f t="shared" si="0"/>
        <v>8154793.7000000002</v>
      </c>
      <c r="N26">
        <f t="shared" si="1"/>
        <v>8154.7937000000002</v>
      </c>
      <c r="P26">
        <v>2696</v>
      </c>
      <c r="Q26">
        <f>M26/P26</f>
        <v>3024.7751112759643</v>
      </c>
      <c r="R26">
        <v>3028.1906096361849</v>
      </c>
    </row>
    <row r="27" spans="1:18" x14ac:dyDescent="0.2">
      <c r="A27" t="s">
        <v>37</v>
      </c>
      <c r="B27">
        <v>-86.115273999999999</v>
      </c>
      <c r="C27">
        <v>39.8894035</v>
      </c>
      <c r="D27" s="1">
        <v>22953.200000000001</v>
      </c>
      <c r="E27">
        <v>4039.7</v>
      </c>
      <c r="F27">
        <v>5193377.5999999996</v>
      </c>
      <c r="G27">
        <v>59274.8</v>
      </c>
      <c r="H27">
        <v>69187.199999999997</v>
      </c>
      <c r="I27">
        <v>21.9</v>
      </c>
      <c r="J27">
        <v>24.7</v>
      </c>
      <c r="K27">
        <v>9000.7000000000007</v>
      </c>
      <c r="L27">
        <v>197.8</v>
      </c>
      <c r="M27">
        <f t="shared" si="0"/>
        <v>5358077.6000000006</v>
      </c>
      <c r="N27">
        <f t="shared" si="1"/>
        <v>5358.0776000000005</v>
      </c>
      <c r="P27">
        <v>1772</v>
      </c>
      <c r="Q27">
        <f>M27/P27</f>
        <v>3023.7458239277657</v>
      </c>
      <c r="R27">
        <v>3028.3868985936342</v>
      </c>
    </row>
    <row r="28" spans="1:18" x14ac:dyDescent="0.2">
      <c r="A28" t="s">
        <v>38</v>
      </c>
      <c r="B28">
        <v>-86.076249500000003</v>
      </c>
      <c r="C28">
        <v>39.9178785</v>
      </c>
      <c r="D28" s="1">
        <v>25540.1</v>
      </c>
      <c r="E28">
        <v>1752.9</v>
      </c>
      <c r="F28">
        <v>5269578.4000000004</v>
      </c>
      <c r="G28">
        <v>60144.5</v>
      </c>
      <c r="H28">
        <v>63548.1</v>
      </c>
      <c r="I28">
        <v>22.2</v>
      </c>
      <c r="J28">
        <v>25</v>
      </c>
      <c r="K28">
        <v>51749.4</v>
      </c>
      <c r="L28">
        <v>213.3</v>
      </c>
      <c r="M28">
        <f t="shared" si="0"/>
        <v>5472573.9000000004</v>
      </c>
      <c r="N28">
        <f t="shared" si="1"/>
        <v>5472.5739000000003</v>
      </c>
      <c r="P28">
        <v>1798</v>
      </c>
      <c r="Q28">
        <f>M28/P28</f>
        <v>3043.700723025584</v>
      </c>
      <c r="R28">
        <v>3028.7638709677417</v>
      </c>
    </row>
    <row r="29" spans="1:18" x14ac:dyDescent="0.2">
      <c r="A29" t="s">
        <v>39</v>
      </c>
      <c r="B29">
        <v>-86.085420099999993</v>
      </c>
      <c r="C29">
        <v>39.899006999999997</v>
      </c>
      <c r="D29" s="1">
        <v>47727.9</v>
      </c>
      <c r="E29">
        <v>7034.7</v>
      </c>
      <c r="F29">
        <v>9337528.8000000007</v>
      </c>
      <c r="G29">
        <v>106574.2</v>
      </c>
      <c r="H29">
        <v>143155.4</v>
      </c>
      <c r="I29">
        <v>39.4</v>
      </c>
      <c r="J29">
        <v>44.4</v>
      </c>
      <c r="K29">
        <v>17898.3</v>
      </c>
      <c r="L29">
        <v>421</v>
      </c>
      <c r="M29">
        <f t="shared" si="0"/>
        <v>9660424.1000000015</v>
      </c>
      <c r="N29">
        <f t="shared" si="1"/>
        <v>9660.424100000002</v>
      </c>
      <c r="P29">
        <v>3186</v>
      </c>
      <c r="Q29">
        <f>M29/P29</f>
        <v>3032.148179535468</v>
      </c>
      <c r="R29">
        <v>3029.2127118644075</v>
      </c>
    </row>
    <row r="30" spans="1:18" x14ac:dyDescent="0.2">
      <c r="A30" t="s">
        <v>40</v>
      </c>
      <c r="B30">
        <v>-86.082746499999999</v>
      </c>
      <c r="C30">
        <v>39.874915899999998</v>
      </c>
      <c r="D30" s="1">
        <v>19538.7</v>
      </c>
      <c r="E30">
        <v>5614.3</v>
      </c>
      <c r="F30">
        <v>4065019.6</v>
      </c>
      <c r="G30">
        <v>46396.3</v>
      </c>
      <c r="H30">
        <v>63495</v>
      </c>
      <c r="I30">
        <v>17.2</v>
      </c>
      <c r="J30">
        <v>19.3</v>
      </c>
      <c r="K30">
        <v>7054.9</v>
      </c>
      <c r="L30">
        <v>175</v>
      </c>
      <c r="M30">
        <f t="shared" si="0"/>
        <v>4207330.3000000007</v>
      </c>
      <c r="N30">
        <f t="shared" si="1"/>
        <v>4207.3303000000005</v>
      </c>
      <c r="P30">
        <v>1387</v>
      </c>
      <c r="Q30">
        <f>M30/P30</f>
        <v>3033.4032444124014</v>
      </c>
      <c r="R30">
        <v>3029.482262382865</v>
      </c>
    </row>
    <row r="31" spans="1:18" x14ac:dyDescent="0.2">
      <c r="A31" t="s">
        <v>41</v>
      </c>
      <c r="B31">
        <v>-86.110286799999997</v>
      </c>
      <c r="C31">
        <v>39.8759789</v>
      </c>
      <c r="D31" s="1">
        <v>22226.9</v>
      </c>
      <c r="E31">
        <v>5244.1</v>
      </c>
      <c r="F31">
        <v>4252590.8</v>
      </c>
      <c r="G31">
        <v>48537.1</v>
      </c>
      <c r="H31">
        <v>71806</v>
      </c>
      <c r="I31">
        <v>18</v>
      </c>
      <c r="J31">
        <v>20.2</v>
      </c>
      <c r="K31">
        <v>5444.6</v>
      </c>
      <c r="L31">
        <v>201.3</v>
      </c>
      <c r="M31">
        <f t="shared" si="0"/>
        <v>4406088.9999999991</v>
      </c>
      <c r="N31">
        <f t="shared" si="1"/>
        <v>4406.088999999999</v>
      </c>
      <c r="P31">
        <v>1451</v>
      </c>
      <c r="Q31">
        <f>M31/P31</f>
        <v>3036.5878704341826</v>
      </c>
      <c r="R31">
        <v>3029.5167763157897</v>
      </c>
    </row>
    <row r="32" spans="1:18" x14ac:dyDescent="0.2">
      <c r="A32" t="s">
        <v>42</v>
      </c>
      <c r="B32">
        <v>-86.129693700000004</v>
      </c>
      <c r="C32">
        <v>39.881262900000003</v>
      </c>
      <c r="D32" s="1">
        <v>15226.9</v>
      </c>
      <c r="E32">
        <v>4590.3999999999996</v>
      </c>
      <c r="F32">
        <v>3508167.6</v>
      </c>
      <c r="G32">
        <v>40040.6</v>
      </c>
      <c r="H32">
        <v>59258.7</v>
      </c>
      <c r="I32">
        <v>14.8</v>
      </c>
      <c r="J32">
        <v>16.7</v>
      </c>
      <c r="K32">
        <v>6251.5</v>
      </c>
      <c r="L32">
        <v>140.80000000000001</v>
      </c>
      <c r="M32">
        <f t="shared" si="0"/>
        <v>3633708</v>
      </c>
      <c r="N32">
        <f t="shared" si="1"/>
        <v>3633.7080000000001</v>
      </c>
      <c r="P32">
        <v>1197</v>
      </c>
      <c r="Q32">
        <f>M32/P32</f>
        <v>3035.6791979949876</v>
      </c>
      <c r="R32">
        <v>3029.9572023809528</v>
      </c>
    </row>
    <row r="33" spans="1:18" x14ac:dyDescent="0.2">
      <c r="A33" t="s">
        <v>43</v>
      </c>
      <c r="B33">
        <v>-86.148345000000006</v>
      </c>
      <c r="C33">
        <v>39.876473300000001</v>
      </c>
      <c r="D33" s="1">
        <v>13866.5</v>
      </c>
      <c r="E33">
        <v>2107.6</v>
      </c>
      <c r="F33">
        <v>3317665.6</v>
      </c>
      <c r="G33">
        <v>37866.300000000003</v>
      </c>
      <c r="H33">
        <v>45538.3</v>
      </c>
      <c r="I33">
        <v>14</v>
      </c>
      <c r="J33">
        <v>15.8</v>
      </c>
      <c r="K33">
        <v>3848.3</v>
      </c>
      <c r="L33">
        <v>121.4</v>
      </c>
      <c r="M33">
        <f t="shared" si="0"/>
        <v>3421043.7999999993</v>
      </c>
      <c r="N33">
        <f t="shared" si="1"/>
        <v>3421.0437999999995</v>
      </c>
      <c r="P33">
        <v>1132</v>
      </c>
      <c r="Q33">
        <f>M33/P33</f>
        <v>3022.1234982332148</v>
      </c>
      <c r="R33">
        <v>3030.2304140127389</v>
      </c>
    </row>
    <row r="34" spans="1:18" x14ac:dyDescent="0.2">
      <c r="A34" t="s">
        <v>44</v>
      </c>
      <c r="B34">
        <v>-86.156093299999995</v>
      </c>
      <c r="C34">
        <v>39.8947875</v>
      </c>
      <c r="D34" s="1">
        <v>19462.8</v>
      </c>
      <c r="E34">
        <v>6210.8</v>
      </c>
      <c r="F34">
        <v>3437828.4</v>
      </c>
      <c r="G34">
        <v>39237.800000000003</v>
      </c>
      <c r="H34">
        <v>66081.8</v>
      </c>
      <c r="I34">
        <v>14.5</v>
      </c>
      <c r="J34">
        <v>16.3</v>
      </c>
      <c r="K34">
        <v>12979.9</v>
      </c>
      <c r="L34">
        <v>180.9</v>
      </c>
      <c r="M34">
        <f t="shared" si="0"/>
        <v>3582013.1999999993</v>
      </c>
      <c r="N34">
        <f t="shared" si="1"/>
        <v>3582.0131999999994</v>
      </c>
      <c r="P34">
        <v>1173</v>
      </c>
      <c r="Q34">
        <f>M34/P34</f>
        <v>3053.7196930946284</v>
      </c>
      <c r="R34">
        <v>3030.2533106960955</v>
      </c>
    </row>
    <row r="35" spans="1:18" x14ac:dyDescent="0.2">
      <c r="A35" t="s">
        <v>45</v>
      </c>
      <c r="B35">
        <v>-86.176882300000003</v>
      </c>
      <c r="C35">
        <v>39.885435800000003</v>
      </c>
      <c r="D35" s="1">
        <v>47535.6</v>
      </c>
      <c r="E35">
        <v>5147.7</v>
      </c>
      <c r="F35">
        <v>7523363.5999999996</v>
      </c>
      <c r="G35">
        <v>85868.2</v>
      </c>
      <c r="H35">
        <v>123233.8</v>
      </c>
      <c r="I35">
        <v>31.8</v>
      </c>
      <c r="J35">
        <v>35.799999999999997</v>
      </c>
      <c r="K35">
        <v>13646.1</v>
      </c>
      <c r="L35">
        <v>420.2</v>
      </c>
      <c r="M35">
        <f t="shared" si="0"/>
        <v>7799282.7999999989</v>
      </c>
      <c r="N35">
        <f t="shared" si="1"/>
        <v>7799.282799999999</v>
      </c>
      <c r="P35">
        <v>2567</v>
      </c>
      <c r="Q35">
        <f>M35/P35</f>
        <v>3038.287027658745</v>
      </c>
      <c r="R35">
        <v>3030.2627831715208</v>
      </c>
    </row>
    <row r="36" spans="1:18" x14ac:dyDescent="0.2">
      <c r="A36" t="s">
        <v>46</v>
      </c>
      <c r="B36">
        <v>-86.1932616</v>
      </c>
      <c r="C36">
        <v>39.891585399999997</v>
      </c>
      <c r="D36" s="1">
        <v>29537.599999999999</v>
      </c>
      <c r="E36">
        <v>984.7</v>
      </c>
      <c r="F36">
        <v>4923744</v>
      </c>
      <c r="G36">
        <v>56197.3</v>
      </c>
      <c r="H36">
        <v>74555.899999999994</v>
      </c>
      <c r="I36">
        <v>20.8</v>
      </c>
      <c r="J36">
        <v>23.4</v>
      </c>
      <c r="K36">
        <v>5006.8999999999996</v>
      </c>
      <c r="L36">
        <v>257.5</v>
      </c>
      <c r="M36">
        <f t="shared" si="0"/>
        <v>5090328.1000000006</v>
      </c>
      <c r="N36">
        <f t="shared" si="1"/>
        <v>5090.3281000000006</v>
      </c>
      <c r="P36">
        <v>1680</v>
      </c>
      <c r="Q36">
        <f>M36/P36</f>
        <v>3029.9572023809528</v>
      </c>
      <c r="R36">
        <v>3030.4094028826348</v>
      </c>
    </row>
    <row r="37" spans="1:18" x14ac:dyDescent="0.2">
      <c r="A37" t="s">
        <v>47</v>
      </c>
      <c r="B37">
        <v>-86.195898200000002</v>
      </c>
      <c r="C37">
        <v>39.877518600000002</v>
      </c>
      <c r="D37" s="1">
        <v>33098.800000000003</v>
      </c>
      <c r="E37">
        <v>1534.3</v>
      </c>
      <c r="F37">
        <v>4821166</v>
      </c>
      <c r="G37">
        <v>55026.6</v>
      </c>
      <c r="H37">
        <v>101655.7</v>
      </c>
      <c r="I37">
        <v>20.399999999999999</v>
      </c>
      <c r="J37">
        <v>22.9</v>
      </c>
      <c r="K37">
        <v>5396.2</v>
      </c>
      <c r="L37">
        <v>306.8</v>
      </c>
      <c r="M37">
        <f t="shared" si="0"/>
        <v>5018227.7</v>
      </c>
      <c r="N37">
        <f t="shared" si="1"/>
        <v>5018.2277000000004</v>
      </c>
      <c r="P37">
        <v>1645</v>
      </c>
      <c r="Q37">
        <f>M37/P37</f>
        <v>3050.5943465045593</v>
      </c>
      <c r="R37">
        <v>3030.8752468265152</v>
      </c>
    </row>
    <row r="38" spans="1:18" x14ac:dyDescent="0.2">
      <c r="A38" t="s">
        <v>48</v>
      </c>
      <c r="B38">
        <v>-86.202781400000006</v>
      </c>
      <c r="C38">
        <v>39.861498400000002</v>
      </c>
      <c r="D38" s="1">
        <v>19601.2</v>
      </c>
      <c r="E38">
        <v>1513.3</v>
      </c>
      <c r="F38">
        <v>3112509.6</v>
      </c>
      <c r="G38">
        <v>35524.699999999997</v>
      </c>
      <c r="H38">
        <v>58434.400000000001</v>
      </c>
      <c r="I38">
        <v>13.1</v>
      </c>
      <c r="J38">
        <v>14.8</v>
      </c>
      <c r="K38">
        <v>4440.3999999999996</v>
      </c>
      <c r="L38">
        <v>178.3</v>
      </c>
      <c r="M38">
        <f t="shared" si="0"/>
        <v>3232229.8</v>
      </c>
      <c r="N38">
        <f t="shared" si="1"/>
        <v>3232.2298000000001</v>
      </c>
      <c r="P38">
        <v>1062</v>
      </c>
      <c r="Q38">
        <f>M38/P38</f>
        <v>3043.5308851224104</v>
      </c>
      <c r="R38">
        <v>3031.1090909090904</v>
      </c>
    </row>
    <row r="39" spans="1:18" x14ac:dyDescent="0.2">
      <c r="A39" t="s">
        <v>49</v>
      </c>
      <c r="B39">
        <v>-86.202635700000002</v>
      </c>
      <c r="C39">
        <v>39.837705999999997</v>
      </c>
      <c r="D39" s="1">
        <v>32337.1</v>
      </c>
      <c r="E39">
        <v>4937.5</v>
      </c>
      <c r="F39">
        <v>5169931.2</v>
      </c>
      <c r="G39">
        <v>59007.199999999997</v>
      </c>
      <c r="H39">
        <v>99760.6</v>
      </c>
      <c r="I39">
        <v>21.8</v>
      </c>
      <c r="J39">
        <v>24.6</v>
      </c>
      <c r="K39">
        <v>9566.5</v>
      </c>
      <c r="L39">
        <v>296.60000000000002</v>
      </c>
      <c r="M39">
        <f t="shared" si="0"/>
        <v>5375883.0999999987</v>
      </c>
      <c r="N39">
        <f t="shared" si="1"/>
        <v>5375.8830999999991</v>
      </c>
      <c r="P39">
        <v>1764</v>
      </c>
      <c r="Q39">
        <f>M39/P39</f>
        <v>3047.552777777777</v>
      </c>
      <c r="R39">
        <v>3031.3139956490213</v>
      </c>
    </row>
    <row r="40" spans="1:18" x14ac:dyDescent="0.2">
      <c r="A40" t="s">
        <v>50</v>
      </c>
      <c r="B40">
        <v>-86.176852600000004</v>
      </c>
      <c r="C40">
        <v>39.855265099999997</v>
      </c>
      <c r="D40" s="1">
        <v>23224.1</v>
      </c>
      <c r="E40">
        <v>9316.7000000000007</v>
      </c>
      <c r="F40">
        <v>4407923.2</v>
      </c>
      <c r="G40">
        <v>50310</v>
      </c>
      <c r="H40">
        <v>77813.399999999994</v>
      </c>
      <c r="I40">
        <v>18.600000000000001</v>
      </c>
      <c r="J40">
        <v>21</v>
      </c>
      <c r="K40">
        <v>7903.1</v>
      </c>
      <c r="L40">
        <v>212.9</v>
      </c>
      <c r="M40">
        <f t="shared" si="0"/>
        <v>4576743</v>
      </c>
      <c r="N40">
        <f t="shared" si="1"/>
        <v>4576.7430000000004</v>
      </c>
      <c r="P40">
        <v>1504</v>
      </c>
      <c r="Q40">
        <f>M40/P40</f>
        <v>3043.0472074468084</v>
      </c>
      <c r="R40">
        <v>3031.837841352406</v>
      </c>
    </row>
    <row r="41" spans="1:18" x14ac:dyDescent="0.2">
      <c r="A41" t="s">
        <v>51</v>
      </c>
      <c r="B41">
        <v>-86.150482199999999</v>
      </c>
      <c r="C41">
        <v>39.862268499999999</v>
      </c>
      <c r="D41" s="1">
        <v>33009.699999999997</v>
      </c>
      <c r="E41">
        <v>3670.1</v>
      </c>
      <c r="F41">
        <v>6069686.7999999998</v>
      </c>
      <c r="G41">
        <v>69276.600000000006</v>
      </c>
      <c r="H41">
        <v>112935.2</v>
      </c>
      <c r="I41">
        <v>25.6</v>
      </c>
      <c r="J41">
        <v>28.9</v>
      </c>
      <c r="K41">
        <v>12214.2</v>
      </c>
      <c r="L41">
        <v>305.7</v>
      </c>
      <c r="M41">
        <f t="shared" si="0"/>
        <v>6301152.7999999998</v>
      </c>
      <c r="N41">
        <f t="shared" si="1"/>
        <v>6301.1527999999998</v>
      </c>
      <c r="P41">
        <v>2071</v>
      </c>
      <c r="Q41">
        <f>M41/P41</f>
        <v>3042.5653307580878</v>
      </c>
      <c r="R41">
        <v>3031.9229857819901</v>
      </c>
    </row>
    <row r="42" spans="1:18" x14ac:dyDescent="0.2">
      <c r="A42" t="s">
        <v>52</v>
      </c>
      <c r="B42">
        <v>-86.131741899999994</v>
      </c>
      <c r="C42">
        <v>39.865627199999999</v>
      </c>
      <c r="D42" s="1">
        <v>18913.099999999999</v>
      </c>
      <c r="E42">
        <v>1740.2</v>
      </c>
      <c r="F42">
        <v>4132428</v>
      </c>
      <c r="G42">
        <v>47165.599999999999</v>
      </c>
      <c r="H42">
        <v>63038</v>
      </c>
      <c r="I42">
        <v>17.399999999999999</v>
      </c>
      <c r="J42">
        <v>19.600000000000001</v>
      </c>
      <c r="K42">
        <v>5250.7</v>
      </c>
      <c r="L42">
        <v>169.3</v>
      </c>
      <c r="M42">
        <f t="shared" si="0"/>
        <v>4268741.8999999994</v>
      </c>
      <c r="N42">
        <f t="shared" si="1"/>
        <v>4268.7418999999991</v>
      </c>
      <c r="P42">
        <v>1410</v>
      </c>
      <c r="Q42">
        <f>M42/P42</f>
        <v>3027.4765248226945</v>
      </c>
      <c r="R42">
        <v>3032.0572963294539</v>
      </c>
    </row>
    <row r="43" spans="1:18" x14ac:dyDescent="0.2">
      <c r="A43" t="s">
        <v>53</v>
      </c>
      <c r="B43">
        <v>-86.104756300000005</v>
      </c>
      <c r="C43">
        <v>39.8590442</v>
      </c>
      <c r="D43" s="1">
        <v>35669.300000000003</v>
      </c>
      <c r="E43">
        <v>6406.9</v>
      </c>
      <c r="F43">
        <v>7242006.7999999998</v>
      </c>
      <c r="G43">
        <v>82656.899999999994</v>
      </c>
      <c r="H43">
        <v>121110.8</v>
      </c>
      <c r="I43">
        <v>30.6</v>
      </c>
      <c r="J43">
        <v>34.4</v>
      </c>
      <c r="K43">
        <v>14689.9</v>
      </c>
      <c r="L43">
        <v>323.5</v>
      </c>
      <c r="M43">
        <f t="shared" si="0"/>
        <v>7502929.1000000006</v>
      </c>
      <c r="N43">
        <f t="shared" si="1"/>
        <v>7502.9291000000003</v>
      </c>
      <c r="P43">
        <v>2471</v>
      </c>
      <c r="Q43">
        <f>M43/P43</f>
        <v>3036.3938081748283</v>
      </c>
      <c r="R43">
        <v>3032.148179535468</v>
      </c>
    </row>
    <row r="44" spans="1:18" x14ac:dyDescent="0.2">
      <c r="A44" t="s">
        <v>54</v>
      </c>
      <c r="B44">
        <v>-86.096381399999999</v>
      </c>
      <c r="C44">
        <v>39.847737299999999</v>
      </c>
      <c r="D44" s="1">
        <v>38703.599999999999</v>
      </c>
      <c r="E44">
        <v>5429.6</v>
      </c>
      <c r="F44">
        <v>6863933.5999999996</v>
      </c>
      <c r="G44">
        <v>78341.8</v>
      </c>
      <c r="H44">
        <v>120152.2</v>
      </c>
      <c r="I44">
        <v>29</v>
      </c>
      <c r="J44">
        <v>32.6</v>
      </c>
      <c r="K44">
        <v>12101.7</v>
      </c>
      <c r="L44">
        <v>351.2</v>
      </c>
      <c r="M44">
        <f t="shared" si="0"/>
        <v>7119075.2999999998</v>
      </c>
      <c r="N44">
        <f t="shared" si="1"/>
        <v>7119.0752999999995</v>
      </c>
      <c r="P44">
        <v>2342</v>
      </c>
      <c r="Q44">
        <f>M44/P44</f>
        <v>3039.7418018787362</v>
      </c>
      <c r="R44">
        <v>3032.2446516192344</v>
      </c>
    </row>
    <row r="45" spans="1:18" x14ac:dyDescent="0.2">
      <c r="A45" t="s">
        <v>55</v>
      </c>
      <c r="B45">
        <v>-86.129071499999995</v>
      </c>
      <c r="C45">
        <v>39.853203000000001</v>
      </c>
      <c r="D45" s="1">
        <v>28241.599999999999</v>
      </c>
      <c r="E45">
        <v>4373.7</v>
      </c>
      <c r="F45">
        <v>6236742.4000000004</v>
      </c>
      <c r="G45">
        <v>71183.3</v>
      </c>
      <c r="H45">
        <v>99635.9</v>
      </c>
      <c r="I45">
        <v>26.3</v>
      </c>
      <c r="J45">
        <v>29.6</v>
      </c>
      <c r="K45">
        <v>6322.9</v>
      </c>
      <c r="L45">
        <v>256</v>
      </c>
      <c r="M45">
        <f t="shared" si="0"/>
        <v>6446811.7000000002</v>
      </c>
      <c r="N45">
        <f t="shared" si="1"/>
        <v>6446.8117000000002</v>
      </c>
      <c r="P45">
        <v>2128</v>
      </c>
      <c r="Q45">
        <f>M45/P45</f>
        <v>3029.5167763157897</v>
      </c>
      <c r="R45">
        <v>3032.3406661184208</v>
      </c>
    </row>
    <row r="46" spans="1:18" x14ac:dyDescent="0.2">
      <c r="A46" t="s">
        <v>56</v>
      </c>
      <c r="B46">
        <v>-86.153341400000002</v>
      </c>
      <c r="C46">
        <v>39.850289699999998</v>
      </c>
      <c r="D46" s="1">
        <v>23071.5</v>
      </c>
      <c r="E46">
        <v>2527</v>
      </c>
      <c r="F46">
        <v>4701003.2</v>
      </c>
      <c r="G46">
        <v>53655.1</v>
      </c>
      <c r="H46">
        <v>85019.199999999997</v>
      </c>
      <c r="I46">
        <v>19.8</v>
      </c>
      <c r="J46">
        <v>22.3</v>
      </c>
      <c r="K46">
        <v>8828.5</v>
      </c>
      <c r="L46">
        <v>214.7</v>
      </c>
      <c r="M46">
        <f t="shared" si="0"/>
        <v>4874361.3</v>
      </c>
      <c r="N46">
        <f t="shared" si="1"/>
        <v>4874.3612999999996</v>
      </c>
      <c r="P46">
        <v>1604</v>
      </c>
      <c r="Q46">
        <f>M46/P46</f>
        <v>3038.8786159600995</v>
      </c>
      <c r="R46">
        <v>3032.4446323240277</v>
      </c>
    </row>
    <row r="47" spans="1:18" x14ac:dyDescent="0.2">
      <c r="A47" t="s">
        <v>57</v>
      </c>
      <c r="B47">
        <v>-86.164512299999998</v>
      </c>
      <c r="C47">
        <v>39.839829899999998</v>
      </c>
      <c r="D47" s="1">
        <v>37586.300000000003</v>
      </c>
      <c r="E47">
        <v>3396.9</v>
      </c>
      <c r="F47">
        <v>3692808</v>
      </c>
      <c r="G47">
        <v>42148</v>
      </c>
      <c r="H47">
        <v>107036.4</v>
      </c>
      <c r="I47">
        <v>15.6</v>
      </c>
      <c r="J47">
        <v>17.600000000000001</v>
      </c>
      <c r="K47">
        <v>6818.1</v>
      </c>
      <c r="L47">
        <v>355.2</v>
      </c>
      <c r="M47">
        <f t="shared" si="0"/>
        <v>3890182.1000000006</v>
      </c>
      <c r="N47">
        <f t="shared" si="1"/>
        <v>3890.1821000000004</v>
      </c>
      <c r="P47">
        <v>1260</v>
      </c>
      <c r="Q47">
        <f>M47/P47</f>
        <v>3087.4461111111113</v>
      </c>
      <c r="R47">
        <v>3032.6014003819228</v>
      </c>
    </row>
    <row r="48" spans="1:18" x14ac:dyDescent="0.2">
      <c r="A48" t="s">
        <v>58</v>
      </c>
      <c r="B48">
        <v>-86.168311099999997</v>
      </c>
      <c r="C48">
        <v>39.829318200000003</v>
      </c>
      <c r="D48" s="1">
        <v>22397.8</v>
      </c>
      <c r="E48">
        <v>3868.1</v>
      </c>
      <c r="F48">
        <v>3845209.6</v>
      </c>
      <c r="G48">
        <v>43887.4</v>
      </c>
      <c r="H48">
        <v>74154.600000000006</v>
      </c>
      <c r="I48">
        <v>16.2</v>
      </c>
      <c r="J48">
        <v>18.3</v>
      </c>
      <c r="K48">
        <v>5127.3</v>
      </c>
      <c r="L48">
        <v>208.3</v>
      </c>
      <c r="M48">
        <f t="shared" si="0"/>
        <v>3994887.5999999996</v>
      </c>
      <c r="N48">
        <f t="shared" si="1"/>
        <v>3994.8875999999996</v>
      </c>
      <c r="P48">
        <v>1312</v>
      </c>
      <c r="Q48">
        <f>M48/P48</f>
        <v>3044.8838414634142</v>
      </c>
      <c r="R48">
        <v>3032.6994045256051</v>
      </c>
    </row>
    <row r="49" spans="1:18" x14ac:dyDescent="0.2">
      <c r="A49" t="s">
        <v>59</v>
      </c>
      <c r="B49">
        <v>-86.147694900000005</v>
      </c>
      <c r="C49">
        <v>39.828965099999998</v>
      </c>
      <c r="D49" s="1">
        <v>17857.2</v>
      </c>
      <c r="E49">
        <v>1482.5</v>
      </c>
      <c r="F49">
        <v>2810637.2</v>
      </c>
      <c r="G49">
        <v>32079.3</v>
      </c>
      <c r="H49">
        <v>60134.400000000001</v>
      </c>
      <c r="I49">
        <v>11.9</v>
      </c>
      <c r="J49">
        <v>13.4</v>
      </c>
      <c r="K49">
        <v>3848.2</v>
      </c>
      <c r="L49">
        <v>168.3</v>
      </c>
      <c r="M49">
        <f t="shared" si="0"/>
        <v>2926232.4</v>
      </c>
      <c r="N49">
        <f t="shared" si="1"/>
        <v>2926.2323999999999</v>
      </c>
      <c r="P49">
        <v>959</v>
      </c>
      <c r="Q49">
        <f>M49/P49</f>
        <v>3051.3372262773723</v>
      </c>
      <c r="R49">
        <v>3032.8216608304151</v>
      </c>
    </row>
    <row r="50" spans="1:18" x14ac:dyDescent="0.2">
      <c r="A50" t="s">
        <v>60</v>
      </c>
      <c r="B50">
        <v>-86.147113899999994</v>
      </c>
      <c r="C50">
        <v>39.836167400000001</v>
      </c>
      <c r="D50" s="1">
        <v>14468.1</v>
      </c>
      <c r="E50">
        <v>1480.3</v>
      </c>
      <c r="F50">
        <v>2394463.6</v>
      </c>
      <c r="G50">
        <v>27329.3</v>
      </c>
      <c r="H50">
        <v>50303.9</v>
      </c>
      <c r="I50">
        <v>10.1</v>
      </c>
      <c r="J50">
        <v>11.4</v>
      </c>
      <c r="K50">
        <v>3848.2</v>
      </c>
      <c r="L50">
        <v>136.4</v>
      </c>
      <c r="M50">
        <f t="shared" si="0"/>
        <v>2492051.2999999998</v>
      </c>
      <c r="N50">
        <f t="shared" si="1"/>
        <v>2492.0513000000001</v>
      </c>
      <c r="P50">
        <v>817</v>
      </c>
      <c r="Q50">
        <f>M50/P50</f>
        <v>3050.2463892288861</v>
      </c>
      <c r="R50">
        <v>3032.8320754716979</v>
      </c>
    </row>
    <row r="51" spans="1:18" x14ac:dyDescent="0.2">
      <c r="A51" t="s">
        <v>61</v>
      </c>
      <c r="B51">
        <v>-86.147553700000003</v>
      </c>
      <c r="C51">
        <v>39.843252100000001</v>
      </c>
      <c r="D51" s="1">
        <v>15827.9</v>
      </c>
      <c r="E51">
        <v>1658.5</v>
      </c>
      <c r="F51">
        <v>3007000.8</v>
      </c>
      <c r="G51">
        <v>34320.5</v>
      </c>
      <c r="H51">
        <v>57627.5</v>
      </c>
      <c r="I51">
        <v>12.7</v>
      </c>
      <c r="J51">
        <v>14.3</v>
      </c>
      <c r="K51">
        <v>6031.9</v>
      </c>
      <c r="L51">
        <v>148.19999999999999</v>
      </c>
      <c r="M51">
        <f t="shared" si="0"/>
        <v>3122642.3</v>
      </c>
      <c r="N51">
        <f t="shared" si="1"/>
        <v>3122.6423</v>
      </c>
      <c r="P51">
        <v>1026</v>
      </c>
      <c r="Q51">
        <f>M51/P51</f>
        <v>3043.511013645224</v>
      </c>
      <c r="R51">
        <v>3033.1738474434196</v>
      </c>
    </row>
    <row r="52" spans="1:18" x14ac:dyDescent="0.2">
      <c r="A52" t="s">
        <v>62</v>
      </c>
      <c r="B52">
        <v>-86.130969899999997</v>
      </c>
      <c r="C52">
        <v>39.843934300000001</v>
      </c>
      <c r="D52" s="1">
        <v>19434.7</v>
      </c>
      <c r="E52">
        <v>1927.7</v>
      </c>
      <c r="F52">
        <v>4155874.4</v>
      </c>
      <c r="G52">
        <v>47433.2</v>
      </c>
      <c r="H52">
        <v>68381.100000000006</v>
      </c>
      <c r="I52">
        <v>17.5</v>
      </c>
      <c r="J52">
        <v>19.8</v>
      </c>
      <c r="K52">
        <v>4515.6000000000004</v>
      </c>
      <c r="L52">
        <v>177.1</v>
      </c>
      <c r="M52">
        <f t="shared" si="0"/>
        <v>4297781.0999999987</v>
      </c>
      <c r="N52">
        <f t="shared" si="1"/>
        <v>4297.7810999999983</v>
      </c>
      <c r="P52">
        <v>1418</v>
      </c>
      <c r="Q52">
        <f>M52/P52</f>
        <v>3030.8752468265152</v>
      </c>
      <c r="R52">
        <v>3033.4032444124014</v>
      </c>
    </row>
    <row r="53" spans="1:18" x14ac:dyDescent="0.2">
      <c r="A53" t="s">
        <v>63</v>
      </c>
      <c r="B53">
        <v>-86.132210999999998</v>
      </c>
      <c r="C53">
        <v>39.833621200000003</v>
      </c>
      <c r="D53" s="1">
        <v>10266.700000000001</v>
      </c>
      <c r="E53">
        <v>2779.7</v>
      </c>
      <c r="F53">
        <v>2332916.7999999998</v>
      </c>
      <c r="G53">
        <v>26626.799999999999</v>
      </c>
      <c r="H53">
        <v>38541.5</v>
      </c>
      <c r="I53">
        <v>9.8000000000000007</v>
      </c>
      <c r="J53">
        <v>11.1</v>
      </c>
      <c r="K53">
        <v>3848.2</v>
      </c>
      <c r="L53">
        <v>94.5</v>
      </c>
      <c r="M53">
        <f t="shared" si="0"/>
        <v>2415095.0999999996</v>
      </c>
      <c r="N53">
        <f t="shared" si="1"/>
        <v>2415.0950999999995</v>
      </c>
      <c r="P53">
        <v>796</v>
      </c>
      <c r="Q53">
        <f>M53/P53</f>
        <v>3034.0390703517583</v>
      </c>
      <c r="R53">
        <v>3033.9611271676304</v>
      </c>
    </row>
    <row r="54" spans="1:18" x14ac:dyDescent="0.2">
      <c r="A54" t="s">
        <v>64</v>
      </c>
      <c r="B54">
        <v>-86.112593099999998</v>
      </c>
      <c r="C54">
        <v>39.830967600000001</v>
      </c>
      <c r="D54" s="1">
        <v>26862.9</v>
      </c>
      <c r="E54">
        <v>3174.3</v>
      </c>
      <c r="F54">
        <v>5594897.2000000002</v>
      </c>
      <c r="G54">
        <v>63857.599999999999</v>
      </c>
      <c r="H54">
        <v>80116.899999999994</v>
      </c>
      <c r="I54">
        <v>23.6</v>
      </c>
      <c r="J54">
        <v>26.6</v>
      </c>
      <c r="K54">
        <v>3848.2</v>
      </c>
      <c r="L54">
        <v>234.9</v>
      </c>
      <c r="M54">
        <f t="shared" si="0"/>
        <v>5773042.2000000002</v>
      </c>
      <c r="N54">
        <f t="shared" si="1"/>
        <v>5773.0421999999999</v>
      </c>
      <c r="P54">
        <v>1909</v>
      </c>
      <c r="Q54">
        <f>M54/P54</f>
        <v>3024.1184913567313</v>
      </c>
      <c r="R54">
        <v>3034.0308066477505</v>
      </c>
    </row>
    <row r="55" spans="1:18" x14ac:dyDescent="0.2">
      <c r="A55" t="s">
        <v>65</v>
      </c>
      <c r="B55">
        <v>-86.093871300000004</v>
      </c>
      <c r="C55">
        <v>39.831178800000004</v>
      </c>
      <c r="D55" s="1">
        <v>12320.8</v>
      </c>
      <c r="E55">
        <v>1721.8</v>
      </c>
      <c r="F55">
        <v>2438425.6000000001</v>
      </c>
      <c r="G55">
        <v>27831.1</v>
      </c>
      <c r="H55">
        <v>45000.9</v>
      </c>
      <c r="I55">
        <v>10.3</v>
      </c>
      <c r="J55">
        <v>11.6</v>
      </c>
      <c r="K55">
        <v>3848.3</v>
      </c>
      <c r="L55">
        <v>115.1</v>
      </c>
      <c r="M55">
        <f t="shared" si="0"/>
        <v>2529285.5</v>
      </c>
      <c r="N55">
        <f t="shared" si="1"/>
        <v>2529.2855</v>
      </c>
      <c r="P55">
        <v>832</v>
      </c>
      <c r="Q55">
        <f>M55/P55</f>
        <v>3040.0066105769229</v>
      </c>
      <c r="R55">
        <v>3034.0390703517583</v>
      </c>
    </row>
    <row r="56" spans="1:18" x14ac:dyDescent="0.2">
      <c r="A56" t="s">
        <v>66</v>
      </c>
      <c r="B56">
        <v>-86.050638899999996</v>
      </c>
      <c r="C56">
        <v>39.919794699999997</v>
      </c>
      <c r="D56" s="1">
        <v>35066.300000000003</v>
      </c>
      <c r="E56">
        <v>4133.1000000000004</v>
      </c>
      <c r="F56">
        <v>7453024.4000000004</v>
      </c>
      <c r="G56">
        <v>85065.4</v>
      </c>
      <c r="H56">
        <v>82114.399999999994</v>
      </c>
      <c r="I56">
        <v>31.5</v>
      </c>
      <c r="J56">
        <v>35.4</v>
      </c>
      <c r="K56">
        <v>51749.3</v>
      </c>
      <c r="L56">
        <v>286.89999999999998</v>
      </c>
      <c r="M56">
        <f t="shared" si="0"/>
        <v>7711506.700000002</v>
      </c>
      <c r="N56">
        <f t="shared" si="1"/>
        <v>7711.5067000000026</v>
      </c>
      <c r="P56">
        <v>2543</v>
      </c>
      <c r="Q56">
        <f>M56/P56</f>
        <v>3032.4446323240277</v>
      </c>
      <c r="R56">
        <v>3034.2158131177002</v>
      </c>
    </row>
    <row r="57" spans="1:18" x14ac:dyDescent="0.2">
      <c r="A57" t="s">
        <v>67</v>
      </c>
      <c r="B57">
        <v>-86.055921299999994</v>
      </c>
      <c r="C57">
        <v>39.896805100000002</v>
      </c>
      <c r="D57" s="1">
        <v>34717.699999999997</v>
      </c>
      <c r="E57">
        <v>4913.2</v>
      </c>
      <c r="F57">
        <v>7605426</v>
      </c>
      <c r="G57">
        <v>86804.800000000003</v>
      </c>
      <c r="H57">
        <v>108855.7</v>
      </c>
      <c r="I57">
        <v>32.1</v>
      </c>
      <c r="J57">
        <v>36.200000000000003</v>
      </c>
      <c r="K57">
        <v>51749.3</v>
      </c>
      <c r="L57">
        <v>304.3</v>
      </c>
      <c r="M57">
        <f t="shared" si="0"/>
        <v>7892839.2999999998</v>
      </c>
      <c r="N57">
        <f t="shared" si="1"/>
        <v>7892.8392999999996</v>
      </c>
      <c r="P57">
        <v>2595</v>
      </c>
      <c r="Q57">
        <f>M57/P57</f>
        <v>3041.5565703275529</v>
      </c>
      <c r="R57">
        <v>3034.4210329341308</v>
      </c>
    </row>
    <row r="58" spans="1:18" x14ac:dyDescent="0.2">
      <c r="A58" t="s">
        <v>68</v>
      </c>
      <c r="B58">
        <v>-86.041084600000005</v>
      </c>
      <c r="C58">
        <v>39.900029699999997</v>
      </c>
      <c r="D58" s="1">
        <v>29652.799999999999</v>
      </c>
      <c r="E58">
        <v>1692.3</v>
      </c>
      <c r="F58">
        <v>7318207.5999999996</v>
      </c>
      <c r="G58">
        <v>83526.600000000006</v>
      </c>
      <c r="H58">
        <v>83537.3</v>
      </c>
      <c r="I58">
        <v>30.9</v>
      </c>
      <c r="J58">
        <v>34.799999999999997</v>
      </c>
      <c r="K58">
        <v>51749.3</v>
      </c>
      <c r="L58">
        <v>247.8</v>
      </c>
      <c r="M58">
        <f t="shared" si="0"/>
        <v>7568679.3999999985</v>
      </c>
      <c r="N58">
        <f t="shared" si="1"/>
        <v>7568.6793999999991</v>
      </c>
      <c r="P58">
        <v>2497</v>
      </c>
      <c r="Q58">
        <f>M58/P58</f>
        <v>3031.1090909090904</v>
      </c>
      <c r="R58">
        <v>3034.6992746615083</v>
      </c>
    </row>
    <row r="59" spans="1:18" x14ac:dyDescent="0.2">
      <c r="A59" t="s">
        <v>69</v>
      </c>
      <c r="B59">
        <v>-86.018193600000004</v>
      </c>
      <c r="C59">
        <v>39.888675800000001</v>
      </c>
      <c r="D59" s="1">
        <v>41586.6</v>
      </c>
      <c r="E59">
        <v>3378.7</v>
      </c>
      <c r="F59">
        <v>7344584.7999999998</v>
      </c>
      <c r="G59">
        <v>83827.7</v>
      </c>
      <c r="H59">
        <v>124361.60000000001</v>
      </c>
      <c r="I59">
        <v>31</v>
      </c>
      <c r="J59">
        <v>34.9</v>
      </c>
      <c r="K59">
        <v>51749.4</v>
      </c>
      <c r="L59">
        <v>373.6</v>
      </c>
      <c r="M59">
        <f t="shared" si="0"/>
        <v>7649928.2999999998</v>
      </c>
      <c r="N59">
        <f t="shared" si="1"/>
        <v>7649.9282999999996</v>
      </c>
      <c r="P59">
        <v>2506</v>
      </c>
      <c r="Q59">
        <f>M59/P59</f>
        <v>3052.6449720670389</v>
      </c>
      <c r="R59">
        <v>3034.8766076421243</v>
      </c>
    </row>
    <row r="60" spans="1:18" x14ac:dyDescent="0.2">
      <c r="A60" t="s">
        <v>70</v>
      </c>
      <c r="B60">
        <v>-85.9940742</v>
      </c>
      <c r="C60">
        <v>39.915051400000003</v>
      </c>
      <c r="D60" s="1">
        <v>25420.400000000001</v>
      </c>
      <c r="E60">
        <v>2703.2</v>
      </c>
      <c r="F60">
        <v>4378615.2</v>
      </c>
      <c r="G60">
        <v>49975.5</v>
      </c>
      <c r="H60">
        <v>83686.899999999994</v>
      </c>
      <c r="I60">
        <v>18.5</v>
      </c>
      <c r="J60">
        <v>20.8</v>
      </c>
      <c r="K60">
        <v>51749.3</v>
      </c>
      <c r="L60">
        <v>235</v>
      </c>
      <c r="M60">
        <f t="shared" si="0"/>
        <v>4592424.8</v>
      </c>
      <c r="N60">
        <f t="shared" si="1"/>
        <v>4592.4247999999998</v>
      </c>
      <c r="P60">
        <v>1494</v>
      </c>
      <c r="Q60">
        <f>M60/P60</f>
        <v>3073.9121820615796</v>
      </c>
      <c r="R60">
        <v>3035.0839390386864</v>
      </c>
    </row>
    <row r="61" spans="1:18" x14ac:dyDescent="0.2">
      <c r="A61" t="s">
        <v>71</v>
      </c>
      <c r="B61">
        <v>-86.019622600000005</v>
      </c>
      <c r="C61">
        <v>39.916141799999998</v>
      </c>
      <c r="D61" s="1">
        <v>34833.300000000003</v>
      </c>
      <c r="E61">
        <v>3247.2</v>
      </c>
      <c r="F61">
        <v>6342251.2000000002</v>
      </c>
      <c r="G61">
        <v>72387.5</v>
      </c>
      <c r="H61">
        <v>82308.899999999994</v>
      </c>
      <c r="I61">
        <v>26.8</v>
      </c>
      <c r="J61">
        <v>30.1</v>
      </c>
      <c r="K61">
        <v>51749.3</v>
      </c>
      <c r="L61">
        <v>294</v>
      </c>
      <c r="M61">
        <f t="shared" si="0"/>
        <v>6587128.2999999998</v>
      </c>
      <c r="N61">
        <f t="shared" si="1"/>
        <v>6587.1283000000003</v>
      </c>
      <c r="P61">
        <v>2164</v>
      </c>
      <c r="Q61">
        <f>M61/P61</f>
        <v>3043.9594731977818</v>
      </c>
      <c r="R61">
        <v>3035.0955723542111</v>
      </c>
    </row>
    <row r="62" spans="1:18" x14ac:dyDescent="0.2">
      <c r="A62" t="s">
        <v>72</v>
      </c>
      <c r="B62">
        <v>-85.964269200000004</v>
      </c>
      <c r="C62">
        <v>39.838044699999998</v>
      </c>
      <c r="D62" s="1">
        <v>81275.199999999997</v>
      </c>
      <c r="E62">
        <v>4243</v>
      </c>
      <c r="F62">
        <v>12309360</v>
      </c>
      <c r="G62">
        <v>140493.4</v>
      </c>
      <c r="H62">
        <v>197306.6</v>
      </c>
      <c r="I62">
        <v>52</v>
      </c>
      <c r="J62">
        <v>58.5</v>
      </c>
      <c r="K62">
        <v>17577.099999999999</v>
      </c>
      <c r="L62">
        <v>710</v>
      </c>
      <c r="M62">
        <f t="shared" si="0"/>
        <v>12751075.799999999</v>
      </c>
      <c r="N62">
        <f t="shared" si="1"/>
        <v>12751.075799999999</v>
      </c>
      <c r="P62">
        <v>4200</v>
      </c>
      <c r="Q62">
        <f>M62/P62</f>
        <v>3035.9704285714283</v>
      </c>
      <c r="R62">
        <v>3035.6791979949876</v>
      </c>
    </row>
    <row r="63" spans="1:18" x14ac:dyDescent="0.2">
      <c r="A63" t="s">
        <v>73</v>
      </c>
      <c r="B63">
        <v>-85.964469699999995</v>
      </c>
      <c r="C63">
        <v>39.914746700000002</v>
      </c>
      <c r="D63" s="1">
        <v>39018.5</v>
      </c>
      <c r="E63">
        <v>6234.1</v>
      </c>
      <c r="F63">
        <v>6134164.4000000004</v>
      </c>
      <c r="G63">
        <v>70012.5</v>
      </c>
      <c r="H63">
        <v>126235.1</v>
      </c>
      <c r="I63">
        <v>25.9</v>
      </c>
      <c r="J63">
        <v>29.2</v>
      </c>
      <c r="K63">
        <v>51749.3</v>
      </c>
      <c r="L63">
        <v>363.2</v>
      </c>
      <c r="M63">
        <f t="shared" si="0"/>
        <v>6427832.2000000002</v>
      </c>
      <c r="N63">
        <f t="shared" si="1"/>
        <v>6427.8322000000007</v>
      </c>
      <c r="P63">
        <v>2093</v>
      </c>
      <c r="Q63">
        <f>M63/P63</f>
        <v>3071.109507883421</v>
      </c>
      <c r="R63">
        <v>3035.9704285714283</v>
      </c>
    </row>
    <row r="64" spans="1:18" x14ac:dyDescent="0.2">
      <c r="A64" t="s">
        <v>74</v>
      </c>
      <c r="B64">
        <v>-85.981765699999997</v>
      </c>
      <c r="C64">
        <v>39.877261300000001</v>
      </c>
      <c r="D64" s="1">
        <v>44009.8</v>
      </c>
      <c r="E64">
        <v>12009.4</v>
      </c>
      <c r="F64">
        <v>6160541.5999999996</v>
      </c>
      <c r="G64">
        <v>70313.600000000006</v>
      </c>
      <c r="H64">
        <v>123193.8</v>
      </c>
      <c r="I64">
        <v>26</v>
      </c>
      <c r="J64">
        <v>29.3</v>
      </c>
      <c r="K64">
        <v>17257</v>
      </c>
      <c r="L64">
        <v>400.5</v>
      </c>
      <c r="M64">
        <f t="shared" si="0"/>
        <v>6427780.9999999991</v>
      </c>
      <c r="N64">
        <f t="shared" si="1"/>
        <v>6427.780999999999</v>
      </c>
      <c r="P64">
        <v>2102</v>
      </c>
      <c r="Q64">
        <f>M64/P64</f>
        <v>3057.9357754519501</v>
      </c>
      <c r="R64">
        <v>3036.3522299306251</v>
      </c>
    </row>
    <row r="65" spans="1:18" x14ac:dyDescent="0.2">
      <c r="A65" t="s">
        <v>75</v>
      </c>
      <c r="B65">
        <v>-85.947632299999995</v>
      </c>
      <c r="C65">
        <v>39.902114099999999</v>
      </c>
      <c r="D65" s="1">
        <v>34693.300000000003</v>
      </c>
      <c r="E65">
        <v>5806.4</v>
      </c>
      <c r="F65">
        <v>5316471.2</v>
      </c>
      <c r="G65">
        <v>60679.8</v>
      </c>
      <c r="H65">
        <v>97135.4</v>
      </c>
      <c r="I65">
        <v>22.4</v>
      </c>
      <c r="J65">
        <v>25.3</v>
      </c>
      <c r="K65">
        <v>9809.6</v>
      </c>
      <c r="L65">
        <v>312.3</v>
      </c>
      <c r="M65">
        <f t="shared" si="0"/>
        <v>5524955.7000000002</v>
      </c>
      <c r="N65">
        <f t="shared" si="1"/>
        <v>5524.9557000000004</v>
      </c>
      <c r="P65">
        <v>1814</v>
      </c>
      <c r="Q65">
        <f>M65/P65</f>
        <v>3045.7308158765159</v>
      </c>
      <c r="R65">
        <v>3036.3938081748283</v>
      </c>
    </row>
    <row r="66" spans="1:18" x14ac:dyDescent="0.2">
      <c r="A66" t="s">
        <v>76</v>
      </c>
      <c r="B66">
        <v>-85.970181999999994</v>
      </c>
      <c r="C66">
        <v>39.896081700000003</v>
      </c>
      <c r="D66" s="1">
        <v>20411.599999999999</v>
      </c>
      <c r="E66">
        <v>3900.2</v>
      </c>
      <c r="F66">
        <v>3681084.8</v>
      </c>
      <c r="G66">
        <v>42014.2</v>
      </c>
      <c r="H66">
        <v>52509.9</v>
      </c>
      <c r="I66">
        <v>15.5</v>
      </c>
      <c r="J66">
        <v>17.5</v>
      </c>
      <c r="K66">
        <v>5839.7</v>
      </c>
      <c r="L66">
        <v>176</v>
      </c>
      <c r="M66">
        <f t="shared" si="0"/>
        <v>3805969.4</v>
      </c>
      <c r="N66">
        <f t="shared" si="1"/>
        <v>3805.9694</v>
      </c>
      <c r="P66">
        <v>1256</v>
      </c>
      <c r="Q66">
        <f>M66/P66</f>
        <v>3030.2304140127389</v>
      </c>
      <c r="R66">
        <v>3036.4612088407762</v>
      </c>
    </row>
    <row r="67" spans="1:18" x14ac:dyDescent="0.2">
      <c r="A67" t="s">
        <v>77</v>
      </c>
      <c r="B67">
        <v>-85.957932</v>
      </c>
      <c r="C67">
        <v>39.876035600000002</v>
      </c>
      <c r="D67" s="1">
        <v>64105.8</v>
      </c>
      <c r="E67">
        <v>12161.9</v>
      </c>
      <c r="F67">
        <v>10134706.4</v>
      </c>
      <c r="G67">
        <v>115672.9</v>
      </c>
      <c r="H67">
        <v>181202.1</v>
      </c>
      <c r="I67">
        <v>42.8</v>
      </c>
      <c r="J67">
        <v>48.2</v>
      </c>
      <c r="K67">
        <v>20418.3</v>
      </c>
      <c r="L67">
        <v>577.70000000000005</v>
      </c>
      <c r="M67">
        <f t="shared" ref="M67:M130" si="2">SUM(D67:L67)</f>
        <v>10528936.1</v>
      </c>
      <c r="N67">
        <f t="shared" ref="N67:N130" si="3">M67*0.001</f>
        <v>10528.936099999999</v>
      </c>
      <c r="P67">
        <v>3458</v>
      </c>
      <c r="Q67">
        <f>M67/P67</f>
        <v>3044.805118565645</v>
      </c>
      <c r="R67">
        <v>3036.5814935064932</v>
      </c>
    </row>
    <row r="68" spans="1:18" x14ac:dyDescent="0.2">
      <c r="A68" t="s">
        <v>78</v>
      </c>
      <c r="B68">
        <v>-86.060394700000003</v>
      </c>
      <c r="C68">
        <v>39.8729066</v>
      </c>
      <c r="D68" s="1">
        <v>42812</v>
      </c>
      <c r="E68">
        <v>10311.299999999999</v>
      </c>
      <c r="F68">
        <v>6608954</v>
      </c>
      <c r="G68">
        <v>75431.600000000006</v>
      </c>
      <c r="H68">
        <v>128219.7</v>
      </c>
      <c r="I68">
        <v>27.9</v>
      </c>
      <c r="J68">
        <v>31.4</v>
      </c>
      <c r="K68">
        <v>14410.3</v>
      </c>
      <c r="L68">
        <v>391</v>
      </c>
      <c r="M68">
        <f t="shared" si="2"/>
        <v>6880589.2000000002</v>
      </c>
      <c r="N68">
        <f t="shared" si="3"/>
        <v>6880.5892000000003</v>
      </c>
      <c r="P68">
        <v>2255</v>
      </c>
      <c r="Q68">
        <f>M68/P68</f>
        <v>3051.2590687361421</v>
      </c>
      <c r="R68">
        <v>3036.5878704341826</v>
      </c>
    </row>
    <row r="69" spans="1:18" x14ac:dyDescent="0.2">
      <c r="A69" t="s">
        <v>79</v>
      </c>
      <c r="B69">
        <v>-86.065168799999995</v>
      </c>
      <c r="C69">
        <v>39.847686299999999</v>
      </c>
      <c r="D69" s="1">
        <v>44074.8</v>
      </c>
      <c r="E69">
        <v>7140.3</v>
      </c>
      <c r="F69">
        <v>7992291.5999999996</v>
      </c>
      <c r="G69">
        <v>91220.3</v>
      </c>
      <c r="H69">
        <v>146959.1</v>
      </c>
      <c r="I69">
        <v>33.700000000000003</v>
      </c>
      <c r="J69">
        <v>38</v>
      </c>
      <c r="K69">
        <v>9820</v>
      </c>
      <c r="L69">
        <v>408.8</v>
      </c>
      <c r="M69">
        <f t="shared" si="2"/>
        <v>8291986.5999999987</v>
      </c>
      <c r="N69">
        <f t="shared" si="3"/>
        <v>8291.9865999999984</v>
      </c>
      <c r="P69">
        <v>2727</v>
      </c>
      <c r="Q69">
        <f>M69/P69</f>
        <v>3040.6991565823246</v>
      </c>
      <c r="R69">
        <v>3036.6145205479452</v>
      </c>
    </row>
    <row r="70" spans="1:18" x14ac:dyDescent="0.2">
      <c r="A70" t="s">
        <v>80</v>
      </c>
      <c r="B70">
        <v>-86.036815799999999</v>
      </c>
      <c r="C70">
        <v>39.847765000000003</v>
      </c>
      <c r="D70" s="1">
        <v>42964.3</v>
      </c>
      <c r="E70">
        <v>3955.6</v>
      </c>
      <c r="F70">
        <v>6213296</v>
      </c>
      <c r="G70">
        <v>70915.7</v>
      </c>
      <c r="H70">
        <v>122654.6</v>
      </c>
      <c r="I70">
        <v>26.2</v>
      </c>
      <c r="J70">
        <v>29.5</v>
      </c>
      <c r="K70">
        <v>6267.6</v>
      </c>
      <c r="L70">
        <v>391.5</v>
      </c>
      <c r="M70">
        <f t="shared" si="2"/>
        <v>6460501</v>
      </c>
      <c r="N70">
        <f t="shared" si="3"/>
        <v>6460.5010000000002</v>
      </c>
      <c r="P70">
        <v>2120</v>
      </c>
      <c r="Q70">
        <f>M70/P70</f>
        <v>3047.4061320754718</v>
      </c>
      <c r="R70">
        <v>3036.7091631799167</v>
      </c>
    </row>
    <row r="71" spans="1:18" x14ac:dyDescent="0.2">
      <c r="A71" t="s">
        <v>81</v>
      </c>
      <c r="B71">
        <v>-86.006033599999995</v>
      </c>
      <c r="C71">
        <v>39.8463566</v>
      </c>
      <c r="D71" s="1">
        <v>39751.4</v>
      </c>
      <c r="E71">
        <v>3222.7</v>
      </c>
      <c r="F71">
        <v>7379754.4000000004</v>
      </c>
      <c r="G71">
        <v>84229.1</v>
      </c>
      <c r="H71">
        <v>107082.2</v>
      </c>
      <c r="I71">
        <v>31.2</v>
      </c>
      <c r="J71">
        <v>35.1</v>
      </c>
      <c r="K71">
        <v>6496.5</v>
      </c>
      <c r="L71">
        <v>344.2</v>
      </c>
      <c r="M71">
        <f t="shared" si="2"/>
        <v>7620946.7999999998</v>
      </c>
      <c r="N71">
        <f t="shared" si="3"/>
        <v>7620.9467999999997</v>
      </c>
      <c r="P71">
        <v>2518</v>
      </c>
      <c r="Q71">
        <f>M71/P71</f>
        <v>3026.5872915011914</v>
      </c>
      <c r="R71">
        <v>3036.7633109619696</v>
      </c>
    </row>
    <row r="72" spans="1:18" x14ac:dyDescent="0.2">
      <c r="A72" t="s">
        <v>82</v>
      </c>
      <c r="B72">
        <v>-86.000550799999999</v>
      </c>
      <c r="C72">
        <v>39.829836899999997</v>
      </c>
      <c r="D72" s="1">
        <v>25138.799999999999</v>
      </c>
      <c r="E72">
        <v>580.6</v>
      </c>
      <c r="F72">
        <v>3613676.4</v>
      </c>
      <c r="G72">
        <v>41244.800000000003</v>
      </c>
      <c r="H72">
        <v>73579.5</v>
      </c>
      <c r="I72">
        <v>15.3</v>
      </c>
      <c r="J72">
        <v>17.2</v>
      </c>
      <c r="K72">
        <v>51749.3</v>
      </c>
      <c r="L72">
        <v>231.2</v>
      </c>
      <c r="M72">
        <f t="shared" si="2"/>
        <v>3806233.0999999996</v>
      </c>
      <c r="N72">
        <f t="shared" si="3"/>
        <v>3806.2330999999999</v>
      </c>
      <c r="P72">
        <v>1233</v>
      </c>
      <c r="Q72">
        <f>M72/P72</f>
        <v>3086.9692619626921</v>
      </c>
      <c r="R72">
        <v>3036.81053621825</v>
      </c>
    </row>
    <row r="73" spans="1:18" x14ac:dyDescent="0.2">
      <c r="A73" t="s">
        <v>83</v>
      </c>
      <c r="B73">
        <v>-86.000681799999995</v>
      </c>
      <c r="C73">
        <v>39.837167299999997</v>
      </c>
      <c r="D73" s="1">
        <v>20865.900000000001</v>
      </c>
      <c r="E73">
        <v>611.4</v>
      </c>
      <c r="F73">
        <v>3514029.2</v>
      </c>
      <c r="G73">
        <v>40107.5</v>
      </c>
      <c r="H73">
        <v>59448.2</v>
      </c>
      <c r="I73">
        <v>14.8</v>
      </c>
      <c r="J73">
        <v>16.7</v>
      </c>
      <c r="K73">
        <v>51749.3</v>
      </c>
      <c r="L73">
        <v>186.2</v>
      </c>
      <c r="M73">
        <f t="shared" si="2"/>
        <v>3687029.2</v>
      </c>
      <c r="N73">
        <f t="shared" si="3"/>
        <v>3687.0292000000004</v>
      </c>
      <c r="P73">
        <v>1199</v>
      </c>
      <c r="Q73">
        <f>M73/P73</f>
        <v>3075.0869057547957</v>
      </c>
      <c r="R73">
        <v>3036.980829326923</v>
      </c>
    </row>
    <row r="74" spans="1:18" x14ac:dyDescent="0.2">
      <c r="A74" t="s">
        <v>84</v>
      </c>
      <c r="B74">
        <v>-86.033630599999995</v>
      </c>
      <c r="C74">
        <v>39.833271799999999</v>
      </c>
      <c r="D74" s="1">
        <v>17596.5</v>
      </c>
      <c r="E74">
        <v>2393</v>
      </c>
      <c r="F74">
        <v>3710392.8</v>
      </c>
      <c r="G74">
        <v>42348.7</v>
      </c>
      <c r="H74">
        <v>49834.6</v>
      </c>
      <c r="I74">
        <v>15.7</v>
      </c>
      <c r="J74">
        <v>17.600000000000001</v>
      </c>
      <c r="K74">
        <v>5839.7</v>
      </c>
      <c r="L74">
        <v>151.1</v>
      </c>
      <c r="M74">
        <f t="shared" si="2"/>
        <v>3828589.7000000007</v>
      </c>
      <c r="N74">
        <f t="shared" si="3"/>
        <v>3828.5897000000009</v>
      </c>
      <c r="P74">
        <v>1266</v>
      </c>
      <c r="Q74">
        <f>M74/P74</f>
        <v>3024.1624802527649</v>
      </c>
      <c r="R74">
        <v>3037.0410011918957</v>
      </c>
    </row>
    <row r="75" spans="1:18" x14ac:dyDescent="0.2">
      <c r="A75" t="s">
        <v>85</v>
      </c>
      <c r="B75">
        <v>-86.015854399999995</v>
      </c>
      <c r="C75">
        <v>39.832917999999999</v>
      </c>
      <c r="D75" s="1">
        <v>27041.8</v>
      </c>
      <c r="E75">
        <v>891.6</v>
      </c>
      <c r="F75">
        <v>4709795.5999999996</v>
      </c>
      <c r="G75">
        <v>53755.4</v>
      </c>
      <c r="H75">
        <v>89125.6</v>
      </c>
      <c r="I75">
        <v>19.899999999999999</v>
      </c>
      <c r="J75">
        <v>22.4</v>
      </c>
      <c r="K75">
        <v>51749.3</v>
      </c>
      <c r="L75">
        <v>250.3</v>
      </c>
      <c r="M75">
        <f t="shared" si="2"/>
        <v>4932651.9000000004</v>
      </c>
      <c r="N75">
        <f t="shared" si="3"/>
        <v>4932.6519000000008</v>
      </c>
      <c r="P75">
        <v>1607</v>
      </c>
      <c r="Q75">
        <f>M75/P75</f>
        <v>3069.4784691972623</v>
      </c>
      <c r="R75">
        <v>3037.1089918256125</v>
      </c>
    </row>
    <row r="76" spans="1:18" x14ac:dyDescent="0.2">
      <c r="A76" t="s">
        <v>86</v>
      </c>
      <c r="B76">
        <v>-86.055456000000007</v>
      </c>
      <c r="C76">
        <v>39.833006900000001</v>
      </c>
      <c r="D76" s="1">
        <v>40489.599999999999</v>
      </c>
      <c r="E76">
        <v>3916.1</v>
      </c>
      <c r="F76">
        <v>6943065.2000000002</v>
      </c>
      <c r="G76">
        <v>79244.899999999994</v>
      </c>
      <c r="H76">
        <v>131173.29999999999</v>
      </c>
      <c r="I76">
        <v>29.3</v>
      </c>
      <c r="J76">
        <v>33</v>
      </c>
      <c r="K76">
        <v>4845.7</v>
      </c>
      <c r="L76">
        <v>373.6</v>
      </c>
      <c r="M76">
        <f t="shared" si="2"/>
        <v>7203170.7000000002</v>
      </c>
      <c r="N76">
        <f t="shared" si="3"/>
        <v>7203.1707000000006</v>
      </c>
      <c r="P76">
        <v>2369</v>
      </c>
      <c r="Q76">
        <f>M76/P76</f>
        <v>3040.5954833262981</v>
      </c>
      <c r="R76">
        <v>3037.2655030800815</v>
      </c>
    </row>
    <row r="77" spans="1:18" x14ac:dyDescent="0.2">
      <c r="A77" t="s">
        <v>87</v>
      </c>
      <c r="B77">
        <v>-86.074343900000002</v>
      </c>
      <c r="C77">
        <v>39.832920600000001</v>
      </c>
      <c r="D77" s="1">
        <v>25357.7</v>
      </c>
      <c r="E77">
        <v>3935</v>
      </c>
      <c r="F77">
        <v>4815304.4000000004</v>
      </c>
      <c r="G77">
        <v>54959.7</v>
      </c>
      <c r="H77">
        <v>88817.1</v>
      </c>
      <c r="I77">
        <v>20.3</v>
      </c>
      <c r="J77">
        <v>22.9</v>
      </c>
      <c r="K77">
        <v>4850.7</v>
      </c>
      <c r="L77">
        <v>234.9</v>
      </c>
      <c r="M77">
        <f t="shared" si="2"/>
        <v>4993502.7000000011</v>
      </c>
      <c r="N77">
        <f t="shared" si="3"/>
        <v>4993.5027000000009</v>
      </c>
      <c r="P77">
        <v>1643</v>
      </c>
      <c r="Q77">
        <f>M77/P77</f>
        <v>3039.2590992087653</v>
      </c>
      <c r="R77">
        <v>3037.8096201282679</v>
      </c>
    </row>
    <row r="78" spans="1:18" x14ac:dyDescent="0.2">
      <c r="A78" t="s">
        <v>88</v>
      </c>
      <c r="B78">
        <v>-86.314926999999997</v>
      </c>
      <c r="C78">
        <v>39.769464900000003</v>
      </c>
      <c r="D78" s="1">
        <v>26800.9</v>
      </c>
      <c r="E78">
        <v>2660.1</v>
      </c>
      <c r="F78">
        <v>4106050.8</v>
      </c>
      <c r="G78">
        <v>46864.6</v>
      </c>
      <c r="H78">
        <v>76854.7</v>
      </c>
      <c r="I78">
        <v>17.3</v>
      </c>
      <c r="J78">
        <v>19.5</v>
      </c>
      <c r="K78">
        <v>51749.3</v>
      </c>
      <c r="L78">
        <v>242.4</v>
      </c>
      <c r="M78">
        <f t="shared" si="2"/>
        <v>4311259.5999999996</v>
      </c>
      <c r="N78">
        <f t="shared" si="3"/>
        <v>4311.2595999999994</v>
      </c>
      <c r="P78">
        <v>1401</v>
      </c>
      <c r="Q78">
        <f>M78/P78</f>
        <v>3077.2730906495358</v>
      </c>
      <c r="R78">
        <v>3037.912056737589</v>
      </c>
    </row>
    <row r="79" spans="1:18" x14ac:dyDescent="0.2">
      <c r="A79" t="s">
        <v>89</v>
      </c>
      <c r="B79">
        <v>-86.296054299999994</v>
      </c>
      <c r="C79">
        <v>39.769831500000002</v>
      </c>
      <c r="D79" s="1">
        <v>26819.9</v>
      </c>
      <c r="E79">
        <v>1438.5</v>
      </c>
      <c r="F79">
        <v>4900297.5999999996</v>
      </c>
      <c r="G79">
        <v>55929.7</v>
      </c>
      <c r="H79">
        <v>62339</v>
      </c>
      <c r="I79">
        <v>20.7</v>
      </c>
      <c r="J79">
        <v>23.3</v>
      </c>
      <c r="K79">
        <v>51749.4</v>
      </c>
      <c r="L79">
        <v>225.7</v>
      </c>
      <c r="M79">
        <f t="shared" si="2"/>
        <v>5098843.8000000007</v>
      </c>
      <c r="N79">
        <f t="shared" si="3"/>
        <v>5098.8438000000006</v>
      </c>
      <c r="P79">
        <v>1672</v>
      </c>
      <c r="Q79">
        <f>M79/P79</f>
        <v>3049.5477272727276</v>
      </c>
      <c r="R79">
        <v>3037.9876662636034</v>
      </c>
    </row>
    <row r="80" spans="1:18" x14ac:dyDescent="0.2">
      <c r="A80" t="s">
        <v>90</v>
      </c>
      <c r="B80">
        <v>-86.272842900000001</v>
      </c>
      <c r="C80">
        <v>39.8121875</v>
      </c>
      <c r="D80" s="1">
        <v>16446.400000000001</v>
      </c>
      <c r="E80">
        <v>1829</v>
      </c>
      <c r="F80">
        <v>2699266.8</v>
      </c>
      <c r="G80">
        <v>30808.2</v>
      </c>
      <c r="H80">
        <v>47881.3</v>
      </c>
      <c r="I80">
        <v>11.4</v>
      </c>
      <c r="J80">
        <v>12.8</v>
      </c>
      <c r="K80">
        <v>51749.3</v>
      </c>
      <c r="L80">
        <v>148.1</v>
      </c>
      <c r="M80">
        <f t="shared" si="2"/>
        <v>2848153.2999999993</v>
      </c>
      <c r="N80">
        <f t="shared" si="3"/>
        <v>2848.1532999999995</v>
      </c>
      <c r="P80">
        <v>921</v>
      </c>
      <c r="Q80">
        <f>M80/P80</f>
        <v>3092.4574375678603</v>
      </c>
      <c r="R80">
        <v>3038.0459176552686</v>
      </c>
    </row>
    <row r="81" spans="1:18" x14ac:dyDescent="0.2">
      <c r="A81" t="s">
        <v>91</v>
      </c>
      <c r="B81">
        <v>-86.282825900000006</v>
      </c>
      <c r="C81">
        <v>39.812685700000003</v>
      </c>
      <c r="D81" s="1">
        <v>8148</v>
      </c>
      <c r="E81">
        <v>1056.9000000000001</v>
      </c>
      <c r="F81">
        <v>1412645.6</v>
      </c>
      <c r="G81">
        <v>16123.3</v>
      </c>
      <c r="H81">
        <v>23424.400000000001</v>
      </c>
      <c r="I81">
        <v>6</v>
      </c>
      <c r="J81">
        <v>6.7</v>
      </c>
      <c r="K81">
        <v>51749.3</v>
      </c>
      <c r="L81">
        <v>72.5</v>
      </c>
      <c r="M81">
        <f t="shared" si="2"/>
        <v>1513232.7</v>
      </c>
      <c r="N81">
        <f t="shared" si="3"/>
        <v>1513.2327</v>
      </c>
      <c r="P81">
        <v>482</v>
      </c>
      <c r="Q81">
        <f>M81/P81</f>
        <v>3139.486929460581</v>
      </c>
      <c r="R81">
        <v>3038.0539130434781</v>
      </c>
    </row>
    <row r="82" spans="1:18" x14ac:dyDescent="0.2">
      <c r="A82" t="s">
        <v>92</v>
      </c>
      <c r="B82">
        <v>-86.2901454</v>
      </c>
      <c r="C82">
        <v>39.819331099999999</v>
      </c>
      <c r="D82" s="1">
        <v>35933.599999999999</v>
      </c>
      <c r="E82">
        <v>1956.8</v>
      </c>
      <c r="F82">
        <v>6497583.5999999996</v>
      </c>
      <c r="G82">
        <v>74160.399999999994</v>
      </c>
      <c r="H82">
        <v>70100.7</v>
      </c>
      <c r="I82">
        <v>27.4</v>
      </c>
      <c r="J82">
        <v>30.9</v>
      </c>
      <c r="K82">
        <v>51749.3</v>
      </c>
      <c r="L82">
        <v>291.8</v>
      </c>
      <c r="M82">
        <f t="shared" si="2"/>
        <v>6731834.5000000009</v>
      </c>
      <c r="N82">
        <f t="shared" si="3"/>
        <v>6731.8345000000008</v>
      </c>
      <c r="P82">
        <v>2217</v>
      </c>
      <c r="Q82">
        <f>M82/P82</f>
        <v>3036.4612088407762</v>
      </c>
      <c r="R82">
        <v>3038.1925806451613</v>
      </c>
    </row>
    <row r="83" spans="1:18" x14ac:dyDescent="0.2">
      <c r="A83" t="s">
        <v>93</v>
      </c>
      <c r="B83">
        <v>-86.298107799999997</v>
      </c>
      <c r="C83">
        <v>39.794511300000003</v>
      </c>
      <c r="D83" s="1">
        <v>25927.4</v>
      </c>
      <c r="E83">
        <v>3255.6</v>
      </c>
      <c r="F83">
        <v>2945454</v>
      </c>
      <c r="G83">
        <v>33618.1</v>
      </c>
      <c r="H83">
        <v>62839.4</v>
      </c>
      <c r="I83">
        <v>12.4</v>
      </c>
      <c r="J83">
        <v>14</v>
      </c>
      <c r="K83">
        <v>51749.3</v>
      </c>
      <c r="L83">
        <v>234.1</v>
      </c>
      <c r="M83">
        <f t="shared" si="2"/>
        <v>3123104.3</v>
      </c>
      <c r="N83">
        <f t="shared" si="3"/>
        <v>3123.1043</v>
      </c>
      <c r="P83">
        <v>1005</v>
      </c>
      <c r="Q83">
        <f>M83/P83</f>
        <v>3107.5664676616911</v>
      </c>
      <c r="R83">
        <v>3038.2705220061416</v>
      </c>
    </row>
    <row r="84" spans="1:18" x14ac:dyDescent="0.2">
      <c r="A84" t="s">
        <v>94</v>
      </c>
      <c r="B84">
        <v>-86.301554199999998</v>
      </c>
      <c r="C84">
        <v>39.812010299999997</v>
      </c>
      <c r="D84" s="1">
        <v>36581.800000000003</v>
      </c>
      <c r="E84">
        <v>2188.6999999999998</v>
      </c>
      <c r="F84">
        <v>7271314.7999999998</v>
      </c>
      <c r="G84">
        <v>82991.399999999994</v>
      </c>
      <c r="H84">
        <v>92045.9</v>
      </c>
      <c r="I84">
        <v>30.7</v>
      </c>
      <c r="J84">
        <v>34.6</v>
      </c>
      <c r="K84">
        <v>51749.3</v>
      </c>
      <c r="L84">
        <v>310.2</v>
      </c>
      <c r="M84">
        <f t="shared" si="2"/>
        <v>7537247.4000000004</v>
      </c>
      <c r="N84">
        <f t="shared" si="3"/>
        <v>7537.2474000000002</v>
      </c>
      <c r="P84">
        <v>2481</v>
      </c>
      <c r="Q84">
        <f>M84/P84</f>
        <v>3037.9876662636034</v>
      </c>
      <c r="R84">
        <v>3038.287027658745</v>
      </c>
    </row>
    <row r="85" spans="1:18" x14ac:dyDescent="0.2">
      <c r="A85" t="s">
        <v>95</v>
      </c>
      <c r="B85">
        <v>-86.314931400000006</v>
      </c>
      <c r="C85">
        <v>39.786111599999998</v>
      </c>
      <c r="D85" s="1">
        <v>30080.5</v>
      </c>
      <c r="E85">
        <v>1292.5999999999999</v>
      </c>
      <c r="F85">
        <v>4659972</v>
      </c>
      <c r="G85">
        <v>53186.8</v>
      </c>
      <c r="H85">
        <v>68286.7</v>
      </c>
      <c r="I85">
        <v>19.7</v>
      </c>
      <c r="J85">
        <v>22.2</v>
      </c>
      <c r="K85">
        <v>51749.4</v>
      </c>
      <c r="L85">
        <v>258.60000000000002</v>
      </c>
      <c r="M85">
        <f t="shared" si="2"/>
        <v>4864868.5</v>
      </c>
      <c r="N85">
        <f t="shared" si="3"/>
        <v>4864.8685000000005</v>
      </c>
      <c r="P85">
        <v>1590</v>
      </c>
      <c r="Q85">
        <f>M85/P85</f>
        <v>3059.6657232704401</v>
      </c>
      <c r="R85">
        <v>3038.345411089866</v>
      </c>
    </row>
    <row r="86" spans="1:18" x14ac:dyDescent="0.2">
      <c r="A86" t="s">
        <v>96</v>
      </c>
      <c r="B86">
        <v>-86.319000500000001</v>
      </c>
      <c r="C86">
        <v>39.805058600000002</v>
      </c>
      <c r="D86" s="1">
        <v>26342.5</v>
      </c>
      <c r="E86">
        <v>2875.9</v>
      </c>
      <c r="F86">
        <v>4422577.2</v>
      </c>
      <c r="G86">
        <v>50477.3</v>
      </c>
      <c r="H86">
        <v>78238.899999999994</v>
      </c>
      <c r="I86">
        <v>18.7</v>
      </c>
      <c r="J86">
        <v>21</v>
      </c>
      <c r="K86">
        <v>10522.1</v>
      </c>
      <c r="L86">
        <v>237.7</v>
      </c>
      <c r="M86">
        <f t="shared" si="2"/>
        <v>4591311.3000000007</v>
      </c>
      <c r="N86">
        <f t="shared" si="3"/>
        <v>4591.3113000000012</v>
      </c>
      <c r="P86">
        <v>1509</v>
      </c>
      <c r="Q86">
        <f>M86/P86</f>
        <v>3042.6184890656068</v>
      </c>
      <c r="R86">
        <v>3038.3655830388693</v>
      </c>
    </row>
    <row r="87" spans="1:18" x14ac:dyDescent="0.2">
      <c r="A87" t="s">
        <v>97</v>
      </c>
      <c r="B87">
        <v>-86.263023700000005</v>
      </c>
      <c r="C87">
        <v>39.816437899999997</v>
      </c>
      <c r="D87" s="1">
        <v>22943.8</v>
      </c>
      <c r="E87">
        <v>2100</v>
      </c>
      <c r="F87">
        <v>3024585.6</v>
      </c>
      <c r="G87">
        <v>34521.199999999997</v>
      </c>
      <c r="H87">
        <v>69194.5</v>
      </c>
      <c r="I87">
        <v>12.8</v>
      </c>
      <c r="J87">
        <v>14.4</v>
      </c>
      <c r="K87">
        <v>4643.3</v>
      </c>
      <c r="L87">
        <v>213.9</v>
      </c>
      <c r="M87">
        <f t="shared" si="2"/>
        <v>3158229.4999999995</v>
      </c>
      <c r="N87">
        <f t="shared" si="3"/>
        <v>3158.2294999999995</v>
      </c>
      <c r="P87">
        <v>1032</v>
      </c>
      <c r="Q87">
        <f>M87/P87</f>
        <v>3060.2999031007748</v>
      </c>
      <c r="R87">
        <v>3038.5828947368418</v>
      </c>
    </row>
    <row r="88" spans="1:18" x14ac:dyDescent="0.2">
      <c r="A88" t="s">
        <v>98</v>
      </c>
      <c r="B88">
        <v>-86.259883099999996</v>
      </c>
      <c r="C88">
        <v>39.801748000000003</v>
      </c>
      <c r="D88" s="1">
        <v>28447.8</v>
      </c>
      <c r="E88">
        <v>2218.9</v>
      </c>
      <c r="F88">
        <v>4876851.2000000002</v>
      </c>
      <c r="G88">
        <v>55662.1</v>
      </c>
      <c r="H88">
        <v>84859.1</v>
      </c>
      <c r="I88">
        <v>20.6</v>
      </c>
      <c r="J88">
        <v>23.2</v>
      </c>
      <c r="K88">
        <v>5197.2</v>
      </c>
      <c r="L88">
        <v>256</v>
      </c>
      <c r="M88">
        <f t="shared" si="2"/>
        <v>5053536.0999999996</v>
      </c>
      <c r="N88">
        <f t="shared" si="3"/>
        <v>5053.5360999999994</v>
      </c>
      <c r="P88">
        <v>1664</v>
      </c>
      <c r="Q88">
        <f>M88/P88</f>
        <v>3036.980829326923</v>
      </c>
      <c r="R88">
        <v>3038.8786159600995</v>
      </c>
    </row>
    <row r="89" spans="1:18" x14ac:dyDescent="0.2">
      <c r="A89" t="s">
        <v>99</v>
      </c>
      <c r="B89">
        <v>-86.247745399999999</v>
      </c>
      <c r="C89">
        <v>39.8132631</v>
      </c>
      <c r="D89" s="1">
        <v>59704.1</v>
      </c>
      <c r="E89">
        <v>1710.8</v>
      </c>
      <c r="F89">
        <v>7971776</v>
      </c>
      <c r="G89">
        <v>90986.2</v>
      </c>
      <c r="H89">
        <v>158802.20000000001</v>
      </c>
      <c r="I89">
        <v>33.700000000000003</v>
      </c>
      <c r="J89">
        <v>37.9</v>
      </c>
      <c r="K89">
        <v>7524.5</v>
      </c>
      <c r="L89">
        <v>539.9</v>
      </c>
      <c r="M89">
        <f t="shared" si="2"/>
        <v>8291115.3000000017</v>
      </c>
      <c r="N89">
        <f t="shared" si="3"/>
        <v>8291.1153000000013</v>
      </c>
      <c r="P89">
        <v>2720</v>
      </c>
      <c r="Q89">
        <f>M89/P89</f>
        <v>3048.2041544117651</v>
      </c>
      <c r="R89">
        <v>3038.8925748502988</v>
      </c>
    </row>
    <row r="90" spans="1:18" x14ac:dyDescent="0.2">
      <c r="A90" t="s">
        <v>100</v>
      </c>
      <c r="B90">
        <v>-86.232949199999993</v>
      </c>
      <c r="C90">
        <v>39.816729799999997</v>
      </c>
      <c r="D90" s="1">
        <v>24112.1</v>
      </c>
      <c r="E90">
        <v>651.29999999999995</v>
      </c>
      <c r="F90">
        <v>3455413.2</v>
      </c>
      <c r="G90">
        <v>39438.5</v>
      </c>
      <c r="H90">
        <v>70972.399999999994</v>
      </c>
      <c r="I90">
        <v>14.6</v>
      </c>
      <c r="J90">
        <v>16.399999999999999</v>
      </c>
      <c r="K90">
        <v>3848.3</v>
      </c>
      <c r="L90">
        <v>221.9</v>
      </c>
      <c r="M90">
        <f t="shared" si="2"/>
        <v>3594688.6999999997</v>
      </c>
      <c r="N90">
        <f t="shared" si="3"/>
        <v>3594.6886999999997</v>
      </c>
      <c r="P90">
        <v>1179</v>
      </c>
      <c r="Q90">
        <f>M90/P90</f>
        <v>3048.9301950805766</v>
      </c>
      <c r="R90">
        <v>3039.0279467680616</v>
      </c>
    </row>
    <row r="91" spans="1:18" x14ac:dyDescent="0.2">
      <c r="A91" t="s">
        <v>101</v>
      </c>
      <c r="B91">
        <v>-86.212974599999995</v>
      </c>
      <c r="C91">
        <v>39.8186204</v>
      </c>
      <c r="D91" s="1">
        <v>39418.800000000003</v>
      </c>
      <c r="E91">
        <v>1058.5</v>
      </c>
      <c r="F91">
        <v>5087868.8</v>
      </c>
      <c r="G91">
        <v>58070.6</v>
      </c>
      <c r="H91">
        <v>92377</v>
      </c>
      <c r="I91">
        <v>21.5</v>
      </c>
      <c r="J91">
        <v>24.2</v>
      </c>
      <c r="K91">
        <v>5322</v>
      </c>
      <c r="L91">
        <v>348.4</v>
      </c>
      <c r="M91">
        <f t="shared" si="2"/>
        <v>5284509.8</v>
      </c>
      <c r="N91">
        <f t="shared" si="3"/>
        <v>5284.5097999999998</v>
      </c>
      <c r="P91">
        <v>1736</v>
      </c>
      <c r="Q91">
        <f>M91/P91</f>
        <v>3044.0724654377877</v>
      </c>
      <c r="R91">
        <v>3039.2590992087653</v>
      </c>
    </row>
    <row r="92" spans="1:18" x14ac:dyDescent="0.2">
      <c r="A92" t="s">
        <v>102</v>
      </c>
      <c r="B92">
        <v>-86.206468599999994</v>
      </c>
      <c r="C92">
        <v>39.803032299999998</v>
      </c>
      <c r="D92" s="1">
        <v>36873.800000000003</v>
      </c>
      <c r="E92">
        <v>1609.6</v>
      </c>
      <c r="F92">
        <v>5375087.2000000002</v>
      </c>
      <c r="G92">
        <v>61348.800000000003</v>
      </c>
      <c r="H92">
        <v>115119.9</v>
      </c>
      <c r="I92">
        <v>22.7</v>
      </c>
      <c r="J92">
        <v>25.6</v>
      </c>
      <c r="K92">
        <v>5433.5</v>
      </c>
      <c r="L92">
        <v>343.2</v>
      </c>
      <c r="M92">
        <f t="shared" si="2"/>
        <v>5595864.3000000007</v>
      </c>
      <c r="N92">
        <f t="shared" si="3"/>
        <v>5595.8643000000011</v>
      </c>
      <c r="P92">
        <v>1834</v>
      </c>
      <c r="Q92">
        <f>M92/P92</f>
        <v>3051.1800981461292</v>
      </c>
      <c r="R92">
        <v>3039.3268862911796</v>
      </c>
    </row>
    <row r="93" spans="1:18" x14ac:dyDescent="0.2">
      <c r="A93" t="s">
        <v>103</v>
      </c>
      <c r="B93">
        <v>-86.227823700000002</v>
      </c>
      <c r="C93">
        <v>39.7985738</v>
      </c>
      <c r="D93" s="1">
        <v>28041.8</v>
      </c>
      <c r="E93">
        <v>2072.8000000000002</v>
      </c>
      <c r="F93">
        <v>3701600.4</v>
      </c>
      <c r="G93">
        <v>42248.4</v>
      </c>
      <c r="H93">
        <v>84622.7</v>
      </c>
      <c r="I93">
        <v>15.6</v>
      </c>
      <c r="J93">
        <v>17.600000000000001</v>
      </c>
      <c r="K93">
        <v>6707.1</v>
      </c>
      <c r="L93">
        <v>261.60000000000002</v>
      </c>
      <c r="M93">
        <f t="shared" si="2"/>
        <v>3865588.0000000005</v>
      </c>
      <c r="N93">
        <f t="shared" si="3"/>
        <v>3865.5880000000006</v>
      </c>
      <c r="P93">
        <v>1263</v>
      </c>
      <c r="Q93">
        <f>M93/P93</f>
        <v>3060.6397466349963</v>
      </c>
      <c r="R93">
        <v>3039.7418018787362</v>
      </c>
    </row>
    <row r="94" spans="1:18" x14ac:dyDescent="0.2">
      <c r="A94" t="s">
        <v>104</v>
      </c>
      <c r="B94">
        <v>-86.244929200000001</v>
      </c>
      <c r="C94">
        <v>39.7956699</v>
      </c>
      <c r="D94" s="1">
        <v>11330.7</v>
      </c>
      <c r="E94">
        <v>1525.7</v>
      </c>
      <c r="F94">
        <v>2028113.6</v>
      </c>
      <c r="G94">
        <v>23148</v>
      </c>
      <c r="H94">
        <v>39314</v>
      </c>
      <c r="I94">
        <v>8.6</v>
      </c>
      <c r="J94">
        <v>9.6</v>
      </c>
      <c r="K94">
        <v>4154.5</v>
      </c>
      <c r="L94">
        <v>105.7</v>
      </c>
      <c r="M94">
        <f t="shared" si="2"/>
        <v>2107710.4000000004</v>
      </c>
      <c r="N94">
        <f t="shared" si="3"/>
        <v>2107.7104000000004</v>
      </c>
      <c r="P94">
        <v>692</v>
      </c>
      <c r="Q94">
        <f>M94/P94</f>
        <v>3045.8242774566479</v>
      </c>
      <c r="R94">
        <v>3039.9176549865219</v>
      </c>
    </row>
    <row r="95" spans="1:18" x14ac:dyDescent="0.2">
      <c r="A95" t="s">
        <v>105</v>
      </c>
      <c r="B95">
        <v>-86.280694999999994</v>
      </c>
      <c r="C95">
        <v>39.790539500000001</v>
      </c>
      <c r="D95" s="1">
        <v>25544.9</v>
      </c>
      <c r="E95">
        <v>3333.4</v>
      </c>
      <c r="F95">
        <v>3921410.4</v>
      </c>
      <c r="G95">
        <v>44757.2</v>
      </c>
      <c r="H95">
        <v>75791.5</v>
      </c>
      <c r="I95">
        <v>16.600000000000001</v>
      </c>
      <c r="J95">
        <v>18.600000000000001</v>
      </c>
      <c r="K95">
        <v>51749.3</v>
      </c>
      <c r="L95">
        <v>232.9</v>
      </c>
      <c r="M95">
        <f t="shared" si="2"/>
        <v>4122854.8</v>
      </c>
      <c r="N95">
        <f t="shared" si="3"/>
        <v>4122.8548000000001</v>
      </c>
      <c r="P95">
        <v>1338</v>
      </c>
      <c r="Q95">
        <f>M95/P95</f>
        <v>3081.3563527653214</v>
      </c>
      <c r="R95">
        <v>3040.0066105769229</v>
      </c>
    </row>
    <row r="96" spans="1:18" x14ac:dyDescent="0.2">
      <c r="A96" t="s">
        <v>106</v>
      </c>
      <c r="B96">
        <v>-86.263269899999997</v>
      </c>
      <c r="C96">
        <v>39.788898400000001</v>
      </c>
      <c r="D96" s="1">
        <v>42646.5</v>
      </c>
      <c r="E96">
        <v>2930.3</v>
      </c>
      <c r="F96">
        <v>8267786.7999999998</v>
      </c>
      <c r="G96">
        <v>94364.7</v>
      </c>
      <c r="H96">
        <v>113010.7</v>
      </c>
      <c r="I96">
        <v>34.9</v>
      </c>
      <c r="J96">
        <v>39.299999999999997</v>
      </c>
      <c r="K96">
        <v>9187.5</v>
      </c>
      <c r="L96">
        <v>366.9</v>
      </c>
      <c r="M96">
        <f t="shared" si="2"/>
        <v>8530367.5999999996</v>
      </c>
      <c r="N96">
        <f t="shared" si="3"/>
        <v>8530.3675999999996</v>
      </c>
      <c r="P96">
        <v>2821</v>
      </c>
      <c r="Q96">
        <f>M96/P96</f>
        <v>3023.8807515065578</v>
      </c>
      <c r="R96">
        <v>3040.5954833262981</v>
      </c>
    </row>
    <row r="97" spans="1:18" x14ac:dyDescent="0.2">
      <c r="A97" t="s">
        <v>107</v>
      </c>
      <c r="B97">
        <v>-86.239148700000001</v>
      </c>
      <c r="C97">
        <v>39.784361500000003</v>
      </c>
      <c r="D97" s="1">
        <v>10729.1</v>
      </c>
      <c r="E97">
        <v>2222.4</v>
      </c>
      <c r="F97">
        <v>2148276.4</v>
      </c>
      <c r="G97">
        <v>24519.4</v>
      </c>
      <c r="H97">
        <v>39978.6</v>
      </c>
      <c r="I97">
        <v>9.1</v>
      </c>
      <c r="J97">
        <v>10.199999999999999</v>
      </c>
      <c r="K97">
        <v>4990.8999999999996</v>
      </c>
      <c r="L97">
        <v>100.4</v>
      </c>
      <c r="M97">
        <f t="shared" si="2"/>
        <v>2230836.5</v>
      </c>
      <c r="N97">
        <f t="shared" si="3"/>
        <v>2230.8364999999999</v>
      </c>
      <c r="P97">
        <v>733</v>
      </c>
      <c r="Q97">
        <f>M97/P97</f>
        <v>3043.4331514324695</v>
      </c>
      <c r="R97">
        <v>3040.6192166462665</v>
      </c>
    </row>
    <row r="98" spans="1:18" x14ac:dyDescent="0.2">
      <c r="A98" t="s">
        <v>108</v>
      </c>
      <c r="B98">
        <v>-86.218118799999999</v>
      </c>
      <c r="C98">
        <v>39.784170199999998</v>
      </c>
      <c r="D98" s="1">
        <v>15235.3</v>
      </c>
      <c r="E98">
        <v>646.29999999999995</v>
      </c>
      <c r="F98">
        <v>2280162.4</v>
      </c>
      <c r="G98">
        <v>26024.7</v>
      </c>
      <c r="H98">
        <v>45871.8</v>
      </c>
      <c r="I98">
        <v>9.6</v>
      </c>
      <c r="J98">
        <v>10.8</v>
      </c>
      <c r="K98">
        <v>3848.3</v>
      </c>
      <c r="L98">
        <v>140.5</v>
      </c>
      <c r="M98">
        <f t="shared" si="2"/>
        <v>2371949.6999999997</v>
      </c>
      <c r="N98">
        <f t="shared" si="3"/>
        <v>2371.9496999999997</v>
      </c>
      <c r="P98">
        <v>778</v>
      </c>
      <c r="Q98">
        <f>M98/P98</f>
        <v>3048.77853470437</v>
      </c>
      <c r="R98">
        <v>3040.6991565823246</v>
      </c>
    </row>
    <row r="99" spans="1:18" x14ac:dyDescent="0.2">
      <c r="A99" t="s">
        <v>109</v>
      </c>
      <c r="B99">
        <v>-86.2035312</v>
      </c>
      <c r="C99">
        <v>39.785160699999999</v>
      </c>
      <c r="D99" s="1">
        <v>16069.3</v>
      </c>
      <c r="E99">
        <v>76.599999999999994</v>
      </c>
      <c r="F99">
        <v>2335847.6</v>
      </c>
      <c r="G99">
        <v>26660.3</v>
      </c>
      <c r="H99">
        <v>47619.8</v>
      </c>
      <c r="I99">
        <v>9.9</v>
      </c>
      <c r="J99">
        <v>11.1</v>
      </c>
      <c r="K99">
        <v>3848.3</v>
      </c>
      <c r="L99">
        <v>148.1</v>
      </c>
      <c r="M99">
        <f t="shared" si="2"/>
        <v>2430290.9999999995</v>
      </c>
      <c r="N99">
        <f t="shared" si="3"/>
        <v>2430.2909999999997</v>
      </c>
      <c r="P99">
        <v>797</v>
      </c>
      <c r="Q99">
        <f>M99/P99</f>
        <v>3049.2986198243407</v>
      </c>
      <c r="R99">
        <v>3040.7149819494584</v>
      </c>
    </row>
    <row r="100" spans="1:18" x14ac:dyDescent="0.2">
      <c r="A100" t="s">
        <v>110</v>
      </c>
      <c r="B100">
        <v>-86.204484399999998</v>
      </c>
      <c r="C100">
        <v>39.777345199999999</v>
      </c>
      <c r="D100" s="1">
        <v>12841.5</v>
      </c>
      <c r="E100">
        <v>132.19999999999999</v>
      </c>
      <c r="F100">
        <v>2473595.2000000002</v>
      </c>
      <c r="G100">
        <v>28232.5</v>
      </c>
      <c r="H100">
        <v>40156.300000000003</v>
      </c>
      <c r="I100">
        <v>10.4</v>
      </c>
      <c r="J100">
        <v>11.8</v>
      </c>
      <c r="K100">
        <v>3848.3</v>
      </c>
      <c r="L100">
        <v>114.8</v>
      </c>
      <c r="M100">
        <f t="shared" si="2"/>
        <v>2558942.9999999995</v>
      </c>
      <c r="N100">
        <f t="shared" si="3"/>
        <v>2558.9429999999998</v>
      </c>
      <c r="P100">
        <v>844</v>
      </c>
      <c r="Q100">
        <f>M100/P100</f>
        <v>3031.9229857819901</v>
      </c>
      <c r="R100">
        <v>3041.0122021660645</v>
      </c>
    </row>
    <row r="101" spans="1:18" x14ac:dyDescent="0.2">
      <c r="A101" t="s">
        <v>111</v>
      </c>
      <c r="B101">
        <v>-86.2307019</v>
      </c>
      <c r="C101">
        <v>39.769396299999997</v>
      </c>
      <c r="D101" s="1">
        <v>32468</v>
      </c>
      <c r="E101">
        <v>5792.2</v>
      </c>
      <c r="F101">
        <v>5026322</v>
      </c>
      <c r="G101">
        <v>57368.1</v>
      </c>
      <c r="H101">
        <v>93838.1</v>
      </c>
      <c r="I101">
        <v>21.2</v>
      </c>
      <c r="J101">
        <v>23.9</v>
      </c>
      <c r="K101">
        <v>6004.3</v>
      </c>
      <c r="L101">
        <v>295</v>
      </c>
      <c r="M101">
        <f t="shared" si="2"/>
        <v>5222132.8</v>
      </c>
      <c r="N101">
        <f t="shared" si="3"/>
        <v>5222.1328000000003</v>
      </c>
      <c r="P101">
        <v>1715</v>
      </c>
      <c r="Q101">
        <f>M101/P101</f>
        <v>3044.9753935860058</v>
      </c>
      <c r="R101">
        <v>3041.0181762917928</v>
      </c>
    </row>
    <row r="102" spans="1:18" x14ac:dyDescent="0.2">
      <c r="A102" t="s">
        <v>112</v>
      </c>
      <c r="B102">
        <v>-86.274624200000005</v>
      </c>
      <c r="C102">
        <v>39.773151499999997</v>
      </c>
      <c r="D102" s="1">
        <v>23917</v>
      </c>
      <c r="E102">
        <v>4078</v>
      </c>
      <c r="F102">
        <v>4135358.8</v>
      </c>
      <c r="G102">
        <v>47199.1</v>
      </c>
      <c r="H102">
        <v>78857.3</v>
      </c>
      <c r="I102">
        <v>17.5</v>
      </c>
      <c r="J102">
        <v>19.7</v>
      </c>
      <c r="K102">
        <v>51749.3</v>
      </c>
      <c r="L102">
        <v>221.1</v>
      </c>
      <c r="M102">
        <f t="shared" si="2"/>
        <v>4341417.7999999989</v>
      </c>
      <c r="N102">
        <f t="shared" si="3"/>
        <v>4341.4177999999993</v>
      </c>
      <c r="P102">
        <v>1411</v>
      </c>
      <c r="Q102">
        <f>M102/P102</f>
        <v>3076.8375620127563</v>
      </c>
      <c r="R102">
        <v>3041.1065410199558</v>
      </c>
    </row>
    <row r="103" spans="1:18" x14ac:dyDescent="0.2">
      <c r="A103" t="s">
        <v>113</v>
      </c>
      <c r="B103">
        <v>-86.260639299999994</v>
      </c>
      <c r="C103">
        <v>39.768266699999998</v>
      </c>
      <c r="D103" s="1">
        <v>41878.9</v>
      </c>
      <c r="E103">
        <v>1278.9000000000001</v>
      </c>
      <c r="F103">
        <v>5858669.2000000002</v>
      </c>
      <c r="G103">
        <v>66868.100000000006</v>
      </c>
      <c r="H103">
        <v>87558.2</v>
      </c>
      <c r="I103">
        <v>24.7</v>
      </c>
      <c r="J103">
        <v>27.8</v>
      </c>
      <c r="K103">
        <v>5946.9</v>
      </c>
      <c r="L103">
        <v>357.8</v>
      </c>
      <c r="M103">
        <f t="shared" si="2"/>
        <v>6062610.5</v>
      </c>
      <c r="N103">
        <f t="shared" si="3"/>
        <v>6062.6104999999998</v>
      </c>
      <c r="P103">
        <v>1999</v>
      </c>
      <c r="Q103">
        <f>M103/P103</f>
        <v>3032.8216608304151</v>
      </c>
      <c r="R103">
        <v>3041.1128738621592</v>
      </c>
    </row>
    <row r="104" spans="1:18" x14ac:dyDescent="0.2">
      <c r="A104" t="s">
        <v>114</v>
      </c>
      <c r="B104">
        <v>-86.258536000000007</v>
      </c>
      <c r="C104">
        <v>39.7763651</v>
      </c>
      <c r="D104" s="1">
        <v>16996.900000000001</v>
      </c>
      <c r="E104">
        <v>422.9</v>
      </c>
      <c r="F104">
        <v>2734436.4</v>
      </c>
      <c r="G104">
        <v>31209.599999999999</v>
      </c>
      <c r="H104">
        <v>36136.1</v>
      </c>
      <c r="I104">
        <v>11.5</v>
      </c>
      <c r="J104">
        <v>13</v>
      </c>
      <c r="K104">
        <v>3848.2</v>
      </c>
      <c r="L104">
        <v>143.30000000000001</v>
      </c>
      <c r="M104">
        <f t="shared" si="2"/>
        <v>2823217.9</v>
      </c>
      <c r="N104">
        <f t="shared" si="3"/>
        <v>2823.2179000000001</v>
      </c>
      <c r="P104">
        <v>933</v>
      </c>
      <c r="Q104">
        <f>M104/P104</f>
        <v>3025.9570203644157</v>
      </c>
      <c r="R104">
        <v>3041.1484351713862</v>
      </c>
    </row>
    <row r="105" spans="1:18" x14ac:dyDescent="0.2">
      <c r="A105" t="s">
        <v>115</v>
      </c>
      <c r="B105">
        <v>-86.3095043</v>
      </c>
      <c r="C105">
        <v>39.741494500000002</v>
      </c>
      <c r="D105" s="1">
        <v>45127</v>
      </c>
      <c r="E105">
        <v>5698.7</v>
      </c>
      <c r="F105">
        <v>6016932.4000000004</v>
      </c>
      <c r="G105">
        <v>68674.5</v>
      </c>
      <c r="H105">
        <v>117506.5</v>
      </c>
      <c r="I105">
        <v>25.4</v>
      </c>
      <c r="J105">
        <v>28.6</v>
      </c>
      <c r="K105">
        <v>51749.3</v>
      </c>
      <c r="L105">
        <v>407.6</v>
      </c>
      <c r="M105">
        <f t="shared" si="2"/>
        <v>6306150</v>
      </c>
      <c r="N105">
        <f t="shared" si="3"/>
        <v>6306.1500000000005</v>
      </c>
      <c r="P105">
        <v>2053</v>
      </c>
      <c r="Q105">
        <f>M105/P105</f>
        <v>3071.675596687774</v>
      </c>
      <c r="R105">
        <v>3041.2169291338582</v>
      </c>
    </row>
    <row r="106" spans="1:18" x14ac:dyDescent="0.2">
      <c r="A106" t="s">
        <v>116</v>
      </c>
      <c r="B106">
        <v>-86.276583700000003</v>
      </c>
      <c r="C106">
        <v>39.747526399999998</v>
      </c>
      <c r="D106" s="1">
        <v>37708.199999999997</v>
      </c>
      <c r="E106">
        <v>4484.3</v>
      </c>
      <c r="F106">
        <v>5231478</v>
      </c>
      <c r="G106">
        <v>59709.7</v>
      </c>
      <c r="H106">
        <v>102450.8</v>
      </c>
      <c r="I106">
        <v>22.1</v>
      </c>
      <c r="J106">
        <v>24.9</v>
      </c>
      <c r="K106">
        <v>51749.3</v>
      </c>
      <c r="L106">
        <v>341</v>
      </c>
      <c r="M106">
        <f t="shared" si="2"/>
        <v>5487968.2999999998</v>
      </c>
      <c r="N106">
        <f t="shared" si="3"/>
        <v>5487.9682999999995</v>
      </c>
      <c r="P106">
        <v>1785</v>
      </c>
      <c r="Q106">
        <f>M106/P106</f>
        <v>3074.4920448179269</v>
      </c>
      <c r="R106">
        <v>3041.5565703275529</v>
      </c>
    </row>
    <row r="107" spans="1:18" x14ac:dyDescent="0.2">
      <c r="A107" t="s">
        <v>117</v>
      </c>
      <c r="B107">
        <v>-86.257103000000001</v>
      </c>
      <c r="C107">
        <v>39.742121500000003</v>
      </c>
      <c r="D107" s="1">
        <v>37850.400000000001</v>
      </c>
      <c r="E107">
        <v>2307</v>
      </c>
      <c r="F107">
        <v>5410256.7999999998</v>
      </c>
      <c r="G107">
        <v>61750.2</v>
      </c>
      <c r="H107">
        <v>109545</v>
      </c>
      <c r="I107">
        <v>22.8</v>
      </c>
      <c r="J107">
        <v>25.7</v>
      </c>
      <c r="K107">
        <v>8192.4</v>
      </c>
      <c r="L107">
        <v>346.7</v>
      </c>
      <c r="M107">
        <f t="shared" si="2"/>
        <v>5630297.0000000009</v>
      </c>
      <c r="N107">
        <f t="shared" si="3"/>
        <v>5630.2970000000014</v>
      </c>
      <c r="P107">
        <v>1846</v>
      </c>
      <c r="Q107">
        <f>M107/P107</f>
        <v>3049.9983748645727</v>
      </c>
      <c r="R107">
        <v>3041.6119449378334</v>
      </c>
    </row>
    <row r="108" spans="1:18" x14ac:dyDescent="0.2">
      <c r="A108" t="s">
        <v>118</v>
      </c>
      <c r="B108">
        <v>-86.237824000000003</v>
      </c>
      <c r="C108">
        <v>39.731504800000003</v>
      </c>
      <c r="D108" s="1">
        <v>43799</v>
      </c>
      <c r="E108">
        <v>219</v>
      </c>
      <c r="F108">
        <v>6538614.7999999998</v>
      </c>
      <c r="G108">
        <v>74628.7</v>
      </c>
      <c r="H108">
        <v>122660.2</v>
      </c>
      <c r="I108">
        <v>27.6</v>
      </c>
      <c r="J108">
        <v>31.1</v>
      </c>
      <c r="K108">
        <v>6144.9</v>
      </c>
      <c r="L108">
        <v>395.9</v>
      </c>
      <c r="M108">
        <f t="shared" si="2"/>
        <v>6786521.2000000002</v>
      </c>
      <c r="N108">
        <f t="shared" si="3"/>
        <v>6786.5212000000001</v>
      </c>
      <c r="P108">
        <v>2231</v>
      </c>
      <c r="Q108">
        <f>M108/P108</f>
        <v>3041.918960107575</v>
      </c>
      <c r="R108">
        <v>3041.669864559819</v>
      </c>
    </row>
    <row r="109" spans="1:18" x14ac:dyDescent="0.2">
      <c r="A109" t="s">
        <v>119</v>
      </c>
      <c r="B109">
        <v>-86.218342100000001</v>
      </c>
      <c r="C109">
        <v>39.739071600000003</v>
      </c>
      <c r="D109" s="1">
        <v>10321.1</v>
      </c>
      <c r="E109">
        <v>4601.2</v>
      </c>
      <c r="F109">
        <v>1506431.2</v>
      </c>
      <c r="G109">
        <v>17193.7</v>
      </c>
      <c r="H109">
        <v>31013.1</v>
      </c>
      <c r="I109">
        <v>6.4</v>
      </c>
      <c r="J109">
        <v>7.2</v>
      </c>
      <c r="K109">
        <v>3848.3</v>
      </c>
      <c r="L109">
        <v>95</v>
      </c>
      <c r="M109">
        <f t="shared" si="2"/>
        <v>1573517.2</v>
      </c>
      <c r="N109">
        <f t="shared" si="3"/>
        <v>1573.5172</v>
      </c>
      <c r="P109">
        <v>514</v>
      </c>
      <c r="Q109">
        <f>M109/P109</f>
        <v>3061.3175097276262</v>
      </c>
      <c r="R109">
        <v>3041.918960107575</v>
      </c>
    </row>
    <row r="110" spans="1:18" x14ac:dyDescent="0.2">
      <c r="A110" t="s">
        <v>120</v>
      </c>
      <c r="B110">
        <v>-86.235352199999994</v>
      </c>
      <c r="C110">
        <v>39.756398300000001</v>
      </c>
      <c r="D110" s="1">
        <v>31578.799999999999</v>
      </c>
      <c r="E110">
        <v>2789.7</v>
      </c>
      <c r="F110">
        <v>4785996.4000000004</v>
      </c>
      <c r="G110">
        <v>54625.2</v>
      </c>
      <c r="H110">
        <v>99874.9</v>
      </c>
      <c r="I110">
        <v>20.2</v>
      </c>
      <c r="J110">
        <v>22.7</v>
      </c>
      <c r="K110">
        <v>5906.3</v>
      </c>
      <c r="L110">
        <v>293.89999999999998</v>
      </c>
      <c r="M110">
        <f t="shared" si="2"/>
        <v>4981108.1000000015</v>
      </c>
      <c r="N110">
        <f t="shared" si="3"/>
        <v>4981.1081000000013</v>
      </c>
      <c r="P110">
        <v>1633</v>
      </c>
      <c r="Q110">
        <f>M110/P110</f>
        <v>3050.2805266380901</v>
      </c>
      <c r="R110">
        <v>3041.920881226054</v>
      </c>
    </row>
    <row r="111" spans="1:18" x14ac:dyDescent="0.2">
      <c r="A111" t="s">
        <v>121</v>
      </c>
      <c r="B111">
        <v>-86.204360199999996</v>
      </c>
      <c r="C111">
        <v>39.755664000000003</v>
      </c>
      <c r="D111" s="1">
        <v>24535.1</v>
      </c>
      <c r="E111">
        <v>2358</v>
      </c>
      <c r="F111">
        <v>3261980.4</v>
      </c>
      <c r="G111">
        <v>37230.699999999997</v>
      </c>
      <c r="H111">
        <v>71138.899999999994</v>
      </c>
      <c r="I111">
        <v>13.8</v>
      </c>
      <c r="J111">
        <v>15.5</v>
      </c>
      <c r="K111">
        <v>4069.9</v>
      </c>
      <c r="L111">
        <v>227.6</v>
      </c>
      <c r="M111">
        <f t="shared" si="2"/>
        <v>3401569.9</v>
      </c>
      <c r="N111">
        <f t="shared" si="3"/>
        <v>3401.5699</v>
      </c>
      <c r="P111">
        <v>1113</v>
      </c>
      <c r="Q111">
        <f>M111/P111</f>
        <v>3056.2173405211142</v>
      </c>
      <c r="R111">
        <v>3042.1310176125244</v>
      </c>
    </row>
    <row r="112" spans="1:18" x14ac:dyDescent="0.2">
      <c r="A112" t="s">
        <v>122</v>
      </c>
      <c r="B112">
        <v>-86.190833699999999</v>
      </c>
      <c r="C112">
        <v>39.811912200000002</v>
      </c>
      <c r="D112" s="1">
        <v>8203.6</v>
      </c>
      <c r="E112">
        <v>919.3</v>
      </c>
      <c r="F112">
        <v>1515223.6</v>
      </c>
      <c r="G112">
        <v>17294.099999999999</v>
      </c>
      <c r="H112">
        <v>28463.599999999999</v>
      </c>
      <c r="I112">
        <v>6.4</v>
      </c>
      <c r="J112">
        <v>7.2</v>
      </c>
      <c r="K112">
        <v>3848.3</v>
      </c>
      <c r="L112">
        <v>76.2</v>
      </c>
      <c r="M112">
        <f t="shared" si="2"/>
        <v>1574042.3</v>
      </c>
      <c r="N112">
        <f t="shared" si="3"/>
        <v>1574.0423000000001</v>
      </c>
      <c r="P112">
        <v>517</v>
      </c>
      <c r="Q112">
        <f>M112/P112</f>
        <v>3044.5692456479692</v>
      </c>
      <c r="R112">
        <v>3042.3809764309767</v>
      </c>
    </row>
    <row r="113" spans="1:18" x14ac:dyDescent="0.2">
      <c r="A113" t="s">
        <v>123</v>
      </c>
      <c r="B113">
        <v>-86.159210099999996</v>
      </c>
      <c r="C113">
        <v>39.821137100000001</v>
      </c>
      <c r="D113" s="1">
        <v>18879.2</v>
      </c>
      <c r="E113">
        <v>1135.5</v>
      </c>
      <c r="F113">
        <v>4106050.8</v>
      </c>
      <c r="G113">
        <v>46864.6</v>
      </c>
      <c r="H113">
        <v>46359.5</v>
      </c>
      <c r="I113">
        <v>17.3</v>
      </c>
      <c r="J113">
        <v>19.5</v>
      </c>
      <c r="K113">
        <v>3848.3</v>
      </c>
      <c r="L113">
        <v>156.19999999999999</v>
      </c>
      <c r="M113">
        <f t="shared" si="2"/>
        <v>4223330.8999999994</v>
      </c>
      <c r="N113">
        <f t="shared" si="3"/>
        <v>4223.3308999999999</v>
      </c>
      <c r="P113">
        <v>1401</v>
      </c>
      <c r="Q113">
        <f>M113/P113</f>
        <v>3014.5117059243394</v>
      </c>
      <c r="R113">
        <v>3042.5653307580878</v>
      </c>
    </row>
    <row r="114" spans="1:18" x14ac:dyDescent="0.2">
      <c r="A114" t="s">
        <v>124</v>
      </c>
      <c r="B114">
        <v>-86.144489300000004</v>
      </c>
      <c r="C114">
        <v>39.821706900000002</v>
      </c>
      <c r="D114" s="1">
        <v>17970.599999999999</v>
      </c>
      <c r="E114">
        <v>1623.7</v>
      </c>
      <c r="F114">
        <v>2995277.6</v>
      </c>
      <c r="G114">
        <v>34186.699999999997</v>
      </c>
      <c r="H114">
        <v>55959.3</v>
      </c>
      <c r="I114">
        <v>12.6</v>
      </c>
      <c r="J114">
        <v>14.2</v>
      </c>
      <c r="K114">
        <v>3848.3</v>
      </c>
      <c r="L114">
        <v>164.9</v>
      </c>
      <c r="M114">
        <f t="shared" si="2"/>
        <v>3109057.9</v>
      </c>
      <c r="N114">
        <f t="shared" si="3"/>
        <v>3109.0578999999998</v>
      </c>
      <c r="P114">
        <v>1022</v>
      </c>
      <c r="Q114">
        <f>M114/P114</f>
        <v>3042.1310176125244</v>
      </c>
      <c r="R114">
        <v>3042.6184890656068</v>
      </c>
    </row>
    <row r="115" spans="1:18" x14ac:dyDescent="0.2">
      <c r="A115" t="s">
        <v>125</v>
      </c>
      <c r="B115">
        <v>-86.123526400000003</v>
      </c>
      <c r="C115">
        <v>39.821512200000001</v>
      </c>
      <c r="D115" s="1">
        <v>14258.9</v>
      </c>
      <c r="E115">
        <v>1796</v>
      </c>
      <c r="F115">
        <v>2643581.6</v>
      </c>
      <c r="G115">
        <v>30172.6</v>
      </c>
      <c r="H115">
        <v>49264.800000000003</v>
      </c>
      <c r="I115">
        <v>11.2</v>
      </c>
      <c r="J115">
        <v>12.6</v>
      </c>
      <c r="K115">
        <v>3848.3</v>
      </c>
      <c r="L115">
        <v>132.1</v>
      </c>
      <c r="M115">
        <f t="shared" si="2"/>
        <v>2743078.1</v>
      </c>
      <c r="N115">
        <f t="shared" si="3"/>
        <v>2743.0781000000002</v>
      </c>
      <c r="P115">
        <v>902</v>
      </c>
      <c r="Q115">
        <f>M115/P115</f>
        <v>3041.1065410199558</v>
      </c>
      <c r="R115">
        <v>3042.6364811133199</v>
      </c>
    </row>
    <row r="116" spans="1:18" x14ac:dyDescent="0.2">
      <c r="A116" t="s">
        <v>126</v>
      </c>
      <c r="B116">
        <v>-86.096275199999994</v>
      </c>
      <c r="C116">
        <v>39.820701200000002</v>
      </c>
      <c r="D116" s="1">
        <v>34608.800000000003</v>
      </c>
      <c r="E116">
        <v>1118</v>
      </c>
      <c r="F116">
        <v>5896769.5999999996</v>
      </c>
      <c r="G116">
        <v>67303</v>
      </c>
      <c r="H116">
        <v>117760.7</v>
      </c>
      <c r="I116">
        <v>24.9</v>
      </c>
      <c r="J116">
        <v>28</v>
      </c>
      <c r="K116">
        <v>3848.3</v>
      </c>
      <c r="L116">
        <v>323.3</v>
      </c>
      <c r="M116">
        <f t="shared" si="2"/>
        <v>6121784.5999999996</v>
      </c>
      <c r="N116">
        <f t="shared" si="3"/>
        <v>6121.7846</v>
      </c>
      <c r="P116">
        <v>2012</v>
      </c>
      <c r="Q116">
        <f>M116/P116</f>
        <v>3042.6364811133199</v>
      </c>
      <c r="R116">
        <v>3042.9320586360736</v>
      </c>
    </row>
    <row r="117" spans="1:18" x14ac:dyDescent="0.2">
      <c r="A117" t="s">
        <v>127</v>
      </c>
      <c r="B117">
        <v>-86.109724400000005</v>
      </c>
      <c r="C117">
        <v>39.814459800000002</v>
      </c>
      <c r="D117" s="1">
        <v>10356.6</v>
      </c>
      <c r="E117">
        <v>976.7</v>
      </c>
      <c r="F117">
        <v>1966566.8</v>
      </c>
      <c r="G117">
        <v>22445.5</v>
      </c>
      <c r="H117">
        <v>36303.199999999997</v>
      </c>
      <c r="I117">
        <v>8.3000000000000007</v>
      </c>
      <c r="J117">
        <v>9.3000000000000007</v>
      </c>
      <c r="K117">
        <v>3848.3</v>
      </c>
      <c r="L117">
        <v>95.9</v>
      </c>
      <c r="M117">
        <f t="shared" si="2"/>
        <v>2040610.6</v>
      </c>
      <c r="N117">
        <f t="shared" si="3"/>
        <v>2040.6106000000002</v>
      </c>
      <c r="P117">
        <v>671</v>
      </c>
      <c r="Q117">
        <f>M117/P117</f>
        <v>3041.1484351713862</v>
      </c>
      <c r="R117">
        <v>3042.9424169475205</v>
      </c>
    </row>
    <row r="118" spans="1:18" x14ac:dyDescent="0.2">
      <c r="A118" t="s">
        <v>128</v>
      </c>
      <c r="B118">
        <v>-86.131636400000005</v>
      </c>
      <c r="C118">
        <v>39.814203399999997</v>
      </c>
      <c r="D118" s="1">
        <v>11453.1</v>
      </c>
      <c r="E118">
        <v>1035</v>
      </c>
      <c r="F118">
        <v>2253785.2000000002</v>
      </c>
      <c r="G118">
        <v>25723.7</v>
      </c>
      <c r="H118">
        <v>42642.8</v>
      </c>
      <c r="I118">
        <v>9.5</v>
      </c>
      <c r="J118">
        <v>10.7</v>
      </c>
      <c r="K118">
        <v>3848.3</v>
      </c>
      <c r="L118">
        <v>107.5</v>
      </c>
      <c r="M118">
        <f t="shared" si="2"/>
        <v>2338615.8000000003</v>
      </c>
      <c r="N118">
        <f t="shared" si="3"/>
        <v>2338.6158000000005</v>
      </c>
      <c r="P118">
        <v>769</v>
      </c>
      <c r="Q118">
        <f>M118/P118</f>
        <v>3041.1128738621592</v>
      </c>
      <c r="R118">
        <v>3043.0472074468084</v>
      </c>
    </row>
    <row r="119" spans="1:18" x14ac:dyDescent="0.2">
      <c r="A119" t="s">
        <v>129</v>
      </c>
      <c r="B119">
        <v>-86.145763000000002</v>
      </c>
      <c r="C119">
        <v>39.812890799999998</v>
      </c>
      <c r="D119" s="1">
        <v>10211.700000000001</v>
      </c>
      <c r="E119">
        <v>1042.5999999999999</v>
      </c>
      <c r="F119">
        <v>1840542.4</v>
      </c>
      <c r="G119">
        <v>21007.1</v>
      </c>
      <c r="H119">
        <v>34593.800000000003</v>
      </c>
      <c r="I119">
        <v>7.8</v>
      </c>
      <c r="J119">
        <v>8.6999999999999993</v>
      </c>
      <c r="K119">
        <v>3848.2</v>
      </c>
      <c r="L119">
        <v>94.3</v>
      </c>
      <c r="M119">
        <f t="shared" si="2"/>
        <v>1911356.6</v>
      </c>
      <c r="N119">
        <f t="shared" si="3"/>
        <v>1911.3566000000001</v>
      </c>
      <c r="P119">
        <v>628</v>
      </c>
      <c r="Q119">
        <f>M119/P119</f>
        <v>3043.5614649681529</v>
      </c>
      <c r="R119">
        <v>3043.4331514324695</v>
      </c>
    </row>
    <row r="120" spans="1:18" x14ac:dyDescent="0.2">
      <c r="A120" t="s">
        <v>130</v>
      </c>
      <c r="B120">
        <v>-86.157716899999997</v>
      </c>
      <c r="C120">
        <v>39.813603499999999</v>
      </c>
      <c r="D120" s="1">
        <v>17123.2</v>
      </c>
      <c r="E120">
        <v>1372.1</v>
      </c>
      <c r="F120">
        <v>3115440.4</v>
      </c>
      <c r="G120">
        <v>35558.199999999997</v>
      </c>
      <c r="H120">
        <v>54600.6</v>
      </c>
      <c r="I120">
        <v>13.2</v>
      </c>
      <c r="J120">
        <v>14.8</v>
      </c>
      <c r="K120">
        <v>3848.3</v>
      </c>
      <c r="L120">
        <v>158.80000000000001</v>
      </c>
      <c r="M120">
        <f t="shared" si="2"/>
        <v>3228129.5999999996</v>
      </c>
      <c r="N120">
        <f t="shared" si="3"/>
        <v>3228.1295999999998</v>
      </c>
      <c r="P120">
        <v>1063</v>
      </c>
      <c r="Q120">
        <f>M120/P120</f>
        <v>3036.81053621825</v>
      </c>
      <c r="R120">
        <v>3043.511013645224</v>
      </c>
    </row>
    <row r="121" spans="1:18" x14ac:dyDescent="0.2">
      <c r="A121" t="s">
        <v>131</v>
      </c>
      <c r="B121">
        <v>-86.174530799999999</v>
      </c>
      <c r="C121">
        <v>39.805093100000001</v>
      </c>
      <c r="D121" s="1">
        <v>17948</v>
      </c>
      <c r="E121">
        <v>2175.1999999999998</v>
      </c>
      <c r="F121">
        <v>2690474.4</v>
      </c>
      <c r="G121">
        <v>30707.8</v>
      </c>
      <c r="H121">
        <v>51501.2</v>
      </c>
      <c r="I121">
        <v>11.4</v>
      </c>
      <c r="J121">
        <v>12.8</v>
      </c>
      <c r="K121">
        <v>3848.3</v>
      </c>
      <c r="L121">
        <v>163</v>
      </c>
      <c r="M121">
        <f t="shared" si="2"/>
        <v>2796842.0999999996</v>
      </c>
      <c r="N121">
        <f t="shared" si="3"/>
        <v>2796.8420999999998</v>
      </c>
      <c r="P121">
        <v>918</v>
      </c>
      <c r="Q121">
        <f>M121/P121</f>
        <v>3046.6689542483655</v>
      </c>
      <c r="R121">
        <v>3043.5308851224104</v>
      </c>
    </row>
    <row r="122" spans="1:18" x14ac:dyDescent="0.2">
      <c r="A122" t="s">
        <v>132</v>
      </c>
      <c r="B122">
        <v>-86.159553399999993</v>
      </c>
      <c r="C122">
        <v>39.805914000000001</v>
      </c>
      <c r="D122" s="1">
        <v>12005.4</v>
      </c>
      <c r="E122">
        <v>1509.1</v>
      </c>
      <c r="F122">
        <v>2253785.2000000002</v>
      </c>
      <c r="G122">
        <v>25723.7</v>
      </c>
      <c r="H122">
        <v>34486</v>
      </c>
      <c r="I122">
        <v>9.5</v>
      </c>
      <c r="J122">
        <v>10.7</v>
      </c>
      <c r="K122">
        <v>3848.3</v>
      </c>
      <c r="L122">
        <v>105.4</v>
      </c>
      <c r="M122">
        <f t="shared" si="2"/>
        <v>2331483.3000000003</v>
      </c>
      <c r="N122">
        <f t="shared" si="3"/>
        <v>2331.4833000000003</v>
      </c>
      <c r="P122">
        <v>769</v>
      </c>
      <c r="Q122">
        <f>M122/P122</f>
        <v>3031.837841352406</v>
      </c>
      <c r="R122">
        <v>3043.5614649681529</v>
      </c>
    </row>
    <row r="123" spans="1:18" x14ac:dyDescent="0.2">
      <c r="A123" t="s">
        <v>133</v>
      </c>
      <c r="B123">
        <v>-86.156686300000004</v>
      </c>
      <c r="C123">
        <v>39.799497299999999</v>
      </c>
      <c r="D123" s="1">
        <v>15971.7</v>
      </c>
      <c r="E123">
        <v>868.4</v>
      </c>
      <c r="F123">
        <v>3273703.6</v>
      </c>
      <c r="G123">
        <v>37364.5</v>
      </c>
      <c r="H123">
        <v>54877</v>
      </c>
      <c r="I123">
        <v>13.8</v>
      </c>
      <c r="J123">
        <v>15.6</v>
      </c>
      <c r="K123">
        <v>3848.3</v>
      </c>
      <c r="L123">
        <v>145.1</v>
      </c>
      <c r="M123">
        <f t="shared" si="2"/>
        <v>3386808</v>
      </c>
      <c r="N123">
        <f t="shared" si="3"/>
        <v>3386.808</v>
      </c>
      <c r="P123">
        <v>1117</v>
      </c>
      <c r="Q123">
        <f>M123/P123</f>
        <v>3032.0572963294539</v>
      </c>
      <c r="R123">
        <v>3043.700723025584</v>
      </c>
    </row>
    <row r="124" spans="1:18" x14ac:dyDescent="0.2">
      <c r="A124" t="s">
        <v>134</v>
      </c>
      <c r="B124">
        <v>-86.140498899999997</v>
      </c>
      <c r="C124">
        <v>39.8027953</v>
      </c>
      <c r="D124" s="1">
        <v>15279.5</v>
      </c>
      <c r="E124">
        <v>1701.7</v>
      </c>
      <c r="F124">
        <v>2863391.6</v>
      </c>
      <c r="G124">
        <v>32681.4</v>
      </c>
      <c r="H124">
        <v>51321.599999999999</v>
      </c>
      <c r="I124">
        <v>12.1</v>
      </c>
      <c r="J124">
        <v>13.6</v>
      </c>
      <c r="K124">
        <v>3848.3</v>
      </c>
      <c r="L124">
        <v>140.5</v>
      </c>
      <c r="M124">
        <f t="shared" si="2"/>
        <v>2968390.3000000003</v>
      </c>
      <c r="N124">
        <f t="shared" si="3"/>
        <v>2968.3903000000005</v>
      </c>
      <c r="P124">
        <v>977</v>
      </c>
      <c r="Q124">
        <f>M124/P124</f>
        <v>3038.2705220061416</v>
      </c>
      <c r="R124">
        <v>3043.7802139037435</v>
      </c>
    </row>
    <row r="125" spans="1:18" x14ac:dyDescent="0.2">
      <c r="A125" t="s">
        <v>135</v>
      </c>
      <c r="B125">
        <v>-86.121553899999995</v>
      </c>
      <c r="C125">
        <v>39.807077300000003</v>
      </c>
      <c r="D125" s="1">
        <v>17857</v>
      </c>
      <c r="E125">
        <v>609.5</v>
      </c>
      <c r="F125">
        <v>3065616.8</v>
      </c>
      <c r="G125">
        <v>34989.5</v>
      </c>
      <c r="H125">
        <v>54998.5</v>
      </c>
      <c r="I125">
        <v>12.9</v>
      </c>
      <c r="J125">
        <v>14.6</v>
      </c>
      <c r="K125">
        <v>3848.3</v>
      </c>
      <c r="L125">
        <v>162.19999999999999</v>
      </c>
      <c r="M125">
        <f t="shared" si="2"/>
        <v>3178109.3</v>
      </c>
      <c r="N125">
        <f t="shared" si="3"/>
        <v>3178.1093000000001</v>
      </c>
      <c r="P125">
        <v>1046</v>
      </c>
      <c r="Q125">
        <f>M125/P125</f>
        <v>3038.345411089866</v>
      </c>
      <c r="R125">
        <v>3043.9577095329496</v>
      </c>
    </row>
    <row r="126" spans="1:18" x14ac:dyDescent="0.2">
      <c r="A126" t="s">
        <v>136</v>
      </c>
      <c r="B126">
        <v>-86.109325200000001</v>
      </c>
      <c r="C126">
        <v>39.803544199999997</v>
      </c>
      <c r="D126" s="1">
        <v>12778.9</v>
      </c>
      <c r="E126">
        <v>1038.3</v>
      </c>
      <c r="F126">
        <v>2233269.6</v>
      </c>
      <c r="G126">
        <v>25489.5</v>
      </c>
      <c r="H126">
        <v>40845.800000000003</v>
      </c>
      <c r="I126">
        <v>9.4</v>
      </c>
      <c r="J126">
        <v>10.6</v>
      </c>
      <c r="K126">
        <v>3848.3</v>
      </c>
      <c r="L126">
        <v>116.9</v>
      </c>
      <c r="M126">
        <f t="shared" si="2"/>
        <v>2317407.2999999998</v>
      </c>
      <c r="N126">
        <f t="shared" si="3"/>
        <v>2317.4072999999999</v>
      </c>
      <c r="P126">
        <v>762</v>
      </c>
      <c r="Q126">
        <f>M126/P126</f>
        <v>3041.2169291338582</v>
      </c>
      <c r="R126">
        <v>3043.9594731977818</v>
      </c>
    </row>
    <row r="127" spans="1:18" x14ac:dyDescent="0.2">
      <c r="A127" t="s">
        <v>137</v>
      </c>
      <c r="B127">
        <v>-86.093131400000004</v>
      </c>
      <c r="C127">
        <v>39.807139200000002</v>
      </c>
      <c r="D127" s="1">
        <v>7080.2</v>
      </c>
      <c r="E127">
        <v>2215.5</v>
      </c>
      <c r="F127">
        <v>1529877.6</v>
      </c>
      <c r="G127">
        <v>17461.3</v>
      </c>
      <c r="H127">
        <v>27320</v>
      </c>
      <c r="I127">
        <v>6.5</v>
      </c>
      <c r="J127">
        <v>7.3</v>
      </c>
      <c r="K127">
        <v>3848.3</v>
      </c>
      <c r="L127">
        <v>66</v>
      </c>
      <c r="M127">
        <f t="shared" si="2"/>
        <v>1587882.7000000002</v>
      </c>
      <c r="N127">
        <f t="shared" si="3"/>
        <v>1587.8827000000001</v>
      </c>
      <c r="P127">
        <v>522</v>
      </c>
      <c r="Q127">
        <f>M127/P127</f>
        <v>3041.920881226054</v>
      </c>
      <c r="R127">
        <v>3044.0724654377877</v>
      </c>
    </row>
    <row r="128" spans="1:18" x14ac:dyDescent="0.2">
      <c r="A128" t="s">
        <v>138</v>
      </c>
      <c r="B128">
        <v>-86.092075699999995</v>
      </c>
      <c r="C128">
        <v>39.794850500000003</v>
      </c>
      <c r="D128" s="1">
        <v>18113.7</v>
      </c>
      <c r="E128">
        <v>552.5</v>
      </c>
      <c r="F128">
        <v>3798316.8</v>
      </c>
      <c r="G128">
        <v>43352.2</v>
      </c>
      <c r="H128">
        <v>59223.199999999997</v>
      </c>
      <c r="I128">
        <v>16</v>
      </c>
      <c r="J128">
        <v>18.100000000000001</v>
      </c>
      <c r="K128">
        <v>3848.2</v>
      </c>
      <c r="L128">
        <v>163.69999999999999</v>
      </c>
      <c r="M128">
        <f t="shared" si="2"/>
        <v>3923604.4000000008</v>
      </c>
      <c r="N128">
        <f t="shared" si="3"/>
        <v>3923.6044000000011</v>
      </c>
      <c r="P128">
        <v>1296</v>
      </c>
      <c r="Q128">
        <f>M128/P128</f>
        <v>3027.4725308641982</v>
      </c>
      <c r="R128">
        <v>3044.0950420954164</v>
      </c>
    </row>
    <row r="129" spans="1:18" x14ac:dyDescent="0.2">
      <c r="A129" t="s">
        <v>139</v>
      </c>
      <c r="B129">
        <v>-86.092743299999995</v>
      </c>
      <c r="C129">
        <v>39.785138699999997</v>
      </c>
      <c r="D129" s="1">
        <v>18420.599999999999</v>
      </c>
      <c r="E129">
        <v>598.1</v>
      </c>
      <c r="F129">
        <v>4270175.5999999996</v>
      </c>
      <c r="G129">
        <v>48737.8</v>
      </c>
      <c r="H129">
        <v>73001.100000000006</v>
      </c>
      <c r="I129">
        <v>18</v>
      </c>
      <c r="J129">
        <v>20.3</v>
      </c>
      <c r="K129">
        <v>4163.3</v>
      </c>
      <c r="L129">
        <v>171.7</v>
      </c>
      <c r="M129">
        <f t="shared" si="2"/>
        <v>4415306.4999999991</v>
      </c>
      <c r="N129">
        <f t="shared" si="3"/>
        <v>4415.3064999999988</v>
      </c>
      <c r="P129">
        <v>1457</v>
      </c>
      <c r="Q129">
        <f>M129/P129</f>
        <v>3030.4094028826348</v>
      </c>
      <c r="R129">
        <v>3044.2163150492261</v>
      </c>
    </row>
    <row r="130" spans="1:18" x14ac:dyDescent="0.2">
      <c r="A130" t="s">
        <v>140</v>
      </c>
      <c r="B130">
        <v>-86.109507800000003</v>
      </c>
      <c r="C130">
        <v>39.789741200000002</v>
      </c>
      <c r="D130" s="1">
        <v>24169.3</v>
      </c>
      <c r="E130">
        <v>560</v>
      </c>
      <c r="F130">
        <v>4059158</v>
      </c>
      <c r="G130">
        <v>46329.4</v>
      </c>
      <c r="H130">
        <v>77478.100000000006</v>
      </c>
      <c r="I130">
        <v>17.100000000000001</v>
      </c>
      <c r="J130">
        <v>19.3</v>
      </c>
      <c r="K130">
        <v>3848.3</v>
      </c>
      <c r="L130">
        <v>222.4</v>
      </c>
      <c r="M130">
        <f t="shared" si="2"/>
        <v>4211801.8999999994</v>
      </c>
      <c r="N130">
        <f t="shared" si="3"/>
        <v>4211.8018999999995</v>
      </c>
      <c r="P130">
        <v>1385</v>
      </c>
      <c r="Q130">
        <f>M130/P130</f>
        <v>3041.0122021660645</v>
      </c>
      <c r="R130">
        <v>3044.3461788617883</v>
      </c>
    </row>
    <row r="131" spans="1:18" x14ac:dyDescent="0.2">
      <c r="A131" t="s">
        <v>141</v>
      </c>
      <c r="B131">
        <v>-86.125523299999998</v>
      </c>
      <c r="C131">
        <v>39.786757799999997</v>
      </c>
      <c r="D131" s="1">
        <v>16092.9</v>
      </c>
      <c r="E131">
        <v>278.60000000000002</v>
      </c>
      <c r="F131">
        <v>3226810.8</v>
      </c>
      <c r="G131">
        <v>36829.300000000003</v>
      </c>
      <c r="H131">
        <v>59817.3</v>
      </c>
      <c r="I131">
        <v>13.6</v>
      </c>
      <c r="J131">
        <v>15.3</v>
      </c>
      <c r="K131">
        <v>3848.2</v>
      </c>
      <c r="L131">
        <v>151</v>
      </c>
      <c r="M131">
        <f t="shared" ref="M131:M194" si="4">SUM(D131:L131)</f>
        <v>3343856.9999999995</v>
      </c>
      <c r="N131">
        <f t="shared" ref="N131:N194" si="5">M131*0.001</f>
        <v>3343.8569999999995</v>
      </c>
      <c r="P131">
        <v>1101</v>
      </c>
      <c r="Q131">
        <f>M131/P131</f>
        <v>3037.1089918256125</v>
      </c>
      <c r="R131">
        <v>3044.362415280345</v>
      </c>
    </row>
    <row r="132" spans="1:18" x14ac:dyDescent="0.2">
      <c r="A132" t="s">
        <v>142</v>
      </c>
      <c r="B132">
        <v>-86.129807999999997</v>
      </c>
      <c r="C132">
        <v>39.795159599999998</v>
      </c>
      <c r="D132" s="1">
        <v>7598.8</v>
      </c>
      <c r="E132">
        <v>689.6</v>
      </c>
      <c r="F132">
        <v>1497638.8</v>
      </c>
      <c r="G132">
        <v>17093.400000000001</v>
      </c>
      <c r="H132">
        <v>19300.7</v>
      </c>
      <c r="I132">
        <v>6.3</v>
      </c>
      <c r="J132">
        <v>7.1</v>
      </c>
      <c r="K132">
        <v>3848.3</v>
      </c>
      <c r="L132">
        <v>64.2</v>
      </c>
      <c r="M132">
        <f t="shared" si="4"/>
        <v>1546247.2</v>
      </c>
      <c r="N132">
        <f t="shared" si="5"/>
        <v>1546.2472</v>
      </c>
      <c r="P132">
        <v>511</v>
      </c>
      <c r="Q132">
        <f>M132/P132</f>
        <v>3025.9240704500976</v>
      </c>
      <c r="R132">
        <v>3044.4475572258284</v>
      </c>
    </row>
    <row r="133" spans="1:18" x14ac:dyDescent="0.2">
      <c r="A133" t="s">
        <v>143</v>
      </c>
      <c r="B133">
        <v>-86.159087400000004</v>
      </c>
      <c r="C133">
        <v>39.788804599999999</v>
      </c>
      <c r="D133" s="1">
        <v>17293.8</v>
      </c>
      <c r="E133">
        <v>1796.1</v>
      </c>
      <c r="F133">
        <v>4328791.5999999996</v>
      </c>
      <c r="G133">
        <v>49406.8</v>
      </c>
      <c r="H133">
        <v>46720.1</v>
      </c>
      <c r="I133">
        <v>18.3</v>
      </c>
      <c r="J133">
        <v>20.6</v>
      </c>
      <c r="K133">
        <v>3848.3</v>
      </c>
      <c r="L133">
        <v>146.69999999999999</v>
      </c>
      <c r="M133">
        <f t="shared" si="4"/>
        <v>4448042.2999999989</v>
      </c>
      <c r="N133">
        <f t="shared" si="5"/>
        <v>4448.0422999999992</v>
      </c>
      <c r="P133">
        <v>1477</v>
      </c>
      <c r="Q133">
        <f>M133/P133</f>
        <v>3011.5384563303987</v>
      </c>
      <c r="R133">
        <v>3044.5692456479692</v>
      </c>
    </row>
    <row r="134" spans="1:18" x14ac:dyDescent="0.2">
      <c r="A134" t="s">
        <v>144</v>
      </c>
      <c r="B134">
        <v>-86.173781500000004</v>
      </c>
      <c r="C134">
        <v>39.791671100000002</v>
      </c>
      <c r="D134" s="1">
        <v>17397.3</v>
      </c>
      <c r="E134">
        <v>1932.6</v>
      </c>
      <c r="F134">
        <v>3235603.2</v>
      </c>
      <c r="G134">
        <v>36929.699999999997</v>
      </c>
      <c r="H134">
        <v>41752.5</v>
      </c>
      <c r="I134">
        <v>13.7</v>
      </c>
      <c r="J134">
        <v>15.4</v>
      </c>
      <c r="K134">
        <v>3848.3</v>
      </c>
      <c r="L134">
        <v>147.1</v>
      </c>
      <c r="M134">
        <f t="shared" si="4"/>
        <v>3337639.8000000003</v>
      </c>
      <c r="N134">
        <f t="shared" si="5"/>
        <v>3337.6398000000004</v>
      </c>
      <c r="P134">
        <v>1104</v>
      </c>
      <c r="Q134">
        <f>M134/P134</f>
        <v>3023.2244565217393</v>
      </c>
      <c r="R134">
        <v>3044.6923900118909</v>
      </c>
    </row>
    <row r="135" spans="1:18" x14ac:dyDescent="0.2">
      <c r="A135" t="s">
        <v>145</v>
      </c>
      <c r="B135">
        <v>-86.188050000000004</v>
      </c>
      <c r="C135">
        <v>39.792123099999998</v>
      </c>
      <c r="D135" s="1">
        <v>20978.2</v>
      </c>
      <c r="E135">
        <v>2996.3</v>
      </c>
      <c r="F135">
        <v>3563852.8</v>
      </c>
      <c r="G135">
        <v>40676.199999999997</v>
      </c>
      <c r="H135">
        <v>62343.9</v>
      </c>
      <c r="I135">
        <v>15</v>
      </c>
      <c r="J135">
        <v>16.899999999999999</v>
      </c>
      <c r="K135">
        <v>3848.3</v>
      </c>
      <c r="L135">
        <v>189.2</v>
      </c>
      <c r="M135">
        <f t="shared" si="4"/>
        <v>3694916.8</v>
      </c>
      <c r="N135">
        <f t="shared" si="5"/>
        <v>3694.9168</v>
      </c>
      <c r="P135">
        <v>1216</v>
      </c>
      <c r="Q135">
        <f>M135/P135</f>
        <v>3038.5828947368418</v>
      </c>
      <c r="R135">
        <v>3044.805118565645</v>
      </c>
    </row>
    <row r="136" spans="1:18" x14ac:dyDescent="0.2">
      <c r="A136" t="s">
        <v>146</v>
      </c>
      <c r="B136">
        <v>-86.147908599999994</v>
      </c>
      <c r="C136">
        <v>39.775246500000002</v>
      </c>
      <c r="D136" s="1">
        <v>58126.5</v>
      </c>
      <c r="E136">
        <v>539.79999999999995</v>
      </c>
      <c r="F136">
        <v>13232562</v>
      </c>
      <c r="G136">
        <v>151030.39999999999</v>
      </c>
      <c r="H136">
        <v>139904.29999999999</v>
      </c>
      <c r="I136">
        <v>55.9</v>
      </c>
      <c r="J136">
        <v>62.9</v>
      </c>
      <c r="K136">
        <v>6650.3</v>
      </c>
      <c r="L136">
        <v>477.6</v>
      </c>
      <c r="M136">
        <f t="shared" si="4"/>
        <v>13589409.700000003</v>
      </c>
      <c r="N136">
        <f t="shared" si="5"/>
        <v>13589.409700000004</v>
      </c>
      <c r="P136">
        <v>4515</v>
      </c>
      <c r="Q136">
        <f>M136/P136</f>
        <v>3009.8360354374313</v>
      </c>
      <c r="R136">
        <v>3044.8761426978822</v>
      </c>
    </row>
    <row r="137" spans="1:18" x14ac:dyDescent="0.2">
      <c r="A137" t="s">
        <v>147</v>
      </c>
      <c r="B137">
        <v>-86.1370924</v>
      </c>
      <c r="C137">
        <v>39.774199500000002</v>
      </c>
      <c r="D137" s="1">
        <v>10233</v>
      </c>
      <c r="E137">
        <v>58.7</v>
      </c>
      <c r="F137">
        <v>2028113.6</v>
      </c>
      <c r="G137">
        <v>23148</v>
      </c>
      <c r="H137">
        <v>33988.5</v>
      </c>
      <c r="I137">
        <v>8.6</v>
      </c>
      <c r="J137">
        <v>9.6</v>
      </c>
      <c r="K137">
        <v>3848.3</v>
      </c>
      <c r="L137">
        <v>92.8</v>
      </c>
      <c r="M137">
        <f t="shared" si="4"/>
        <v>2099501.1</v>
      </c>
      <c r="N137">
        <f t="shared" si="5"/>
        <v>2099.5011</v>
      </c>
      <c r="P137">
        <v>692</v>
      </c>
      <c r="Q137">
        <f>M137/P137</f>
        <v>3033.9611271676304</v>
      </c>
      <c r="R137">
        <v>3044.8838414634142</v>
      </c>
    </row>
    <row r="138" spans="1:18" x14ac:dyDescent="0.2">
      <c r="A138" t="s">
        <v>148</v>
      </c>
      <c r="B138">
        <v>-86.129048299999994</v>
      </c>
      <c r="C138">
        <v>39.7734874</v>
      </c>
      <c r="D138" s="1">
        <v>13648.2</v>
      </c>
      <c r="E138">
        <v>12.2</v>
      </c>
      <c r="F138">
        <v>2986485.2</v>
      </c>
      <c r="G138">
        <v>34086.400000000001</v>
      </c>
      <c r="H138">
        <v>51623.3</v>
      </c>
      <c r="I138">
        <v>12.6</v>
      </c>
      <c r="J138">
        <v>14.2</v>
      </c>
      <c r="K138">
        <v>3848.3</v>
      </c>
      <c r="L138">
        <v>126.9</v>
      </c>
      <c r="M138">
        <f t="shared" si="4"/>
        <v>3089857.3</v>
      </c>
      <c r="N138">
        <f t="shared" si="5"/>
        <v>3089.8572999999997</v>
      </c>
      <c r="P138">
        <v>1019</v>
      </c>
      <c r="Q138">
        <f>M138/P138</f>
        <v>3032.2446516192344</v>
      </c>
      <c r="R138">
        <v>3044.9753935860058</v>
      </c>
    </row>
    <row r="139" spans="1:18" x14ac:dyDescent="0.2">
      <c r="A139" t="s">
        <v>149</v>
      </c>
      <c r="B139">
        <v>-86.1236569</v>
      </c>
      <c r="C139">
        <v>39.774939600000003</v>
      </c>
      <c r="D139" s="1">
        <v>10462.5</v>
      </c>
      <c r="E139">
        <v>32.299999999999997</v>
      </c>
      <c r="F139">
        <v>1740895.2</v>
      </c>
      <c r="G139">
        <v>19869.8</v>
      </c>
      <c r="H139">
        <v>31955.5</v>
      </c>
      <c r="I139">
        <v>7.3</v>
      </c>
      <c r="J139">
        <v>8.3000000000000007</v>
      </c>
      <c r="K139">
        <v>3848.3</v>
      </c>
      <c r="L139">
        <v>95.1</v>
      </c>
      <c r="M139">
        <f t="shared" si="4"/>
        <v>1807174.3000000003</v>
      </c>
      <c r="N139">
        <f t="shared" si="5"/>
        <v>1807.1743000000004</v>
      </c>
      <c r="P139">
        <v>594</v>
      </c>
      <c r="Q139">
        <f>M139/P139</f>
        <v>3042.3809764309767</v>
      </c>
      <c r="R139">
        <v>3045.7308158765159</v>
      </c>
    </row>
    <row r="140" spans="1:18" x14ac:dyDescent="0.2">
      <c r="A140" t="s">
        <v>150</v>
      </c>
      <c r="B140">
        <v>-86.117233799999994</v>
      </c>
      <c r="C140">
        <v>39.777894699999997</v>
      </c>
      <c r="D140" s="1">
        <v>11607.1</v>
      </c>
      <c r="E140">
        <v>219.4</v>
      </c>
      <c r="F140">
        <v>1735033.6</v>
      </c>
      <c r="G140">
        <v>19802.900000000001</v>
      </c>
      <c r="H140">
        <v>38146.800000000003</v>
      </c>
      <c r="I140">
        <v>7.3</v>
      </c>
      <c r="J140">
        <v>8.1999999999999993</v>
      </c>
      <c r="K140">
        <v>3848.3</v>
      </c>
      <c r="L140">
        <v>109.1</v>
      </c>
      <c r="M140">
        <f t="shared" si="4"/>
        <v>1808782.7000000002</v>
      </c>
      <c r="N140">
        <f t="shared" si="5"/>
        <v>1808.7827000000002</v>
      </c>
      <c r="P140">
        <v>592</v>
      </c>
      <c r="Q140">
        <f>M140/P140</f>
        <v>3055.3761824324329</v>
      </c>
      <c r="R140">
        <v>3045.7600519930675</v>
      </c>
    </row>
    <row r="141" spans="1:18" x14ac:dyDescent="0.2">
      <c r="A141" t="s">
        <v>151</v>
      </c>
      <c r="B141">
        <v>-86.104724500000003</v>
      </c>
      <c r="C141">
        <v>39.778024500000001</v>
      </c>
      <c r="D141" s="1">
        <v>18346.099999999999</v>
      </c>
      <c r="E141">
        <v>559.79999999999995</v>
      </c>
      <c r="F141">
        <v>3247326.4</v>
      </c>
      <c r="G141">
        <v>37063.5</v>
      </c>
      <c r="H141">
        <v>61769.2</v>
      </c>
      <c r="I141">
        <v>13.7</v>
      </c>
      <c r="J141">
        <v>15.4</v>
      </c>
      <c r="K141">
        <v>3848.2</v>
      </c>
      <c r="L141">
        <v>169.9</v>
      </c>
      <c r="M141">
        <f t="shared" si="4"/>
        <v>3369112.2</v>
      </c>
      <c r="N141">
        <f t="shared" si="5"/>
        <v>3369.1122</v>
      </c>
      <c r="P141">
        <v>1108</v>
      </c>
      <c r="Q141">
        <f>M141/P141</f>
        <v>3040.7149819494584</v>
      </c>
      <c r="R141">
        <v>3045.8242774566479</v>
      </c>
    </row>
    <row r="142" spans="1:18" x14ac:dyDescent="0.2">
      <c r="A142" t="s">
        <v>152</v>
      </c>
      <c r="B142">
        <v>-86.114736199999996</v>
      </c>
      <c r="C142">
        <v>39.771483799999999</v>
      </c>
      <c r="D142" s="1">
        <v>14382.6</v>
      </c>
      <c r="E142">
        <v>56</v>
      </c>
      <c r="F142">
        <v>2329986</v>
      </c>
      <c r="G142">
        <v>26593.4</v>
      </c>
      <c r="H142">
        <v>46931.6</v>
      </c>
      <c r="I142">
        <v>9.8000000000000007</v>
      </c>
      <c r="J142">
        <v>11.1</v>
      </c>
      <c r="K142">
        <v>3848.3</v>
      </c>
      <c r="L142">
        <v>133.69999999999999</v>
      </c>
      <c r="M142">
        <f t="shared" si="4"/>
        <v>2421952.5</v>
      </c>
      <c r="N142">
        <f t="shared" si="5"/>
        <v>2421.9524999999999</v>
      </c>
      <c r="P142">
        <v>795</v>
      </c>
      <c r="Q142">
        <f>M142/P142</f>
        <v>3046.4811320754716</v>
      </c>
      <c r="R142">
        <v>3046.2524073182476</v>
      </c>
    </row>
    <row r="143" spans="1:18" x14ac:dyDescent="0.2">
      <c r="A143" t="s">
        <v>153</v>
      </c>
      <c r="B143">
        <v>-86.101205500000006</v>
      </c>
      <c r="C143">
        <v>39.771013699999997</v>
      </c>
      <c r="D143" s="1">
        <v>12368.3</v>
      </c>
      <c r="E143">
        <v>500.9</v>
      </c>
      <c r="F143">
        <v>2083798.8</v>
      </c>
      <c r="G143">
        <v>23783.5</v>
      </c>
      <c r="H143">
        <v>40005.199999999997</v>
      </c>
      <c r="I143">
        <v>8.8000000000000007</v>
      </c>
      <c r="J143">
        <v>9.9</v>
      </c>
      <c r="K143">
        <v>3848.3</v>
      </c>
      <c r="L143">
        <v>114.1</v>
      </c>
      <c r="M143">
        <f t="shared" si="4"/>
        <v>2164437.7999999998</v>
      </c>
      <c r="N143">
        <f t="shared" si="5"/>
        <v>2164.4377999999997</v>
      </c>
      <c r="P143">
        <v>711</v>
      </c>
      <c r="Q143">
        <f>M143/P143</f>
        <v>3044.2163150492261</v>
      </c>
      <c r="R143">
        <v>3046.3339931740611</v>
      </c>
    </row>
    <row r="144" spans="1:18" x14ac:dyDescent="0.2">
      <c r="A144" t="s">
        <v>154</v>
      </c>
      <c r="B144">
        <v>-86.089739399999999</v>
      </c>
      <c r="C144">
        <v>39.778159299999999</v>
      </c>
      <c r="D144" s="1">
        <v>15530.2</v>
      </c>
      <c r="E144">
        <v>588.4</v>
      </c>
      <c r="F144">
        <v>3496444.4</v>
      </c>
      <c r="G144">
        <v>39906.800000000003</v>
      </c>
      <c r="H144">
        <v>62080.800000000003</v>
      </c>
      <c r="I144">
        <v>14.8</v>
      </c>
      <c r="J144">
        <v>16.600000000000001</v>
      </c>
      <c r="K144">
        <v>3848.3</v>
      </c>
      <c r="L144">
        <v>146.1</v>
      </c>
      <c r="M144">
        <f t="shared" si="4"/>
        <v>3618576.3999999994</v>
      </c>
      <c r="N144">
        <f t="shared" si="5"/>
        <v>3618.5763999999995</v>
      </c>
      <c r="P144">
        <v>1193</v>
      </c>
      <c r="Q144">
        <f>M144/P144</f>
        <v>3033.1738474434196</v>
      </c>
      <c r="R144">
        <v>3046.3825665859572</v>
      </c>
    </row>
    <row r="145" spans="1:18" x14ac:dyDescent="0.2">
      <c r="A145" t="s">
        <v>155</v>
      </c>
      <c r="B145">
        <v>-86.089739699999996</v>
      </c>
      <c r="C145">
        <v>39.770810900000001</v>
      </c>
      <c r="D145" s="1">
        <v>20291</v>
      </c>
      <c r="E145">
        <v>225.3</v>
      </c>
      <c r="F145">
        <v>3915548.8</v>
      </c>
      <c r="G145">
        <v>44690.3</v>
      </c>
      <c r="H145">
        <v>69161.399999999994</v>
      </c>
      <c r="I145">
        <v>16.5</v>
      </c>
      <c r="J145">
        <v>18.600000000000001</v>
      </c>
      <c r="K145">
        <v>3848.3</v>
      </c>
      <c r="L145">
        <v>186.3</v>
      </c>
      <c r="M145">
        <f t="shared" si="4"/>
        <v>4053986.4999999991</v>
      </c>
      <c r="N145">
        <f t="shared" si="5"/>
        <v>4053.9864999999991</v>
      </c>
      <c r="P145">
        <v>1336</v>
      </c>
      <c r="Q145">
        <f>M145/P145</f>
        <v>3034.4210329341308</v>
      </c>
      <c r="R145">
        <v>3046.4004091653028</v>
      </c>
    </row>
    <row r="146" spans="1:18" x14ac:dyDescent="0.2">
      <c r="A146" t="s">
        <v>156</v>
      </c>
      <c r="B146">
        <v>-86.092381900000007</v>
      </c>
      <c r="C146">
        <v>39.759704999999997</v>
      </c>
      <c r="D146" s="1">
        <v>25645.5</v>
      </c>
      <c r="E146">
        <v>385.5</v>
      </c>
      <c r="F146">
        <v>4293622</v>
      </c>
      <c r="G146">
        <v>49005.4</v>
      </c>
      <c r="H146">
        <v>89614</v>
      </c>
      <c r="I146">
        <v>18.100000000000001</v>
      </c>
      <c r="J146">
        <v>20.399999999999999</v>
      </c>
      <c r="K146">
        <v>4326.1000000000004</v>
      </c>
      <c r="L146">
        <v>242.3</v>
      </c>
      <c r="M146">
        <f t="shared" si="4"/>
        <v>4462879.3</v>
      </c>
      <c r="N146">
        <f t="shared" si="5"/>
        <v>4462.8792999999996</v>
      </c>
      <c r="P146">
        <v>1465</v>
      </c>
      <c r="Q146">
        <f>M146/P146</f>
        <v>3046.3339931740611</v>
      </c>
      <c r="R146">
        <v>3046.4811320754716</v>
      </c>
    </row>
    <row r="147" spans="1:18" x14ac:dyDescent="0.2">
      <c r="A147" t="s">
        <v>157</v>
      </c>
      <c r="B147">
        <v>-86.110076000000007</v>
      </c>
      <c r="C147">
        <v>39.7601625</v>
      </c>
      <c r="D147" s="1">
        <v>13352.2</v>
      </c>
      <c r="E147">
        <v>188.9</v>
      </c>
      <c r="F147">
        <v>2725644</v>
      </c>
      <c r="G147">
        <v>31109.200000000001</v>
      </c>
      <c r="H147">
        <v>51226.3</v>
      </c>
      <c r="I147">
        <v>11.5</v>
      </c>
      <c r="J147">
        <v>13</v>
      </c>
      <c r="K147">
        <v>3848.3</v>
      </c>
      <c r="L147">
        <v>125.7</v>
      </c>
      <c r="M147">
        <f t="shared" si="4"/>
        <v>2825519.1</v>
      </c>
      <c r="N147">
        <f t="shared" si="5"/>
        <v>2825.5191</v>
      </c>
      <c r="P147">
        <v>930</v>
      </c>
      <c r="Q147">
        <f>M147/P147</f>
        <v>3038.1925806451613</v>
      </c>
      <c r="R147">
        <v>3046.6689542483655</v>
      </c>
    </row>
    <row r="148" spans="1:18" x14ac:dyDescent="0.2">
      <c r="A148" t="s">
        <v>158</v>
      </c>
      <c r="B148">
        <v>-86.128318800000002</v>
      </c>
      <c r="C148">
        <v>39.763063699999996</v>
      </c>
      <c r="D148" s="1">
        <v>14001</v>
      </c>
      <c r="E148">
        <v>248.6</v>
      </c>
      <c r="F148">
        <v>2708059.2</v>
      </c>
      <c r="G148">
        <v>30908.5</v>
      </c>
      <c r="H148">
        <v>48582</v>
      </c>
      <c r="I148">
        <v>11.4</v>
      </c>
      <c r="J148">
        <v>12.9</v>
      </c>
      <c r="K148">
        <v>3848.3</v>
      </c>
      <c r="L148">
        <v>129.4</v>
      </c>
      <c r="M148">
        <f t="shared" si="4"/>
        <v>2805801.3</v>
      </c>
      <c r="N148">
        <f t="shared" si="5"/>
        <v>2805.8013000000001</v>
      </c>
      <c r="P148">
        <v>924</v>
      </c>
      <c r="Q148">
        <f>M148/P148</f>
        <v>3036.5814935064932</v>
      </c>
      <c r="R148">
        <v>3047.0048828125005</v>
      </c>
    </row>
    <row r="149" spans="1:18" x14ac:dyDescent="0.2">
      <c r="A149" t="s">
        <v>159</v>
      </c>
      <c r="B149">
        <v>-86.137559300000007</v>
      </c>
      <c r="C149">
        <v>39.756267999999999</v>
      </c>
      <c r="D149" s="1">
        <v>13628.8</v>
      </c>
      <c r="E149">
        <v>182.8</v>
      </c>
      <c r="F149">
        <v>2458941.2000000002</v>
      </c>
      <c r="G149">
        <v>28065.200000000001</v>
      </c>
      <c r="H149">
        <v>43265.1</v>
      </c>
      <c r="I149">
        <v>10.4</v>
      </c>
      <c r="J149">
        <v>11.7</v>
      </c>
      <c r="K149">
        <v>3848.3</v>
      </c>
      <c r="L149">
        <v>123.9</v>
      </c>
      <c r="M149">
        <f t="shared" si="4"/>
        <v>2548077.4000000004</v>
      </c>
      <c r="N149">
        <f t="shared" si="5"/>
        <v>2548.0774000000006</v>
      </c>
      <c r="P149">
        <v>839</v>
      </c>
      <c r="Q149">
        <f>M149/P149</f>
        <v>3037.0410011918957</v>
      </c>
      <c r="R149">
        <v>3047.4061320754718</v>
      </c>
    </row>
    <row r="150" spans="1:18" x14ac:dyDescent="0.2">
      <c r="A150" t="s">
        <v>160</v>
      </c>
      <c r="B150">
        <v>-86.149168200000005</v>
      </c>
      <c r="C150">
        <v>39.760114899999998</v>
      </c>
      <c r="D150" s="1">
        <v>27838.799999999999</v>
      </c>
      <c r="E150">
        <v>422.1</v>
      </c>
      <c r="F150">
        <v>2983554.4</v>
      </c>
      <c r="G150">
        <v>34052.9</v>
      </c>
      <c r="H150">
        <v>62206.6</v>
      </c>
      <c r="I150">
        <v>12.6</v>
      </c>
      <c r="J150">
        <v>14.2</v>
      </c>
      <c r="K150">
        <v>3848.3</v>
      </c>
      <c r="L150">
        <v>248</v>
      </c>
      <c r="M150">
        <f t="shared" si="4"/>
        <v>3112197.9</v>
      </c>
      <c r="N150">
        <f t="shared" si="5"/>
        <v>3112.1979000000001</v>
      </c>
      <c r="P150">
        <v>1018</v>
      </c>
      <c r="Q150">
        <f>M150/P150</f>
        <v>3057.1688605108052</v>
      </c>
      <c r="R150">
        <v>3047.552777777777</v>
      </c>
    </row>
    <row r="151" spans="1:18" x14ac:dyDescent="0.2">
      <c r="A151" t="s">
        <v>161</v>
      </c>
      <c r="B151">
        <v>-86.184637499999994</v>
      </c>
      <c r="C151">
        <v>39.765315700000002</v>
      </c>
      <c r="D151" s="1">
        <v>25825.4</v>
      </c>
      <c r="E151">
        <v>2554.6</v>
      </c>
      <c r="F151">
        <v>4044504</v>
      </c>
      <c r="G151">
        <v>46162.1</v>
      </c>
      <c r="H151">
        <v>69352.899999999994</v>
      </c>
      <c r="I151">
        <v>17.100000000000001</v>
      </c>
      <c r="J151">
        <v>19.2</v>
      </c>
      <c r="K151">
        <v>3848.3</v>
      </c>
      <c r="L151">
        <v>230.8</v>
      </c>
      <c r="M151">
        <f t="shared" si="4"/>
        <v>4192514.4</v>
      </c>
      <c r="N151">
        <f t="shared" si="5"/>
        <v>4192.5144</v>
      </c>
      <c r="P151">
        <v>1380</v>
      </c>
      <c r="Q151">
        <f>M151/P151</f>
        <v>3038.0539130434781</v>
      </c>
      <c r="R151">
        <v>3048.0317229129664</v>
      </c>
    </row>
    <row r="152" spans="1:18" x14ac:dyDescent="0.2">
      <c r="A152" t="s">
        <v>162</v>
      </c>
      <c r="B152">
        <v>-86.154315100000005</v>
      </c>
      <c r="C152">
        <v>39.747197300000003</v>
      </c>
      <c r="D152" s="1">
        <v>14573.8</v>
      </c>
      <c r="E152">
        <v>28.7</v>
      </c>
      <c r="F152">
        <v>2394463.6</v>
      </c>
      <c r="G152">
        <v>27329.3</v>
      </c>
      <c r="H152">
        <v>43787.7</v>
      </c>
      <c r="I152">
        <v>10.1</v>
      </c>
      <c r="J152">
        <v>11.4</v>
      </c>
      <c r="K152">
        <v>3848.3</v>
      </c>
      <c r="L152">
        <v>133</v>
      </c>
      <c r="M152">
        <f t="shared" si="4"/>
        <v>2484185.9</v>
      </c>
      <c r="N152">
        <f t="shared" si="5"/>
        <v>2484.1858999999999</v>
      </c>
      <c r="P152">
        <v>817</v>
      </c>
      <c r="Q152">
        <f>M152/P152</f>
        <v>3040.6192166462665</v>
      </c>
      <c r="R152">
        <v>3048.1473414730212</v>
      </c>
    </row>
    <row r="153" spans="1:18" x14ac:dyDescent="0.2">
      <c r="A153" t="s">
        <v>163</v>
      </c>
      <c r="B153">
        <v>-86.1447723</v>
      </c>
      <c r="C153">
        <v>39.746237999999998</v>
      </c>
      <c r="D153" s="1">
        <v>14319.7</v>
      </c>
      <c r="E153">
        <v>286.2</v>
      </c>
      <c r="F153">
        <v>2162930.4</v>
      </c>
      <c r="G153">
        <v>24686.7</v>
      </c>
      <c r="H153">
        <v>45082.6</v>
      </c>
      <c r="I153">
        <v>9.1</v>
      </c>
      <c r="J153">
        <v>10.3</v>
      </c>
      <c r="K153">
        <v>3848.3</v>
      </c>
      <c r="L153">
        <v>132.9</v>
      </c>
      <c r="M153">
        <f t="shared" si="4"/>
        <v>2251306.1999999997</v>
      </c>
      <c r="N153">
        <f t="shared" si="5"/>
        <v>2251.3062</v>
      </c>
      <c r="P153">
        <v>738</v>
      </c>
      <c r="Q153">
        <f>M153/P153</f>
        <v>3050.5504065040645</v>
      </c>
      <c r="R153">
        <v>3048.2041544117651</v>
      </c>
    </row>
    <row r="154" spans="1:18" x14ac:dyDescent="0.2">
      <c r="A154" t="s">
        <v>164</v>
      </c>
      <c r="B154">
        <v>-86.135895500000004</v>
      </c>
      <c r="C154">
        <v>39.747620300000001</v>
      </c>
      <c r="D154" s="1">
        <v>14231.3</v>
      </c>
      <c r="E154">
        <v>160.5</v>
      </c>
      <c r="F154">
        <v>2447218</v>
      </c>
      <c r="G154">
        <v>27931.4</v>
      </c>
      <c r="H154">
        <v>43934.1</v>
      </c>
      <c r="I154">
        <v>10.3</v>
      </c>
      <c r="J154">
        <v>11.6</v>
      </c>
      <c r="K154">
        <v>3848.3</v>
      </c>
      <c r="L154">
        <v>129.80000000000001</v>
      </c>
      <c r="M154">
        <f t="shared" si="4"/>
        <v>2537475.2999999993</v>
      </c>
      <c r="N154">
        <f t="shared" si="5"/>
        <v>2537.4752999999996</v>
      </c>
      <c r="P154">
        <v>835</v>
      </c>
      <c r="Q154">
        <f>M154/P154</f>
        <v>3038.8925748502988</v>
      </c>
      <c r="R154">
        <v>3048.4022595596753</v>
      </c>
    </row>
    <row r="155" spans="1:18" x14ac:dyDescent="0.2">
      <c r="A155" t="s">
        <v>165</v>
      </c>
      <c r="B155">
        <v>-86.126150100000004</v>
      </c>
      <c r="C155">
        <v>39.750505500000003</v>
      </c>
      <c r="D155" s="1">
        <v>15528.8</v>
      </c>
      <c r="E155">
        <v>70</v>
      </c>
      <c r="F155">
        <v>2757882.8</v>
      </c>
      <c r="G155">
        <v>31477.200000000001</v>
      </c>
      <c r="H155">
        <v>51032.1</v>
      </c>
      <c r="I155">
        <v>11.6</v>
      </c>
      <c r="J155">
        <v>13.1</v>
      </c>
      <c r="K155">
        <v>3848.3</v>
      </c>
      <c r="L155">
        <v>142.69999999999999</v>
      </c>
      <c r="M155">
        <f t="shared" si="4"/>
        <v>2860006.6</v>
      </c>
      <c r="N155">
        <f t="shared" si="5"/>
        <v>2860.0066000000002</v>
      </c>
      <c r="P155">
        <v>941</v>
      </c>
      <c r="Q155">
        <f>M155/P155</f>
        <v>3039.3268862911796</v>
      </c>
      <c r="R155">
        <v>3048.5370992366411</v>
      </c>
    </row>
    <row r="156" spans="1:18" x14ac:dyDescent="0.2">
      <c r="A156" t="s">
        <v>166</v>
      </c>
      <c r="B156">
        <v>-86.120842300000007</v>
      </c>
      <c r="C156">
        <v>39.743077700000001</v>
      </c>
      <c r="D156" s="1">
        <v>14497.8</v>
      </c>
      <c r="E156">
        <v>288.7</v>
      </c>
      <c r="F156">
        <v>2499972.4</v>
      </c>
      <c r="G156">
        <v>28533.5</v>
      </c>
      <c r="H156">
        <v>41633.9</v>
      </c>
      <c r="I156">
        <v>10.6</v>
      </c>
      <c r="J156">
        <v>11.9</v>
      </c>
      <c r="K156">
        <v>3848.3</v>
      </c>
      <c r="L156">
        <v>129.5</v>
      </c>
      <c r="M156">
        <f t="shared" si="4"/>
        <v>2588926.5999999996</v>
      </c>
      <c r="N156">
        <f t="shared" si="5"/>
        <v>2588.9265999999998</v>
      </c>
      <c r="P156">
        <v>853</v>
      </c>
      <c r="Q156">
        <f>M156/P156</f>
        <v>3035.0839390386864</v>
      </c>
      <c r="R156">
        <v>3048.77853470437</v>
      </c>
    </row>
    <row r="157" spans="1:18" x14ac:dyDescent="0.2">
      <c r="A157" t="s">
        <v>167</v>
      </c>
      <c r="B157">
        <v>-86.097465999999997</v>
      </c>
      <c r="C157">
        <v>39.745491600000001</v>
      </c>
      <c r="D157" s="1">
        <v>32991.300000000003</v>
      </c>
      <c r="E157">
        <v>1526.3</v>
      </c>
      <c r="F157">
        <v>5058560.8</v>
      </c>
      <c r="G157">
        <v>57736.1</v>
      </c>
      <c r="H157">
        <v>105666.3</v>
      </c>
      <c r="I157">
        <v>21.4</v>
      </c>
      <c r="J157">
        <v>24</v>
      </c>
      <c r="K157">
        <v>4708.8999999999996</v>
      </c>
      <c r="L157">
        <v>307.2</v>
      </c>
      <c r="M157">
        <f t="shared" si="4"/>
        <v>5261542.3</v>
      </c>
      <c r="N157">
        <f t="shared" si="5"/>
        <v>5261.5423000000001</v>
      </c>
      <c r="P157">
        <v>1726</v>
      </c>
      <c r="Q157">
        <f>M157/P157</f>
        <v>3048.4022595596753</v>
      </c>
      <c r="R157">
        <v>3048.9294542174116</v>
      </c>
    </row>
    <row r="158" spans="1:18" x14ac:dyDescent="0.2">
      <c r="A158" t="s">
        <v>168</v>
      </c>
      <c r="B158">
        <v>-86.096925499999998</v>
      </c>
      <c r="C158">
        <v>39.730773399999997</v>
      </c>
      <c r="D158" s="1">
        <v>26062.2</v>
      </c>
      <c r="E158">
        <v>1949.4</v>
      </c>
      <c r="F158">
        <v>3944856.8</v>
      </c>
      <c r="G158">
        <v>45024.800000000003</v>
      </c>
      <c r="H158">
        <v>84911.8</v>
      </c>
      <c r="I158">
        <v>16.7</v>
      </c>
      <c r="J158">
        <v>18.8</v>
      </c>
      <c r="K158">
        <v>7095.2</v>
      </c>
      <c r="L158">
        <v>244.4</v>
      </c>
      <c r="M158">
        <f t="shared" si="4"/>
        <v>4110180.0999999996</v>
      </c>
      <c r="N158">
        <f t="shared" si="5"/>
        <v>4110.1800999999996</v>
      </c>
      <c r="P158">
        <v>1346</v>
      </c>
      <c r="Q158">
        <f>M158/P158</f>
        <v>3053.6256315007427</v>
      </c>
      <c r="R158">
        <v>3048.9301950805766</v>
      </c>
    </row>
    <row r="159" spans="1:18" x14ac:dyDescent="0.2">
      <c r="A159" t="s">
        <v>169</v>
      </c>
      <c r="B159">
        <v>-86.123660400000006</v>
      </c>
      <c r="C159">
        <v>39.730645600000003</v>
      </c>
      <c r="D159" s="1">
        <v>43257.599999999999</v>
      </c>
      <c r="E159">
        <v>1831.3</v>
      </c>
      <c r="F159">
        <v>6497583.5999999996</v>
      </c>
      <c r="G159">
        <v>74160.399999999994</v>
      </c>
      <c r="H159">
        <v>133459.20000000001</v>
      </c>
      <c r="I159">
        <v>27.4</v>
      </c>
      <c r="J159">
        <v>30.9</v>
      </c>
      <c r="K159">
        <v>8725.5</v>
      </c>
      <c r="L159">
        <v>400.7</v>
      </c>
      <c r="M159">
        <f t="shared" si="4"/>
        <v>6759476.6000000015</v>
      </c>
      <c r="N159">
        <f t="shared" si="5"/>
        <v>6759.4766000000018</v>
      </c>
      <c r="P159">
        <v>2217</v>
      </c>
      <c r="Q159">
        <f>M159/P159</f>
        <v>3048.9294542174116</v>
      </c>
      <c r="R159">
        <v>3049.2986198243407</v>
      </c>
    </row>
    <row r="160" spans="1:18" x14ac:dyDescent="0.2">
      <c r="A160" t="s">
        <v>170</v>
      </c>
      <c r="B160">
        <v>-86.1465551</v>
      </c>
      <c r="C160">
        <v>39.7383697</v>
      </c>
      <c r="D160" s="1">
        <v>12132.9</v>
      </c>
      <c r="E160">
        <v>361.4</v>
      </c>
      <c r="F160">
        <v>2174653.6</v>
      </c>
      <c r="G160">
        <v>24820.5</v>
      </c>
      <c r="H160">
        <v>39671.300000000003</v>
      </c>
      <c r="I160">
        <v>9.1999999999999993</v>
      </c>
      <c r="J160">
        <v>10.3</v>
      </c>
      <c r="K160">
        <v>3848.3</v>
      </c>
      <c r="L160">
        <v>111.4</v>
      </c>
      <c r="M160">
        <f t="shared" si="4"/>
        <v>2255618.8999999994</v>
      </c>
      <c r="N160">
        <f t="shared" si="5"/>
        <v>2255.6188999999995</v>
      </c>
      <c r="P160">
        <v>742</v>
      </c>
      <c r="Q160">
        <f>M160/P160</f>
        <v>3039.9176549865219</v>
      </c>
      <c r="R160">
        <v>3049.5477272727276</v>
      </c>
    </row>
    <row r="161" spans="1:18" x14ac:dyDescent="0.2">
      <c r="A161" t="s">
        <v>171</v>
      </c>
      <c r="B161">
        <v>-86.147885599999995</v>
      </c>
      <c r="C161">
        <v>39.72925</v>
      </c>
      <c r="D161" s="1">
        <v>22585.4</v>
      </c>
      <c r="E161">
        <v>2501.9</v>
      </c>
      <c r="F161">
        <v>4281898.8</v>
      </c>
      <c r="G161">
        <v>48871.6</v>
      </c>
      <c r="H161">
        <v>75871.7</v>
      </c>
      <c r="I161">
        <v>18.100000000000001</v>
      </c>
      <c r="J161">
        <v>20.399999999999999</v>
      </c>
      <c r="K161">
        <v>5469.3</v>
      </c>
      <c r="L161">
        <v>207.7</v>
      </c>
      <c r="M161">
        <f t="shared" si="4"/>
        <v>4437444.8999999994</v>
      </c>
      <c r="N161">
        <f t="shared" si="5"/>
        <v>4437.4448999999995</v>
      </c>
      <c r="P161">
        <v>1461</v>
      </c>
      <c r="Q161">
        <f>M161/P161</f>
        <v>3037.2655030800815</v>
      </c>
      <c r="R161">
        <v>3049.8362126245847</v>
      </c>
    </row>
    <row r="162" spans="1:18" x14ac:dyDescent="0.2">
      <c r="A162" t="s">
        <v>172</v>
      </c>
      <c r="B162">
        <v>-86.166318000000004</v>
      </c>
      <c r="C162">
        <v>39.734638699999998</v>
      </c>
      <c r="D162" s="1">
        <v>8050</v>
      </c>
      <c r="E162">
        <v>1064.9000000000001</v>
      </c>
      <c r="F162">
        <v>1500569.6000000001</v>
      </c>
      <c r="G162">
        <v>17126.8</v>
      </c>
      <c r="H162">
        <v>29317.8</v>
      </c>
      <c r="I162">
        <v>6.3</v>
      </c>
      <c r="J162">
        <v>7.1</v>
      </c>
      <c r="K162">
        <v>3848.2</v>
      </c>
      <c r="L162">
        <v>75.8</v>
      </c>
      <c r="M162">
        <f t="shared" si="4"/>
        <v>1560066.5000000002</v>
      </c>
      <c r="N162">
        <f t="shared" si="5"/>
        <v>1560.0665000000004</v>
      </c>
      <c r="P162">
        <v>512</v>
      </c>
      <c r="Q162">
        <f>M162/P162</f>
        <v>3047.0048828125005</v>
      </c>
      <c r="R162">
        <v>3049.9191725529763</v>
      </c>
    </row>
    <row r="163" spans="1:18" x14ac:dyDescent="0.2">
      <c r="A163" t="s">
        <v>173</v>
      </c>
      <c r="B163">
        <v>-86.182685699999993</v>
      </c>
      <c r="C163">
        <v>39.742099099999997</v>
      </c>
      <c r="D163" s="1">
        <v>18193.8</v>
      </c>
      <c r="E163">
        <v>1746.3</v>
      </c>
      <c r="F163">
        <v>2904422.8</v>
      </c>
      <c r="G163">
        <v>33149.699999999997</v>
      </c>
      <c r="H163">
        <v>60912.1</v>
      </c>
      <c r="I163">
        <v>12.3</v>
      </c>
      <c r="J163">
        <v>13.8</v>
      </c>
      <c r="K163">
        <v>3848.3</v>
      </c>
      <c r="L163">
        <v>170.8</v>
      </c>
      <c r="M163">
        <f t="shared" si="4"/>
        <v>3022469.8999999994</v>
      </c>
      <c r="N163">
        <f t="shared" si="5"/>
        <v>3022.4698999999996</v>
      </c>
      <c r="P163">
        <v>991</v>
      </c>
      <c r="Q163">
        <f>M163/P163</f>
        <v>3049.9191725529763</v>
      </c>
      <c r="R163">
        <v>3049.9983748645727</v>
      </c>
    </row>
    <row r="164" spans="1:18" x14ac:dyDescent="0.2">
      <c r="A164" t="s">
        <v>174</v>
      </c>
      <c r="B164">
        <v>-86.073876600000006</v>
      </c>
      <c r="C164">
        <v>39.803534200000001</v>
      </c>
      <c r="D164" s="1">
        <v>15132.2</v>
      </c>
      <c r="E164">
        <v>2395.1999999999998</v>
      </c>
      <c r="F164">
        <v>3144748.4</v>
      </c>
      <c r="G164">
        <v>35892.699999999997</v>
      </c>
      <c r="H164">
        <v>54237.9</v>
      </c>
      <c r="I164">
        <v>13.3</v>
      </c>
      <c r="J164">
        <v>14.9</v>
      </c>
      <c r="K164">
        <v>3848.3</v>
      </c>
      <c r="L164">
        <v>139.69999999999999</v>
      </c>
      <c r="M164">
        <f t="shared" si="4"/>
        <v>3256422.5999999996</v>
      </c>
      <c r="N164">
        <f t="shared" si="5"/>
        <v>3256.4225999999999</v>
      </c>
      <c r="P164">
        <v>1073</v>
      </c>
      <c r="Q164">
        <f>M164/P164</f>
        <v>3034.8766076421243</v>
      </c>
      <c r="R164">
        <v>3050.240348162476</v>
      </c>
    </row>
    <row r="165" spans="1:18" x14ac:dyDescent="0.2">
      <c r="A165" t="s">
        <v>175</v>
      </c>
      <c r="B165">
        <v>-86.074255800000003</v>
      </c>
      <c r="C165">
        <v>39.818132300000002</v>
      </c>
      <c r="D165" s="1">
        <v>13936.5</v>
      </c>
      <c r="E165">
        <v>3092.6</v>
      </c>
      <c r="F165">
        <v>3106648</v>
      </c>
      <c r="G165">
        <v>35457.800000000003</v>
      </c>
      <c r="H165">
        <v>51662.9</v>
      </c>
      <c r="I165">
        <v>13.1</v>
      </c>
      <c r="J165">
        <v>14.8</v>
      </c>
      <c r="K165">
        <v>3848.3</v>
      </c>
      <c r="L165">
        <v>128</v>
      </c>
      <c r="M165">
        <f t="shared" si="4"/>
        <v>3214801.9999999995</v>
      </c>
      <c r="N165">
        <f t="shared" si="5"/>
        <v>3214.8019999999997</v>
      </c>
      <c r="P165">
        <v>1060</v>
      </c>
      <c r="Q165">
        <f>M165/P165</f>
        <v>3032.8320754716979</v>
      </c>
      <c r="R165">
        <v>3050.2463892288861</v>
      </c>
    </row>
    <row r="166" spans="1:18" x14ac:dyDescent="0.2">
      <c r="A166" t="s">
        <v>176</v>
      </c>
      <c r="B166">
        <v>-86.047934299999994</v>
      </c>
      <c r="C166">
        <v>39.818347699999997</v>
      </c>
      <c r="D166" s="1">
        <v>25030.799999999999</v>
      </c>
      <c r="E166">
        <v>4293</v>
      </c>
      <c r="F166">
        <v>5254924.4000000004</v>
      </c>
      <c r="G166">
        <v>59977.3</v>
      </c>
      <c r="H166">
        <v>73066.600000000006</v>
      </c>
      <c r="I166">
        <v>22.2</v>
      </c>
      <c r="J166">
        <v>25</v>
      </c>
      <c r="K166">
        <v>5795.3</v>
      </c>
      <c r="L166">
        <v>217.3</v>
      </c>
      <c r="M166">
        <f t="shared" si="4"/>
        <v>5423351.8999999994</v>
      </c>
      <c r="N166">
        <f t="shared" si="5"/>
        <v>5423.3518999999997</v>
      </c>
      <c r="P166">
        <v>1793</v>
      </c>
      <c r="Q166">
        <f>M166/P166</f>
        <v>3024.7361405465695</v>
      </c>
      <c r="R166">
        <v>3050.2805266380901</v>
      </c>
    </row>
    <row r="167" spans="1:18" x14ac:dyDescent="0.2">
      <c r="A167" t="s">
        <v>177</v>
      </c>
      <c r="B167">
        <v>-86.020518300000006</v>
      </c>
      <c r="C167">
        <v>39.8185942</v>
      </c>
      <c r="D167" s="1">
        <v>21441.8</v>
      </c>
      <c r="E167">
        <v>2211.6999999999998</v>
      </c>
      <c r="F167">
        <v>3648846</v>
      </c>
      <c r="G167">
        <v>41646.199999999997</v>
      </c>
      <c r="H167">
        <v>69782</v>
      </c>
      <c r="I167">
        <v>15.4</v>
      </c>
      <c r="J167">
        <v>17.3</v>
      </c>
      <c r="K167">
        <v>51749.3</v>
      </c>
      <c r="L167">
        <v>198.3</v>
      </c>
      <c r="M167">
        <f t="shared" si="4"/>
        <v>3835907.9999999995</v>
      </c>
      <c r="N167">
        <f t="shared" si="5"/>
        <v>3835.9079999999994</v>
      </c>
      <c r="P167">
        <v>1245</v>
      </c>
      <c r="Q167">
        <f>M167/P167</f>
        <v>3081.050602409638</v>
      </c>
      <c r="R167">
        <v>3050.5098238120659</v>
      </c>
    </row>
    <row r="168" spans="1:18" x14ac:dyDescent="0.2">
      <c r="A168" t="s">
        <v>178</v>
      </c>
      <c r="B168">
        <v>-86.021154499999994</v>
      </c>
      <c r="C168">
        <v>39.8036046</v>
      </c>
      <c r="D168" s="1">
        <v>23304.1</v>
      </c>
      <c r="E168">
        <v>1064.9000000000001</v>
      </c>
      <c r="F168">
        <v>4281898.8</v>
      </c>
      <c r="G168">
        <v>48871.6</v>
      </c>
      <c r="H168">
        <v>79674.8</v>
      </c>
      <c r="I168">
        <v>18.100000000000001</v>
      </c>
      <c r="J168">
        <v>20.399999999999999</v>
      </c>
      <c r="K168">
        <v>51749.4</v>
      </c>
      <c r="L168">
        <v>215.5</v>
      </c>
      <c r="M168">
        <f t="shared" si="4"/>
        <v>4486817.5999999996</v>
      </c>
      <c r="N168">
        <f t="shared" si="5"/>
        <v>4486.8175999999994</v>
      </c>
      <c r="P168">
        <v>1461</v>
      </c>
      <c r="Q168">
        <f>M168/P168</f>
        <v>3071.0592744695414</v>
      </c>
      <c r="R168">
        <v>3050.5504065040645</v>
      </c>
    </row>
    <row r="169" spans="1:18" x14ac:dyDescent="0.2">
      <c r="A169" t="s">
        <v>179</v>
      </c>
      <c r="B169">
        <v>-86.048709799999997</v>
      </c>
      <c r="C169">
        <v>39.803634000000002</v>
      </c>
      <c r="D169" s="1">
        <v>15355.6</v>
      </c>
      <c r="E169">
        <v>2690.7</v>
      </c>
      <c r="F169">
        <v>2596688.7999999998</v>
      </c>
      <c r="G169">
        <v>29637.4</v>
      </c>
      <c r="H169">
        <v>46535.199999999997</v>
      </c>
      <c r="I169">
        <v>11</v>
      </c>
      <c r="J169">
        <v>12.3</v>
      </c>
      <c r="K169">
        <v>3848.3</v>
      </c>
      <c r="L169">
        <v>140.19999999999999</v>
      </c>
      <c r="M169">
        <f t="shared" si="4"/>
        <v>2694919.4999999995</v>
      </c>
      <c r="N169">
        <f t="shared" si="5"/>
        <v>2694.9194999999995</v>
      </c>
      <c r="P169">
        <v>886</v>
      </c>
      <c r="Q169">
        <f>M169/P169</f>
        <v>3041.669864559819</v>
      </c>
      <c r="R169">
        <v>3050.5943465045593</v>
      </c>
    </row>
    <row r="170" spans="1:18" x14ac:dyDescent="0.2">
      <c r="A170" t="s">
        <v>180</v>
      </c>
      <c r="B170">
        <v>-86.000148699999997</v>
      </c>
      <c r="C170">
        <v>39.804138700000003</v>
      </c>
      <c r="D170" s="1">
        <v>42941.4</v>
      </c>
      <c r="E170">
        <v>846.1</v>
      </c>
      <c r="F170">
        <v>6491722</v>
      </c>
      <c r="G170">
        <v>74093.5</v>
      </c>
      <c r="H170">
        <v>108366.3</v>
      </c>
      <c r="I170">
        <v>27.4</v>
      </c>
      <c r="J170">
        <v>30.9</v>
      </c>
      <c r="K170">
        <v>51749.3</v>
      </c>
      <c r="L170">
        <v>378.1</v>
      </c>
      <c r="M170">
        <f t="shared" si="4"/>
        <v>6770155</v>
      </c>
      <c r="N170">
        <f t="shared" si="5"/>
        <v>6770.1549999999997</v>
      </c>
      <c r="P170">
        <v>2215</v>
      </c>
      <c r="Q170">
        <f>M170/P170</f>
        <v>3056.5033860045146</v>
      </c>
      <c r="R170">
        <v>3051.0642169728785</v>
      </c>
    </row>
    <row r="171" spans="1:18" x14ac:dyDescent="0.2">
      <c r="A171" t="s">
        <v>181</v>
      </c>
      <c r="B171">
        <v>-86.000399700000003</v>
      </c>
      <c r="C171">
        <v>39.818823600000002</v>
      </c>
      <c r="D171" s="1">
        <v>13112</v>
      </c>
      <c r="E171">
        <v>1252.3</v>
      </c>
      <c r="F171">
        <v>2098452.7999999998</v>
      </c>
      <c r="G171">
        <v>23950.799999999999</v>
      </c>
      <c r="H171">
        <v>41681.5</v>
      </c>
      <c r="I171">
        <v>8.9</v>
      </c>
      <c r="J171">
        <v>10</v>
      </c>
      <c r="K171">
        <v>51749.3</v>
      </c>
      <c r="L171">
        <v>121.2</v>
      </c>
      <c r="M171">
        <f t="shared" si="4"/>
        <v>2230338.7999999993</v>
      </c>
      <c r="N171">
        <f t="shared" si="5"/>
        <v>2230.3387999999995</v>
      </c>
      <c r="P171">
        <v>716</v>
      </c>
      <c r="Q171">
        <f>M171/P171</f>
        <v>3114.9983240223455</v>
      </c>
      <c r="R171">
        <v>3051.1800981461292</v>
      </c>
    </row>
    <row r="172" spans="1:18" x14ac:dyDescent="0.2">
      <c r="A172" t="s">
        <v>182</v>
      </c>
      <c r="B172">
        <v>-85.971998900000003</v>
      </c>
      <c r="C172">
        <v>39.819185900000001</v>
      </c>
      <c r="D172" s="1">
        <v>52313.3</v>
      </c>
      <c r="E172">
        <v>3060.6</v>
      </c>
      <c r="F172">
        <v>8578451.5999999996</v>
      </c>
      <c r="G172">
        <v>97910.5</v>
      </c>
      <c r="H172">
        <v>127084.7</v>
      </c>
      <c r="I172">
        <v>36.200000000000003</v>
      </c>
      <c r="J172">
        <v>40.799999999999997</v>
      </c>
      <c r="K172">
        <v>51749.3</v>
      </c>
      <c r="L172">
        <v>451</v>
      </c>
      <c r="M172">
        <f t="shared" si="4"/>
        <v>8911098</v>
      </c>
      <c r="N172">
        <f t="shared" si="5"/>
        <v>8911.098</v>
      </c>
      <c r="P172">
        <v>2927</v>
      </c>
      <c r="Q172">
        <f>M172/P172</f>
        <v>3044.4475572258284</v>
      </c>
      <c r="R172">
        <v>3051.2590687361421</v>
      </c>
    </row>
    <row r="173" spans="1:18" x14ac:dyDescent="0.2">
      <c r="A173" t="s">
        <v>183</v>
      </c>
      <c r="B173">
        <v>-85.973893700000005</v>
      </c>
      <c r="C173">
        <v>39.8038192</v>
      </c>
      <c r="D173" s="1">
        <v>43259.3</v>
      </c>
      <c r="E173">
        <v>3229.5</v>
      </c>
      <c r="F173">
        <v>7441301.2000000002</v>
      </c>
      <c r="G173">
        <v>84931.6</v>
      </c>
      <c r="H173">
        <v>114330.5</v>
      </c>
      <c r="I173">
        <v>31.4</v>
      </c>
      <c r="J173">
        <v>35.4</v>
      </c>
      <c r="K173">
        <v>51749.3</v>
      </c>
      <c r="L173">
        <v>377.9</v>
      </c>
      <c r="M173">
        <f t="shared" si="4"/>
        <v>7739246.1000000006</v>
      </c>
      <c r="N173">
        <f t="shared" si="5"/>
        <v>7739.2461000000003</v>
      </c>
      <c r="P173">
        <v>2539</v>
      </c>
      <c r="Q173">
        <f>M173/P173</f>
        <v>3048.1473414730212</v>
      </c>
      <c r="R173">
        <v>3051.3372262773723</v>
      </c>
    </row>
    <row r="174" spans="1:18" x14ac:dyDescent="0.2">
      <c r="A174" t="s">
        <v>184</v>
      </c>
      <c r="B174">
        <v>-85.960544799999994</v>
      </c>
      <c r="C174">
        <v>39.783827100000003</v>
      </c>
      <c r="D174" s="1">
        <v>39781.300000000003</v>
      </c>
      <c r="E174">
        <v>3031</v>
      </c>
      <c r="F174">
        <v>6600161.5999999996</v>
      </c>
      <c r="G174">
        <v>75331.199999999997</v>
      </c>
      <c r="H174">
        <v>121333.4</v>
      </c>
      <c r="I174">
        <v>27.9</v>
      </c>
      <c r="J174">
        <v>31.4</v>
      </c>
      <c r="K174">
        <v>9650.7999999999993</v>
      </c>
      <c r="L174">
        <v>361.5</v>
      </c>
      <c r="M174">
        <f t="shared" si="4"/>
        <v>6849710.1000000006</v>
      </c>
      <c r="N174">
        <f t="shared" si="5"/>
        <v>6849.7101000000011</v>
      </c>
      <c r="P174">
        <v>2252</v>
      </c>
      <c r="Q174">
        <f>M174/P174</f>
        <v>3041.6119449378334</v>
      </c>
      <c r="R174">
        <v>3052.2229600450191</v>
      </c>
    </row>
    <row r="175" spans="1:18" x14ac:dyDescent="0.2">
      <c r="A175" t="s">
        <v>185</v>
      </c>
      <c r="B175">
        <v>-85.993202100000005</v>
      </c>
      <c r="C175">
        <v>39.787022800000003</v>
      </c>
      <c r="D175" s="1">
        <v>41567.699999999997</v>
      </c>
      <c r="E175">
        <v>5002.3</v>
      </c>
      <c r="F175">
        <v>6934272.7999999998</v>
      </c>
      <c r="G175">
        <v>79144.600000000006</v>
      </c>
      <c r="H175">
        <v>130024.4</v>
      </c>
      <c r="I175">
        <v>29.3</v>
      </c>
      <c r="J175">
        <v>33</v>
      </c>
      <c r="K175">
        <v>51749.4</v>
      </c>
      <c r="L175">
        <v>381.4</v>
      </c>
      <c r="M175">
        <f t="shared" si="4"/>
        <v>7242204.9000000004</v>
      </c>
      <c r="N175">
        <f t="shared" si="5"/>
        <v>7242.2049000000006</v>
      </c>
      <c r="P175">
        <v>2366</v>
      </c>
      <c r="Q175">
        <f>M175/P175</f>
        <v>3060.9488165680473</v>
      </c>
      <c r="R175">
        <v>3052.5291705498598</v>
      </c>
    </row>
    <row r="176" spans="1:18" x14ac:dyDescent="0.2">
      <c r="A176" t="s">
        <v>186</v>
      </c>
      <c r="B176">
        <v>-86.017455499999997</v>
      </c>
      <c r="C176">
        <v>39.784100000000002</v>
      </c>
      <c r="D176" s="1">
        <v>32714.9</v>
      </c>
      <c r="E176">
        <v>1809.9</v>
      </c>
      <c r="F176">
        <v>5931939.2000000002</v>
      </c>
      <c r="G176">
        <v>67704.399999999994</v>
      </c>
      <c r="H176">
        <v>111104.7</v>
      </c>
      <c r="I176">
        <v>25</v>
      </c>
      <c r="J176">
        <v>28.2</v>
      </c>
      <c r="K176">
        <v>51749.3</v>
      </c>
      <c r="L176">
        <v>303.89999999999998</v>
      </c>
      <c r="M176">
        <f t="shared" si="4"/>
        <v>6197379.5000000009</v>
      </c>
      <c r="N176">
        <f t="shared" si="5"/>
        <v>6197.3795000000009</v>
      </c>
      <c r="P176">
        <v>2024</v>
      </c>
      <c r="Q176">
        <f>M176/P176</f>
        <v>3061.9463932806329</v>
      </c>
      <c r="R176">
        <v>3052.6449720670389</v>
      </c>
    </row>
    <row r="177" spans="1:18" x14ac:dyDescent="0.2">
      <c r="A177" t="s">
        <v>187</v>
      </c>
      <c r="B177">
        <v>-86.036585900000006</v>
      </c>
      <c r="C177">
        <v>39.7835678</v>
      </c>
      <c r="D177" s="1">
        <v>41960.6</v>
      </c>
      <c r="E177">
        <v>3357.1</v>
      </c>
      <c r="F177">
        <v>7127705.5999999996</v>
      </c>
      <c r="G177">
        <v>81352.3</v>
      </c>
      <c r="H177">
        <v>112795.7</v>
      </c>
      <c r="I177">
        <v>30.1</v>
      </c>
      <c r="J177">
        <v>33.9</v>
      </c>
      <c r="K177">
        <v>7048.1</v>
      </c>
      <c r="L177">
        <v>369.1</v>
      </c>
      <c r="M177">
        <f t="shared" si="4"/>
        <v>7374652.4999999991</v>
      </c>
      <c r="N177">
        <f t="shared" si="5"/>
        <v>7374.6524999999992</v>
      </c>
      <c r="P177">
        <v>2432</v>
      </c>
      <c r="Q177">
        <f>M177/P177</f>
        <v>3032.3406661184208</v>
      </c>
      <c r="R177">
        <v>3053.6256315007427</v>
      </c>
    </row>
    <row r="178" spans="1:18" x14ac:dyDescent="0.2">
      <c r="A178" t="s">
        <v>188</v>
      </c>
      <c r="B178">
        <v>-86.0554652</v>
      </c>
      <c r="C178">
        <v>39.775835000000001</v>
      </c>
      <c r="D178" s="1">
        <v>12911.7</v>
      </c>
      <c r="E178">
        <v>465.5</v>
      </c>
      <c r="F178">
        <v>2620135.2000000002</v>
      </c>
      <c r="G178">
        <v>29905</v>
      </c>
      <c r="H178">
        <v>47095.7</v>
      </c>
      <c r="I178">
        <v>11.1</v>
      </c>
      <c r="J178">
        <v>12.5</v>
      </c>
      <c r="K178">
        <v>4209.7</v>
      </c>
      <c r="L178">
        <v>120</v>
      </c>
      <c r="M178">
        <f t="shared" si="4"/>
        <v>2714866.4000000008</v>
      </c>
      <c r="N178">
        <f t="shared" si="5"/>
        <v>2714.8664000000008</v>
      </c>
      <c r="P178">
        <v>894</v>
      </c>
      <c r="Q178">
        <f>M178/P178</f>
        <v>3036.7633109619696</v>
      </c>
      <c r="R178">
        <v>3053.7196930946284</v>
      </c>
    </row>
    <row r="179" spans="1:18" x14ac:dyDescent="0.2">
      <c r="A179" t="s">
        <v>189</v>
      </c>
      <c r="B179">
        <v>-86.054882000000006</v>
      </c>
      <c r="C179">
        <v>39.789032900000002</v>
      </c>
      <c r="D179" s="1">
        <v>15370.2</v>
      </c>
      <c r="E179">
        <v>1186.0999999999999</v>
      </c>
      <c r="F179">
        <v>3552129.6</v>
      </c>
      <c r="G179">
        <v>40542.400000000001</v>
      </c>
      <c r="H179">
        <v>45103.1</v>
      </c>
      <c r="I179">
        <v>15</v>
      </c>
      <c r="J179">
        <v>16.899999999999999</v>
      </c>
      <c r="K179">
        <v>3848.3</v>
      </c>
      <c r="L179">
        <v>132.80000000000001</v>
      </c>
      <c r="M179">
        <f t="shared" si="4"/>
        <v>3658344.3999999994</v>
      </c>
      <c r="N179">
        <f t="shared" si="5"/>
        <v>3658.3443999999995</v>
      </c>
      <c r="P179">
        <v>1212</v>
      </c>
      <c r="Q179">
        <f>M179/P179</f>
        <v>3018.4359735973594</v>
      </c>
      <c r="R179">
        <v>3054.1562903225808</v>
      </c>
    </row>
    <row r="180" spans="1:18" x14ac:dyDescent="0.2">
      <c r="A180" t="s">
        <v>190</v>
      </c>
      <c r="B180">
        <v>-86.073796299999998</v>
      </c>
      <c r="C180">
        <v>39.788921199999997</v>
      </c>
      <c r="D180" s="1">
        <v>36998.1</v>
      </c>
      <c r="E180">
        <v>1213.0999999999999</v>
      </c>
      <c r="F180">
        <v>7230283.5999999996</v>
      </c>
      <c r="G180">
        <v>82523.100000000006</v>
      </c>
      <c r="H180">
        <v>128683.2</v>
      </c>
      <c r="I180">
        <v>30.5</v>
      </c>
      <c r="J180">
        <v>34.4</v>
      </c>
      <c r="K180">
        <v>4847.3</v>
      </c>
      <c r="L180">
        <v>340.7</v>
      </c>
      <c r="M180">
        <f t="shared" si="4"/>
        <v>7484954</v>
      </c>
      <c r="N180">
        <f t="shared" si="5"/>
        <v>7484.9539999999997</v>
      </c>
      <c r="P180">
        <v>2467</v>
      </c>
      <c r="Q180">
        <f>M180/P180</f>
        <v>3034.0308066477505</v>
      </c>
      <c r="R180">
        <v>3054.3894427290106</v>
      </c>
    </row>
    <row r="181" spans="1:18" x14ac:dyDescent="0.2">
      <c r="A181" t="s">
        <v>191</v>
      </c>
      <c r="B181">
        <v>-86.073625300000003</v>
      </c>
      <c r="C181">
        <v>39.7782774</v>
      </c>
      <c r="D181" s="1">
        <v>15715</v>
      </c>
      <c r="E181">
        <v>317.7</v>
      </c>
      <c r="F181">
        <v>3083201.6</v>
      </c>
      <c r="G181">
        <v>35190.199999999997</v>
      </c>
      <c r="H181">
        <v>58609.599999999999</v>
      </c>
      <c r="I181">
        <v>13</v>
      </c>
      <c r="J181">
        <v>14.7</v>
      </c>
      <c r="K181">
        <v>3848.2</v>
      </c>
      <c r="L181">
        <v>147.4</v>
      </c>
      <c r="M181">
        <f t="shared" si="4"/>
        <v>3197057.4000000008</v>
      </c>
      <c r="N181">
        <f t="shared" si="5"/>
        <v>3197.0574000000011</v>
      </c>
      <c r="P181">
        <v>1052</v>
      </c>
      <c r="Q181">
        <f>M181/P181</f>
        <v>3039.0279467680616</v>
      </c>
      <c r="R181">
        <v>3055.3761824324329</v>
      </c>
    </row>
    <row r="182" spans="1:18" x14ac:dyDescent="0.2">
      <c r="A182" t="s">
        <v>192</v>
      </c>
      <c r="B182">
        <v>-86.073882400000002</v>
      </c>
      <c r="C182">
        <v>39.771374999999999</v>
      </c>
      <c r="D182" s="1">
        <v>23249.7</v>
      </c>
      <c r="E182">
        <v>334</v>
      </c>
      <c r="F182">
        <v>4841681.5999999996</v>
      </c>
      <c r="G182">
        <v>55260.7</v>
      </c>
      <c r="H182">
        <v>79628.399999999994</v>
      </c>
      <c r="I182">
        <v>20.399999999999999</v>
      </c>
      <c r="J182">
        <v>23</v>
      </c>
      <c r="K182">
        <v>3848.2</v>
      </c>
      <c r="L182">
        <v>213.4</v>
      </c>
      <c r="M182">
        <f t="shared" si="4"/>
        <v>5004259.4000000013</v>
      </c>
      <c r="N182">
        <f t="shared" si="5"/>
        <v>5004.2594000000017</v>
      </c>
      <c r="P182">
        <v>1652</v>
      </c>
      <c r="Q182">
        <f>M182/P182</f>
        <v>3029.2127118644075</v>
      </c>
      <c r="R182">
        <v>3055.7777535441651</v>
      </c>
    </row>
    <row r="183" spans="1:18" x14ac:dyDescent="0.2">
      <c r="A183" t="s">
        <v>193</v>
      </c>
      <c r="B183">
        <v>-86.0734444</v>
      </c>
      <c r="C183">
        <v>39.761276600000002</v>
      </c>
      <c r="D183" s="1">
        <v>22835.3</v>
      </c>
      <c r="E183">
        <v>1271.0999999999999</v>
      </c>
      <c r="F183">
        <v>4147082</v>
      </c>
      <c r="G183">
        <v>47332.9</v>
      </c>
      <c r="H183">
        <v>75805.7</v>
      </c>
      <c r="I183">
        <v>17.5</v>
      </c>
      <c r="J183">
        <v>19.7</v>
      </c>
      <c r="K183">
        <v>4713.3</v>
      </c>
      <c r="L183">
        <v>209.8</v>
      </c>
      <c r="M183">
        <f t="shared" si="4"/>
        <v>4299287.3</v>
      </c>
      <c r="N183">
        <f t="shared" si="5"/>
        <v>4299.2873</v>
      </c>
      <c r="P183">
        <v>1415</v>
      </c>
      <c r="Q183">
        <f>M183/P183</f>
        <v>3038.3655830388693</v>
      </c>
      <c r="R183">
        <v>3055.9285213735116</v>
      </c>
    </row>
    <row r="184" spans="1:18" x14ac:dyDescent="0.2">
      <c r="A184" t="s">
        <v>194</v>
      </c>
      <c r="B184">
        <v>-86.035839999999993</v>
      </c>
      <c r="C184">
        <v>39.7666982</v>
      </c>
      <c r="D184" s="1">
        <v>14366</v>
      </c>
      <c r="E184">
        <v>4218.2</v>
      </c>
      <c r="F184">
        <v>2957177.2</v>
      </c>
      <c r="G184">
        <v>33751.9</v>
      </c>
      <c r="H184">
        <v>49701.7</v>
      </c>
      <c r="I184">
        <v>12.5</v>
      </c>
      <c r="J184">
        <v>14.1</v>
      </c>
      <c r="K184">
        <v>4307.1000000000004</v>
      </c>
      <c r="L184">
        <v>130.69999999999999</v>
      </c>
      <c r="M184">
        <f t="shared" si="4"/>
        <v>3063679.4000000008</v>
      </c>
      <c r="N184">
        <f t="shared" si="5"/>
        <v>3063.6794000000009</v>
      </c>
      <c r="P184">
        <v>1009</v>
      </c>
      <c r="Q184">
        <f>M184/P184</f>
        <v>3036.3522299306251</v>
      </c>
      <c r="R184">
        <v>3056.2173405211142</v>
      </c>
    </row>
    <row r="185" spans="1:18" x14ac:dyDescent="0.2">
      <c r="A185" t="s">
        <v>195</v>
      </c>
      <c r="B185">
        <v>-86.046059200000002</v>
      </c>
      <c r="C185">
        <v>39.746717400000001</v>
      </c>
      <c r="D185" s="1">
        <v>74516.600000000006</v>
      </c>
      <c r="E185">
        <v>19232.2</v>
      </c>
      <c r="F185">
        <v>12174543.199999999</v>
      </c>
      <c r="G185">
        <v>138954.6</v>
      </c>
      <c r="H185">
        <v>208460.3</v>
      </c>
      <c r="I185">
        <v>51.4</v>
      </c>
      <c r="J185">
        <v>57.9</v>
      </c>
      <c r="K185">
        <v>23900.5</v>
      </c>
      <c r="L185">
        <v>666.1</v>
      </c>
      <c r="M185">
        <f t="shared" si="4"/>
        <v>12640382.800000001</v>
      </c>
      <c r="N185">
        <f t="shared" si="5"/>
        <v>12640.382800000001</v>
      </c>
      <c r="P185">
        <v>4154</v>
      </c>
      <c r="Q185">
        <f>M185/P185</f>
        <v>3042.9424169475205</v>
      </c>
      <c r="R185">
        <v>3056.5033860045146</v>
      </c>
    </row>
    <row r="186" spans="1:18" x14ac:dyDescent="0.2">
      <c r="A186" t="s">
        <v>196</v>
      </c>
      <c r="B186">
        <v>-85.983057500000001</v>
      </c>
      <c r="C186">
        <v>39.745049299999998</v>
      </c>
      <c r="D186" s="1">
        <v>66166.5</v>
      </c>
      <c r="E186">
        <v>19728.3</v>
      </c>
      <c r="F186">
        <v>9651124.4000000004</v>
      </c>
      <c r="G186">
        <v>110153.5</v>
      </c>
      <c r="H186">
        <v>186400.4</v>
      </c>
      <c r="I186">
        <v>40.700000000000003</v>
      </c>
      <c r="J186">
        <v>45.9</v>
      </c>
      <c r="K186">
        <v>51749.3</v>
      </c>
      <c r="L186">
        <v>600.4</v>
      </c>
      <c r="M186">
        <f t="shared" si="4"/>
        <v>10086009.400000002</v>
      </c>
      <c r="N186">
        <f t="shared" si="5"/>
        <v>10086.009400000003</v>
      </c>
      <c r="P186">
        <v>3293</v>
      </c>
      <c r="Q186">
        <f>M186/P186</f>
        <v>3062.8634679623451</v>
      </c>
      <c r="R186">
        <v>3056.7121661721071</v>
      </c>
    </row>
    <row r="187" spans="1:18" x14ac:dyDescent="0.2">
      <c r="A187" t="s">
        <v>197</v>
      </c>
      <c r="B187">
        <v>-86.255406899999997</v>
      </c>
      <c r="C187">
        <v>39.7044657</v>
      </c>
      <c r="D187" s="1">
        <v>30715.8</v>
      </c>
      <c r="E187">
        <v>1087.3</v>
      </c>
      <c r="F187">
        <v>4821166</v>
      </c>
      <c r="G187">
        <v>55026.6</v>
      </c>
      <c r="H187">
        <v>86582.6</v>
      </c>
      <c r="I187">
        <v>20.399999999999999</v>
      </c>
      <c r="J187">
        <v>22.9</v>
      </c>
      <c r="K187">
        <v>7576.7</v>
      </c>
      <c r="L187">
        <v>276.60000000000002</v>
      </c>
      <c r="M187">
        <f t="shared" si="4"/>
        <v>5002474.8999999994</v>
      </c>
      <c r="N187">
        <f t="shared" si="5"/>
        <v>5002.4748999999993</v>
      </c>
      <c r="P187">
        <v>1645</v>
      </c>
      <c r="Q187">
        <f>M187/P187</f>
        <v>3041.0181762917928</v>
      </c>
      <c r="R187">
        <v>3056.8934075723828</v>
      </c>
    </row>
    <row r="188" spans="1:18" x14ac:dyDescent="0.2">
      <c r="A188" t="s">
        <v>198</v>
      </c>
      <c r="B188">
        <v>-86.223437899999993</v>
      </c>
      <c r="C188">
        <v>39.704599700000003</v>
      </c>
      <c r="D188" s="1">
        <v>42556.4</v>
      </c>
      <c r="E188">
        <v>5645.5</v>
      </c>
      <c r="F188">
        <v>7382685.2000000002</v>
      </c>
      <c r="G188">
        <v>84262.6</v>
      </c>
      <c r="H188">
        <v>115916.1</v>
      </c>
      <c r="I188">
        <v>31.2</v>
      </c>
      <c r="J188">
        <v>35.1</v>
      </c>
      <c r="K188">
        <v>7863.5</v>
      </c>
      <c r="L188">
        <v>374.2</v>
      </c>
      <c r="M188">
        <f t="shared" si="4"/>
        <v>7639369.7999999998</v>
      </c>
      <c r="N188">
        <f t="shared" si="5"/>
        <v>7639.3698000000004</v>
      </c>
      <c r="P188">
        <v>2519</v>
      </c>
      <c r="Q188">
        <f>M188/P188</f>
        <v>3032.6994045256051</v>
      </c>
      <c r="R188">
        <v>3057.1688605108052</v>
      </c>
    </row>
    <row r="189" spans="1:18" x14ac:dyDescent="0.2">
      <c r="A189" t="s">
        <v>199</v>
      </c>
      <c r="B189">
        <v>-86.296972999999994</v>
      </c>
      <c r="C189">
        <v>39.653706399999997</v>
      </c>
      <c r="D189" s="1">
        <v>69951.199999999997</v>
      </c>
      <c r="E189">
        <v>32062.1</v>
      </c>
      <c r="F189">
        <v>9393214</v>
      </c>
      <c r="G189">
        <v>107209.8</v>
      </c>
      <c r="H189">
        <v>175996.7</v>
      </c>
      <c r="I189">
        <v>39.700000000000003</v>
      </c>
      <c r="J189">
        <v>44.7</v>
      </c>
      <c r="K189">
        <v>51749.3</v>
      </c>
      <c r="L189">
        <v>625.5</v>
      </c>
      <c r="M189">
        <f t="shared" si="4"/>
        <v>9830893</v>
      </c>
      <c r="N189">
        <f t="shared" si="5"/>
        <v>9830.893</v>
      </c>
      <c r="P189">
        <v>3205</v>
      </c>
      <c r="Q189">
        <f>M189/P189</f>
        <v>3067.3613104524179</v>
      </c>
      <c r="R189">
        <v>3057.9357754519501</v>
      </c>
    </row>
    <row r="190" spans="1:18" x14ac:dyDescent="0.2">
      <c r="A190" t="s">
        <v>200</v>
      </c>
      <c r="B190">
        <v>-86.248378500000001</v>
      </c>
      <c r="C190">
        <v>39.673098799999998</v>
      </c>
      <c r="D190" s="1">
        <v>63570.6</v>
      </c>
      <c r="E190">
        <v>12553.1</v>
      </c>
      <c r="F190">
        <v>8654652.4000000004</v>
      </c>
      <c r="G190">
        <v>98780.2</v>
      </c>
      <c r="H190">
        <v>152476.1</v>
      </c>
      <c r="I190">
        <v>36.5</v>
      </c>
      <c r="J190">
        <v>41.1</v>
      </c>
      <c r="K190">
        <v>51749.3</v>
      </c>
      <c r="L190">
        <v>561.9</v>
      </c>
      <c r="M190">
        <f t="shared" si="4"/>
        <v>9034421.1999999993</v>
      </c>
      <c r="N190">
        <f t="shared" si="5"/>
        <v>9034.4211999999989</v>
      </c>
      <c r="P190">
        <v>2953</v>
      </c>
      <c r="Q190">
        <f>M190/P190</f>
        <v>3059.4044023027427</v>
      </c>
      <c r="R190">
        <v>3059.4044023027427</v>
      </c>
    </row>
    <row r="191" spans="1:18" x14ac:dyDescent="0.2">
      <c r="A191" t="s">
        <v>201</v>
      </c>
      <c r="B191">
        <v>-86.203715000000003</v>
      </c>
      <c r="C191">
        <v>39.6784167</v>
      </c>
      <c r="D191" s="1">
        <v>145872.79999999999</v>
      </c>
      <c r="E191">
        <v>43059.7</v>
      </c>
      <c r="F191">
        <v>19932370.800000001</v>
      </c>
      <c r="G191">
        <v>227498.9</v>
      </c>
      <c r="H191">
        <v>353508.1</v>
      </c>
      <c r="I191">
        <v>84.1</v>
      </c>
      <c r="J191">
        <v>94.7</v>
      </c>
      <c r="K191">
        <v>69125.899999999994</v>
      </c>
      <c r="L191">
        <v>1287.5999999999999</v>
      </c>
      <c r="M191">
        <f t="shared" si="4"/>
        <v>20772902.600000001</v>
      </c>
      <c r="N191">
        <f t="shared" si="5"/>
        <v>20772.902600000001</v>
      </c>
      <c r="P191">
        <v>6801</v>
      </c>
      <c r="Q191">
        <f>M191/P191</f>
        <v>3054.3894427290106</v>
      </c>
      <c r="R191">
        <v>3059.6657232704401</v>
      </c>
    </row>
    <row r="192" spans="1:18" x14ac:dyDescent="0.2">
      <c r="A192" t="s">
        <v>202</v>
      </c>
      <c r="B192">
        <v>-86.158500000000004</v>
      </c>
      <c r="C192">
        <v>39.715142100000001</v>
      </c>
      <c r="D192" s="1">
        <v>22222.6</v>
      </c>
      <c r="E192">
        <v>3442.9</v>
      </c>
      <c r="F192">
        <v>4041573.2</v>
      </c>
      <c r="G192">
        <v>46128.7</v>
      </c>
      <c r="H192">
        <v>62706.9</v>
      </c>
      <c r="I192">
        <v>17.100000000000001</v>
      </c>
      <c r="J192">
        <v>19.2</v>
      </c>
      <c r="K192">
        <v>3875.9</v>
      </c>
      <c r="L192">
        <v>195.5</v>
      </c>
      <c r="M192">
        <f t="shared" si="4"/>
        <v>4180182.0000000005</v>
      </c>
      <c r="N192">
        <f t="shared" si="5"/>
        <v>4180.1820000000007</v>
      </c>
      <c r="P192">
        <v>1379</v>
      </c>
      <c r="Q192">
        <f>M192/P192</f>
        <v>3031.3139956490213</v>
      </c>
      <c r="R192">
        <v>3060.2999031007748</v>
      </c>
    </row>
    <row r="193" spans="1:18" x14ac:dyDescent="0.2">
      <c r="A193" t="s">
        <v>203</v>
      </c>
      <c r="B193">
        <v>-86.126378799999998</v>
      </c>
      <c r="C193">
        <v>39.716073100000003</v>
      </c>
      <c r="D193" s="1">
        <v>30540.9</v>
      </c>
      <c r="E193">
        <v>3348.5</v>
      </c>
      <c r="F193">
        <v>4410854</v>
      </c>
      <c r="G193">
        <v>50343.5</v>
      </c>
      <c r="H193">
        <v>88426.5</v>
      </c>
      <c r="I193">
        <v>18.600000000000001</v>
      </c>
      <c r="J193">
        <v>21</v>
      </c>
      <c r="K193">
        <v>6171.6</v>
      </c>
      <c r="L193">
        <v>278.89999999999998</v>
      </c>
      <c r="M193">
        <f t="shared" si="4"/>
        <v>4590003.5</v>
      </c>
      <c r="N193">
        <f t="shared" si="5"/>
        <v>4590.0034999999998</v>
      </c>
      <c r="P193">
        <v>1505</v>
      </c>
      <c r="Q193">
        <f>M193/P193</f>
        <v>3049.8362126245847</v>
      </c>
      <c r="R193">
        <v>3060.6397466349963</v>
      </c>
    </row>
    <row r="194" spans="1:18" x14ac:dyDescent="0.2">
      <c r="A194" t="s">
        <v>204</v>
      </c>
      <c r="B194">
        <v>-86.094944499999997</v>
      </c>
      <c r="C194">
        <v>39.6991899</v>
      </c>
      <c r="D194" s="1">
        <v>32922.800000000003</v>
      </c>
      <c r="E194">
        <v>2759.8</v>
      </c>
      <c r="F194">
        <v>5961247.2000000002</v>
      </c>
      <c r="G194">
        <v>68038.899999999994</v>
      </c>
      <c r="H194">
        <v>88779.7</v>
      </c>
      <c r="I194">
        <v>25.2</v>
      </c>
      <c r="J194">
        <v>28.3</v>
      </c>
      <c r="K194">
        <v>5251.3</v>
      </c>
      <c r="L194">
        <v>286.5</v>
      </c>
      <c r="M194">
        <f t="shared" si="4"/>
        <v>6159339.7000000002</v>
      </c>
      <c r="N194">
        <f t="shared" si="5"/>
        <v>6159.3397000000004</v>
      </c>
      <c r="P194">
        <v>2034</v>
      </c>
      <c r="Q194">
        <f>M194/P194</f>
        <v>3028.1906096361849</v>
      </c>
      <c r="R194">
        <v>3060.9488165680473</v>
      </c>
    </row>
    <row r="195" spans="1:18" x14ac:dyDescent="0.2">
      <c r="A195" t="s">
        <v>205</v>
      </c>
      <c r="B195">
        <v>-86.0882261</v>
      </c>
      <c r="C195">
        <v>39.714571900000003</v>
      </c>
      <c r="D195" s="1">
        <v>29076</v>
      </c>
      <c r="E195">
        <v>1317.9</v>
      </c>
      <c r="F195">
        <v>4580840.4000000004</v>
      </c>
      <c r="G195">
        <v>52283.6</v>
      </c>
      <c r="H195">
        <v>88290.3</v>
      </c>
      <c r="I195">
        <v>19.3</v>
      </c>
      <c r="J195">
        <v>21.8</v>
      </c>
      <c r="K195">
        <v>5590.2</v>
      </c>
      <c r="L195">
        <v>266.39999999999998</v>
      </c>
      <c r="M195">
        <f t="shared" ref="M195:M225" si="6">SUM(D195:L195)</f>
        <v>4757705.9000000004</v>
      </c>
      <c r="N195">
        <f t="shared" ref="N195:N225" si="7">M195*0.001</f>
        <v>4757.7059000000008</v>
      </c>
      <c r="P195">
        <v>1563</v>
      </c>
      <c r="Q195">
        <f>M195/P195</f>
        <v>3043.9577095329496</v>
      </c>
      <c r="R195">
        <v>3061.3175097276262</v>
      </c>
    </row>
    <row r="196" spans="1:18" x14ac:dyDescent="0.2">
      <c r="A196" t="s">
        <v>206</v>
      </c>
      <c r="B196">
        <v>-86.103104599999995</v>
      </c>
      <c r="C196">
        <v>39.713253399999999</v>
      </c>
      <c r="D196" s="1">
        <v>25668.3</v>
      </c>
      <c r="E196">
        <v>2046.6</v>
      </c>
      <c r="F196">
        <v>4545670.8</v>
      </c>
      <c r="G196">
        <v>51882.2</v>
      </c>
      <c r="H196">
        <v>79214.3</v>
      </c>
      <c r="I196">
        <v>19.2</v>
      </c>
      <c r="J196">
        <v>21.6</v>
      </c>
      <c r="K196">
        <v>7046.4</v>
      </c>
      <c r="L196">
        <v>232.2</v>
      </c>
      <c r="M196">
        <f t="shared" si="6"/>
        <v>4711801.6000000006</v>
      </c>
      <c r="N196">
        <f t="shared" si="7"/>
        <v>4711.8016000000007</v>
      </c>
      <c r="P196">
        <v>1551</v>
      </c>
      <c r="Q196">
        <f>M196/P196</f>
        <v>3037.912056737589</v>
      </c>
      <c r="R196">
        <v>3061.9463932806329</v>
      </c>
    </row>
    <row r="197" spans="1:18" x14ac:dyDescent="0.2">
      <c r="A197" t="s">
        <v>207</v>
      </c>
      <c r="B197">
        <v>-86.121895499999994</v>
      </c>
      <c r="C197">
        <v>39.695816299999997</v>
      </c>
      <c r="D197" s="1">
        <v>14655.4</v>
      </c>
      <c r="E197">
        <v>2092.9</v>
      </c>
      <c r="F197">
        <v>2713920.8</v>
      </c>
      <c r="G197">
        <v>30975.4</v>
      </c>
      <c r="H197">
        <v>44850.2</v>
      </c>
      <c r="I197">
        <v>11.5</v>
      </c>
      <c r="J197">
        <v>12.9</v>
      </c>
      <c r="K197">
        <v>3848.3</v>
      </c>
      <c r="L197">
        <v>131.1</v>
      </c>
      <c r="M197">
        <f t="shared" si="6"/>
        <v>2810498.4999999995</v>
      </c>
      <c r="N197">
        <f t="shared" si="7"/>
        <v>2810.4984999999997</v>
      </c>
      <c r="P197">
        <v>926</v>
      </c>
      <c r="Q197">
        <f>M197/P197</f>
        <v>3035.0955723542111</v>
      </c>
      <c r="R197">
        <v>3062.8634679623451</v>
      </c>
    </row>
    <row r="198" spans="1:18" x14ac:dyDescent="0.2">
      <c r="A198" t="s">
        <v>208</v>
      </c>
      <c r="B198">
        <v>-86.125543100000002</v>
      </c>
      <c r="C198">
        <v>39.704409699999999</v>
      </c>
      <c r="D198" s="1">
        <v>26770.9</v>
      </c>
      <c r="E198">
        <v>1757.6</v>
      </c>
      <c r="F198">
        <v>4378615.2</v>
      </c>
      <c r="G198">
        <v>49975.5</v>
      </c>
      <c r="H198">
        <v>64022.2</v>
      </c>
      <c r="I198">
        <v>18.5</v>
      </c>
      <c r="J198">
        <v>20.8</v>
      </c>
      <c r="K198">
        <v>4635.5</v>
      </c>
      <c r="L198">
        <v>230.3</v>
      </c>
      <c r="M198">
        <f t="shared" si="6"/>
        <v>4526046.5</v>
      </c>
      <c r="N198">
        <f t="shared" si="7"/>
        <v>4526.0465000000004</v>
      </c>
      <c r="P198">
        <v>1494</v>
      </c>
      <c r="Q198">
        <f>M198/P198</f>
        <v>3029.482262382865</v>
      </c>
      <c r="R198">
        <v>3064.0768059701491</v>
      </c>
    </row>
    <row r="199" spans="1:18" x14ac:dyDescent="0.2">
      <c r="A199" t="s">
        <v>209</v>
      </c>
      <c r="B199">
        <v>-86.158012099999993</v>
      </c>
      <c r="C199">
        <v>39.700312400000001</v>
      </c>
      <c r="D199" s="1">
        <v>37379.4</v>
      </c>
      <c r="E199">
        <v>1482</v>
      </c>
      <c r="F199">
        <v>6418452</v>
      </c>
      <c r="G199">
        <v>73257.3</v>
      </c>
      <c r="H199">
        <v>111270.1</v>
      </c>
      <c r="I199">
        <v>27.1</v>
      </c>
      <c r="J199">
        <v>30.5</v>
      </c>
      <c r="K199">
        <v>7948.7</v>
      </c>
      <c r="L199">
        <v>338.7</v>
      </c>
      <c r="M199">
        <f t="shared" si="6"/>
        <v>6650185.7999999998</v>
      </c>
      <c r="N199">
        <f t="shared" si="7"/>
        <v>6650.1858000000002</v>
      </c>
      <c r="P199">
        <v>2190</v>
      </c>
      <c r="Q199">
        <f>M199/P199</f>
        <v>3036.6145205479452</v>
      </c>
      <c r="R199">
        <v>3065.2221400915164</v>
      </c>
    </row>
    <row r="200" spans="1:18" x14ac:dyDescent="0.2">
      <c r="A200" t="s">
        <v>210</v>
      </c>
      <c r="B200">
        <v>-86.158286000000004</v>
      </c>
      <c r="C200">
        <v>39.685991399999999</v>
      </c>
      <c r="D200" s="1">
        <v>40967.699999999997</v>
      </c>
      <c r="E200">
        <v>3380</v>
      </c>
      <c r="F200">
        <v>6579646</v>
      </c>
      <c r="G200">
        <v>75097</v>
      </c>
      <c r="H200">
        <v>111463.1</v>
      </c>
      <c r="I200">
        <v>27.8</v>
      </c>
      <c r="J200">
        <v>31.3</v>
      </c>
      <c r="K200">
        <v>51749.3</v>
      </c>
      <c r="L200">
        <v>363.5</v>
      </c>
      <c r="M200">
        <f t="shared" si="6"/>
        <v>6862725.6999999993</v>
      </c>
      <c r="N200">
        <f t="shared" si="7"/>
        <v>6862.7256999999991</v>
      </c>
      <c r="P200">
        <v>2245</v>
      </c>
      <c r="Q200">
        <f>M200/P200</f>
        <v>3056.8934075723828</v>
      </c>
      <c r="R200">
        <v>3067.3613104524179</v>
      </c>
    </row>
    <row r="201" spans="1:18" x14ac:dyDescent="0.2">
      <c r="A201" t="s">
        <v>211</v>
      </c>
      <c r="B201">
        <v>-86.125215900000001</v>
      </c>
      <c r="C201">
        <v>39.6865764</v>
      </c>
      <c r="D201" s="1">
        <v>18050.7</v>
      </c>
      <c r="E201">
        <v>4415.1000000000004</v>
      </c>
      <c r="F201">
        <v>3443690</v>
      </c>
      <c r="G201">
        <v>39304.699999999997</v>
      </c>
      <c r="H201">
        <v>59943.7</v>
      </c>
      <c r="I201">
        <v>14.5</v>
      </c>
      <c r="J201">
        <v>16.399999999999999</v>
      </c>
      <c r="K201">
        <v>51749.3</v>
      </c>
      <c r="L201">
        <v>164.8</v>
      </c>
      <c r="M201">
        <f t="shared" si="6"/>
        <v>3617349.1999999997</v>
      </c>
      <c r="N201">
        <f t="shared" si="7"/>
        <v>3617.3491999999997</v>
      </c>
      <c r="P201">
        <v>1175</v>
      </c>
      <c r="Q201">
        <f>M201/P201</f>
        <v>3078.5950638297868</v>
      </c>
      <c r="R201">
        <v>3069.4784691972623</v>
      </c>
    </row>
    <row r="202" spans="1:18" x14ac:dyDescent="0.2">
      <c r="A202" t="s">
        <v>212</v>
      </c>
      <c r="B202">
        <v>-86.105681899999993</v>
      </c>
      <c r="C202">
        <v>39.674325099999997</v>
      </c>
      <c r="D202" s="1">
        <v>33182.199999999997</v>
      </c>
      <c r="E202">
        <v>4882.1000000000004</v>
      </c>
      <c r="F202">
        <v>5257855.2</v>
      </c>
      <c r="G202">
        <v>60010.7</v>
      </c>
      <c r="H202">
        <v>93974.5</v>
      </c>
      <c r="I202">
        <v>22.2</v>
      </c>
      <c r="J202">
        <v>25</v>
      </c>
      <c r="K202">
        <v>12257.4</v>
      </c>
      <c r="L202">
        <v>298.5</v>
      </c>
      <c r="M202">
        <f t="shared" si="6"/>
        <v>5462507.8000000007</v>
      </c>
      <c r="N202">
        <f t="shared" si="7"/>
        <v>5462.5078000000012</v>
      </c>
      <c r="P202">
        <v>1794</v>
      </c>
      <c r="Q202">
        <f>M202/P202</f>
        <v>3044.8761426978822</v>
      </c>
      <c r="R202">
        <v>3070.7810849393295</v>
      </c>
    </row>
    <row r="203" spans="1:18" x14ac:dyDescent="0.2">
      <c r="A203" t="s">
        <v>213</v>
      </c>
      <c r="B203">
        <v>-86.091464200000004</v>
      </c>
      <c r="C203">
        <v>39.6715023</v>
      </c>
      <c r="D203" s="1">
        <v>39777.1</v>
      </c>
      <c r="E203">
        <v>6527.7</v>
      </c>
      <c r="F203">
        <v>7004612</v>
      </c>
      <c r="G203">
        <v>79947.399999999994</v>
      </c>
      <c r="H203">
        <v>111127.4</v>
      </c>
      <c r="I203">
        <v>29.6</v>
      </c>
      <c r="J203">
        <v>33.299999999999997</v>
      </c>
      <c r="K203">
        <v>15329.5</v>
      </c>
      <c r="L203">
        <v>350.9</v>
      </c>
      <c r="M203">
        <f t="shared" si="6"/>
        <v>7257734.9000000004</v>
      </c>
      <c r="N203">
        <f t="shared" si="7"/>
        <v>7257.7349000000004</v>
      </c>
      <c r="P203">
        <v>2390</v>
      </c>
      <c r="Q203">
        <f>M203/P203</f>
        <v>3036.7091631799167</v>
      </c>
      <c r="R203">
        <v>3071.0592744695414</v>
      </c>
    </row>
    <row r="204" spans="1:18" x14ac:dyDescent="0.2">
      <c r="A204" t="s">
        <v>214</v>
      </c>
      <c r="B204">
        <v>-86.125213400000007</v>
      </c>
      <c r="C204">
        <v>39.657572500000001</v>
      </c>
      <c r="D204" s="1">
        <v>46835.199999999997</v>
      </c>
      <c r="E204">
        <v>3623.6</v>
      </c>
      <c r="F204">
        <v>7576118</v>
      </c>
      <c r="G204">
        <v>86470.3</v>
      </c>
      <c r="H204">
        <v>119596.4</v>
      </c>
      <c r="I204">
        <v>32</v>
      </c>
      <c r="J204">
        <v>36</v>
      </c>
      <c r="K204">
        <v>51749.4</v>
      </c>
      <c r="L204">
        <v>410.4</v>
      </c>
      <c r="M204">
        <f t="shared" si="6"/>
        <v>7884871.3000000007</v>
      </c>
      <c r="N204">
        <f t="shared" si="7"/>
        <v>7884.8713000000007</v>
      </c>
      <c r="P204">
        <v>2585</v>
      </c>
      <c r="Q204">
        <f>M204/P204</f>
        <v>3050.240348162476</v>
      </c>
      <c r="R204">
        <v>3071.109507883421</v>
      </c>
    </row>
    <row r="205" spans="1:18" x14ac:dyDescent="0.2">
      <c r="A205" t="s">
        <v>215</v>
      </c>
      <c r="B205">
        <v>-86.1252803</v>
      </c>
      <c r="C205">
        <v>39.6722891</v>
      </c>
      <c r="D205" s="1">
        <v>19785.099999999999</v>
      </c>
      <c r="E205">
        <v>4944.1000000000004</v>
      </c>
      <c r="F205">
        <v>3349904.4</v>
      </c>
      <c r="G205">
        <v>38234.300000000003</v>
      </c>
      <c r="H205">
        <v>66749.8</v>
      </c>
      <c r="I205">
        <v>14.1</v>
      </c>
      <c r="J205">
        <v>15.9</v>
      </c>
      <c r="K205">
        <v>7534.2</v>
      </c>
      <c r="L205">
        <v>184.5</v>
      </c>
      <c r="M205">
        <f t="shared" si="6"/>
        <v>3487366.4</v>
      </c>
      <c r="N205">
        <f t="shared" si="7"/>
        <v>3487.3663999999999</v>
      </c>
      <c r="P205">
        <v>1143</v>
      </c>
      <c r="Q205">
        <f>M205/P205</f>
        <v>3051.0642169728785</v>
      </c>
      <c r="R205">
        <v>3071.675596687774</v>
      </c>
    </row>
    <row r="206" spans="1:18" x14ac:dyDescent="0.2">
      <c r="A206" t="s">
        <v>216</v>
      </c>
      <c r="B206">
        <v>-86.158983599999999</v>
      </c>
      <c r="C206">
        <v>39.671493099999999</v>
      </c>
      <c r="D206" s="1">
        <v>38843.199999999997</v>
      </c>
      <c r="E206">
        <v>2735.9</v>
      </c>
      <c r="F206">
        <v>7162875.2000000002</v>
      </c>
      <c r="G206">
        <v>81753.8</v>
      </c>
      <c r="H206">
        <v>107041.7</v>
      </c>
      <c r="I206">
        <v>30.2</v>
      </c>
      <c r="J206">
        <v>34</v>
      </c>
      <c r="K206">
        <v>51749.4</v>
      </c>
      <c r="L206">
        <v>339.2</v>
      </c>
      <c r="M206">
        <f t="shared" si="6"/>
        <v>7445402.6000000006</v>
      </c>
      <c r="N206">
        <f t="shared" si="7"/>
        <v>7445.4026000000003</v>
      </c>
      <c r="P206">
        <v>2444</v>
      </c>
      <c r="Q206">
        <f>M206/P206</f>
        <v>3046.4004091653028</v>
      </c>
      <c r="R206">
        <v>3072.365068747677</v>
      </c>
    </row>
    <row r="207" spans="1:18" x14ac:dyDescent="0.2">
      <c r="A207" t="s">
        <v>217</v>
      </c>
      <c r="B207">
        <v>-86.159407799999997</v>
      </c>
      <c r="C207">
        <v>39.657727700000002</v>
      </c>
      <c r="D207" s="1">
        <v>43615.3</v>
      </c>
      <c r="E207">
        <v>4244.1000000000004</v>
      </c>
      <c r="F207">
        <v>6913757.2000000002</v>
      </c>
      <c r="G207">
        <v>78910.399999999994</v>
      </c>
      <c r="H207">
        <v>118057.1</v>
      </c>
      <c r="I207">
        <v>29.2</v>
      </c>
      <c r="J207">
        <v>32.9</v>
      </c>
      <c r="K207">
        <v>51749.3</v>
      </c>
      <c r="L207">
        <v>388.5</v>
      </c>
      <c r="M207">
        <f t="shared" si="6"/>
        <v>7210784.0000000009</v>
      </c>
      <c r="N207">
        <f t="shared" si="7"/>
        <v>7210.7840000000015</v>
      </c>
      <c r="P207">
        <v>2359</v>
      </c>
      <c r="Q207">
        <f>M207/P207</f>
        <v>3056.7121661721071</v>
      </c>
      <c r="R207">
        <v>3073.9121820615796</v>
      </c>
    </row>
    <row r="208" spans="1:18" x14ac:dyDescent="0.2">
      <c r="A208" t="s">
        <v>218</v>
      </c>
      <c r="B208">
        <v>-86.158663000000004</v>
      </c>
      <c r="C208">
        <v>39.643273800000003</v>
      </c>
      <c r="D208" s="1">
        <v>47712.2</v>
      </c>
      <c r="E208">
        <v>6456</v>
      </c>
      <c r="F208">
        <v>8250202</v>
      </c>
      <c r="G208">
        <v>94164</v>
      </c>
      <c r="H208">
        <v>129431.4</v>
      </c>
      <c r="I208">
        <v>34.799999999999997</v>
      </c>
      <c r="J208">
        <v>39.200000000000003</v>
      </c>
      <c r="K208">
        <v>51749.3</v>
      </c>
      <c r="L208">
        <v>420.4</v>
      </c>
      <c r="M208">
        <f t="shared" si="6"/>
        <v>8580209.3000000007</v>
      </c>
      <c r="N208">
        <f t="shared" si="7"/>
        <v>8580.2093000000004</v>
      </c>
      <c r="P208">
        <v>2815</v>
      </c>
      <c r="Q208">
        <f>M208/P208</f>
        <v>3048.0317229129664</v>
      </c>
      <c r="R208">
        <v>3074.4920448179269</v>
      </c>
    </row>
    <row r="209" spans="1:18" x14ac:dyDescent="0.2">
      <c r="A209" t="s">
        <v>219</v>
      </c>
      <c r="B209">
        <v>-86.128321400000004</v>
      </c>
      <c r="C209">
        <v>39.646679200000001</v>
      </c>
      <c r="D209" s="1">
        <v>20916.7</v>
      </c>
      <c r="E209">
        <v>1226.0999999999999</v>
      </c>
      <c r="F209">
        <v>2992346.8</v>
      </c>
      <c r="G209">
        <v>34153.300000000003</v>
      </c>
      <c r="H209">
        <v>58557</v>
      </c>
      <c r="I209">
        <v>12.6</v>
      </c>
      <c r="J209">
        <v>14.2</v>
      </c>
      <c r="K209">
        <v>51749.3</v>
      </c>
      <c r="L209">
        <v>190.4</v>
      </c>
      <c r="M209">
        <f t="shared" si="6"/>
        <v>3159166.3999999994</v>
      </c>
      <c r="N209">
        <f t="shared" si="7"/>
        <v>3159.1663999999996</v>
      </c>
      <c r="P209">
        <v>1021</v>
      </c>
      <c r="Q209">
        <f>M209/P209</f>
        <v>3094.1884427032314</v>
      </c>
      <c r="R209">
        <v>3075.0869057547957</v>
      </c>
    </row>
    <row r="210" spans="1:18" x14ac:dyDescent="0.2">
      <c r="A210" t="s">
        <v>220</v>
      </c>
      <c r="B210">
        <v>-86.123539199999996</v>
      </c>
      <c r="C210">
        <v>39.638870199999999</v>
      </c>
      <c r="D210" s="1">
        <v>22625</v>
      </c>
      <c r="E210">
        <v>1815.1</v>
      </c>
      <c r="F210">
        <v>4598425.2</v>
      </c>
      <c r="G210">
        <v>52484.3</v>
      </c>
      <c r="H210">
        <v>47037.599999999999</v>
      </c>
      <c r="I210">
        <v>19.399999999999999</v>
      </c>
      <c r="J210">
        <v>21.9</v>
      </c>
      <c r="K210">
        <v>51749.3</v>
      </c>
      <c r="L210">
        <v>182.6</v>
      </c>
      <c r="M210">
        <f t="shared" si="6"/>
        <v>4774360.3999999994</v>
      </c>
      <c r="N210">
        <f t="shared" si="7"/>
        <v>4774.3603999999996</v>
      </c>
      <c r="P210">
        <v>1569</v>
      </c>
      <c r="Q210">
        <f>M210/P210</f>
        <v>3042.9320586360736</v>
      </c>
      <c r="R210">
        <v>3076.8375620127563</v>
      </c>
    </row>
    <row r="211" spans="1:18" x14ac:dyDescent="0.2">
      <c r="A211" t="s">
        <v>221</v>
      </c>
      <c r="B211">
        <v>-86.098428299999995</v>
      </c>
      <c r="C211">
        <v>39.644149900000002</v>
      </c>
      <c r="D211" s="1">
        <v>46343.4</v>
      </c>
      <c r="E211">
        <v>2205.9</v>
      </c>
      <c r="F211">
        <v>7678696</v>
      </c>
      <c r="G211">
        <v>87641.1</v>
      </c>
      <c r="H211">
        <v>120057.60000000001</v>
      </c>
      <c r="I211">
        <v>32.4</v>
      </c>
      <c r="J211">
        <v>36.5</v>
      </c>
      <c r="K211">
        <v>51749.3</v>
      </c>
      <c r="L211">
        <v>405</v>
      </c>
      <c r="M211">
        <f t="shared" si="6"/>
        <v>7987167.1999999993</v>
      </c>
      <c r="N211">
        <f t="shared" si="7"/>
        <v>7987.1671999999999</v>
      </c>
      <c r="P211">
        <v>2620</v>
      </c>
      <c r="Q211">
        <f>M211/P211</f>
        <v>3048.5370992366411</v>
      </c>
      <c r="R211">
        <v>3077.2730906495358</v>
      </c>
    </row>
    <row r="212" spans="1:18" x14ac:dyDescent="0.2">
      <c r="A212" t="s">
        <v>222</v>
      </c>
      <c r="B212">
        <v>-86.038292600000005</v>
      </c>
      <c r="C212">
        <v>39.709008500000003</v>
      </c>
      <c r="D212" s="1">
        <v>60193.8</v>
      </c>
      <c r="E212">
        <v>5432</v>
      </c>
      <c r="F212">
        <v>8326402.7999999998</v>
      </c>
      <c r="G212">
        <v>95033.7</v>
      </c>
      <c r="H212">
        <v>168859</v>
      </c>
      <c r="I212">
        <v>35.200000000000003</v>
      </c>
      <c r="J212">
        <v>39.6</v>
      </c>
      <c r="K212">
        <v>51749.3</v>
      </c>
      <c r="L212">
        <v>550.70000000000005</v>
      </c>
      <c r="M212">
        <f t="shared" si="6"/>
        <v>8708296.0999999978</v>
      </c>
      <c r="N212">
        <f t="shared" si="7"/>
        <v>8708.2960999999978</v>
      </c>
      <c r="P212">
        <v>2841</v>
      </c>
      <c r="Q212">
        <f>M212/P212</f>
        <v>3065.2221400915164</v>
      </c>
      <c r="R212">
        <v>3078.5950638297868</v>
      </c>
    </row>
    <row r="213" spans="1:18" x14ac:dyDescent="0.2">
      <c r="A213" t="s">
        <v>223</v>
      </c>
      <c r="B213">
        <v>-86.069478700000005</v>
      </c>
      <c r="C213">
        <v>39.711380400000003</v>
      </c>
      <c r="D213" s="1">
        <v>40923</v>
      </c>
      <c r="E213">
        <v>4354.1000000000004</v>
      </c>
      <c r="F213">
        <v>5940731.5999999996</v>
      </c>
      <c r="G213">
        <v>67804.800000000003</v>
      </c>
      <c r="H213">
        <v>97144.7</v>
      </c>
      <c r="I213">
        <v>25.1</v>
      </c>
      <c r="J213">
        <v>28.2</v>
      </c>
      <c r="K213">
        <v>6271.6</v>
      </c>
      <c r="L213">
        <v>357</v>
      </c>
      <c r="M213">
        <f t="shared" si="6"/>
        <v>6157640.0999999987</v>
      </c>
      <c r="N213">
        <f t="shared" si="7"/>
        <v>6157.6400999999987</v>
      </c>
      <c r="P213">
        <v>2027</v>
      </c>
      <c r="Q213">
        <f>M213/P213</f>
        <v>3037.8096201282679</v>
      </c>
      <c r="R213">
        <v>3081.050602409638</v>
      </c>
    </row>
    <row r="214" spans="1:18" x14ac:dyDescent="0.2">
      <c r="A214" t="s">
        <v>224</v>
      </c>
      <c r="B214">
        <v>-85.984746599999994</v>
      </c>
      <c r="C214">
        <v>39.711277000000003</v>
      </c>
      <c r="D214" s="1">
        <v>30507.7</v>
      </c>
      <c r="E214">
        <v>14499.8</v>
      </c>
      <c r="F214">
        <v>4358099.5999999996</v>
      </c>
      <c r="G214">
        <v>49741.3</v>
      </c>
      <c r="H214">
        <v>82755.899999999994</v>
      </c>
      <c r="I214">
        <v>18.399999999999999</v>
      </c>
      <c r="J214">
        <v>20.7</v>
      </c>
      <c r="K214">
        <v>51749.4</v>
      </c>
      <c r="L214">
        <v>275</v>
      </c>
      <c r="M214">
        <f t="shared" si="6"/>
        <v>4587667.8000000007</v>
      </c>
      <c r="N214">
        <f t="shared" si="7"/>
        <v>4587.6678000000011</v>
      </c>
      <c r="P214">
        <v>1487</v>
      </c>
      <c r="Q214">
        <f>M214/P214</f>
        <v>3085.1834566240759</v>
      </c>
      <c r="R214">
        <v>3081.3563527653214</v>
      </c>
    </row>
    <row r="215" spans="1:18" x14ac:dyDescent="0.2">
      <c r="A215" t="s">
        <v>225</v>
      </c>
      <c r="B215">
        <v>-85.982243299999993</v>
      </c>
      <c r="C215">
        <v>39.667513499999998</v>
      </c>
      <c r="D215" s="1">
        <v>38535.4</v>
      </c>
      <c r="E215">
        <v>27178.2</v>
      </c>
      <c r="F215">
        <v>5644720.7999999998</v>
      </c>
      <c r="G215">
        <v>64426.2</v>
      </c>
      <c r="H215">
        <v>114793.2</v>
      </c>
      <c r="I215">
        <v>23.8</v>
      </c>
      <c r="J215">
        <v>26.8</v>
      </c>
      <c r="K215">
        <v>51749.3</v>
      </c>
      <c r="L215">
        <v>354.8</v>
      </c>
      <c r="M215">
        <f t="shared" si="6"/>
        <v>5941808.4999999991</v>
      </c>
      <c r="N215">
        <f t="shared" si="7"/>
        <v>5941.8084999999992</v>
      </c>
      <c r="P215">
        <v>1926</v>
      </c>
      <c r="Q215">
        <f>M215/P215</f>
        <v>3085.0511422637587</v>
      </c>
      <c r="R215">
        <v>3082.4175019275249</v>
      </c>
    </row>
    <row r="216" spans="1:18" x14ac:dyDescent="0.2">
      <c r="A216" t="s">
        <v>226</v>
      </c>
      <c r="B216">
        <v>-86.054066800000001</v>
      </c>
      <c r="C216">
        <v>39.666075200000002</v>
      </c>
      <c r="D216" s="1">
        <v>83794.5</v>
      </c>
      <c r="E216">
        <v>5586</v>
      </c>
      <c r="F216">
        <v>12174543.199999999</v>
      </c>
      <c r="G216">
        <v>138954.6</v>
      </c>
      <c r="H216">
        <v>198664.9</v>
      </c>
      <c r="I216">
        <v>51.4</v>
      </c>
      <c r="J216">
        <v>57.9</v>
      </c>
      <c r="K216">
        <v>51749.3</v>
      </c>
      <c r="L216">
        <v>730.7</v>
      </c>
      <c r="M216">
        <f t="shared" si="6"/>
        <v>12654132.5</v>
      </c>
      <c r="N216">
        <f t="shared" si="7"/>
        <v>12654.1325</v>
      </c>
      <c r="P216">
        <v>4154</v>
      </c>
      <c r="Q216">
        <f>M216/P216</f>
        <v>3046.2524073182476</v>
      </c>
      <c r="R216">
        <v>3085.0511422637587</v>
      </c>
    </row>
    <row r="217" spans="1:18" x14ac:dyDescent="0.2">
      <c r="A217" t="s">
        <v>227</v>
      </c>
      <c r="B217">
        <v>-86.031566100000006</v>
      </c>
      <c r="C217">
        <v>39.6666849</v>
      </c>
      <c r="D217" s="1">
        <v>69109.399999999994</v>
      </c>
      <c r="E217">
        <v>11380.3</v>
      </c>
      <c r="F217">
        <v>9818180</v>
      </c>
      <c r="G217">
        <v>112060.2</v>
      </c>
      <c r="H217">
        <v>201456</v>
      </c>
      <c r="I217">
        <v>41.4</v>
      </c>
      <c r="J217">
        <v>46.7</v>
      </c>
      <c r="K217">
        <v>51749.4</v>
      </c>
      <c r="L217">
        <v>633.9</v>
      </c>
      <c r="M217">
        <f t="shared" si="6"/>
        <v>10264657.299999999</v>
      </c>
      <c r="N217">
        <f t="shared" si="7"/>
        <v>10264.657299999999</v>
      </c>
      <c r="P217">
        <v>3350</v>
      </c>
      <c r="Q217">
        <f>M217/P217</f>
        <v>3064.0768059701491</v>
      </c>
      <c r="R217">
        <v>3085.1834566240759</v>
      </c>
    </row>
    <row r="218" spans="1:18" x14ac:dyDescent="0.2">
      <c r="A218" t="s">
        <v>228</v>
      </c>
      <c r="B218">
        <v>-86.073025099999995</v>
      </c>
      <c r="C218">
        <v>39.682320400000002</v>
      </c>
      <c r="D218" s="1">
        <v>38475</v>
      </c>
      <c r="E218">
        <v>4525.7</v>
      </c>
      <c r="F218">
        <v>6289496.7999999998</v>
      </c>
      <c r="G218">
        <v>71785.399999999994</v>
      </c>
      <c r="H218">
        <v>94305.8</v>
      </c>
      <c r="I218">
        <v>26.6</v>
      </c>
      <c r="J218">
        <v>29.9</v>
      </c>
      <c r="K218">
        <v>51749.3</v>
      </c>
      <c r="L218">
        <v>333.1</v>
      </c>
      <c r="M218">
        <f t="shared" si="6"/>
        <v>6550727.5999999996</v>
      </c>
      <c r="N218">
        <f t="shared" si="7"/>
        <v>6550.7276000000002</v>
      </c>
      <c r="P218">
        <v>2146</v>
      </c>
      <c r="Q218">
        <f>M218/P218</f>
        <v>3052.5291705498598</v>
      </c>
      <c r="R218">
        <v>3086.9692619626921</v>
      </c>
    </row>
    <row r="219" spans="1:18" x14ac:dyDescent="0.2">
      <c r="A219" t="s">
        <v>229</v>
      </c>
      <c r="B219">
        <v>-86.073111699999998</v>
      </c>
      <c r="C219">
        <v>39.653247899999997</v>
      </c>
      <c r="D219" s="1">
        <v>31360.799999999999</v>
      </c>
      <c r="E219">
        <v>3726.8</v>
      </c>
      <c r="F219">
        <v>5489388.4000000004</v>
      </c>
      <c r="G219">
        <v>62653.3</v>
      </c>
      <c r="H219">
        <v>74410.399999999994</v>
      </c>
      <c r="I219">
        <v>23.2</v>
      </c>
      <c r="J219">
        <v>26.1</v>
      </c>
      <c r="K219">
        <v>51749.3</v>
      </c>
      <c r="L219">
        <v>266.60000000000002</v>
      </c>
      <c r="M219">
        <f t="shared" si="6"/>
        <v>5713604.8999999994</v>
      </c>
      <c r="N219">
        <f t="shared" si="7"/>
        <v>5713.6048999999994</v>
      </c>
      <c r="P219">
        <v>1873</v>
      </c>
      <c r="Q219">
        <f>M219/P219</f>
        <v>3050.5098238120659</v>
      </c>
      <c r="R219">
        <v>3087.4461111111113</v>
      </c>
    </row>
    <row r="220" spans="1:18" x14ac:dyDescent="0.2">
      <c r="A220" t="s">
        <v>230</v>
      </c>
      <c r="B220">
        <v>-86.176583399999998</v>
      </c>
      <c r="C220">
        <v>39.817477500000003</v>
      </c>
      <c r="D220" s="1">
        <v>14394.5</v>
      </c>
      <c r="E220">
        <v>4248.6000000000004</v>
      </c>
      <c r="F220">
        <v>2420840.7999999998</v>
      </c>
      <c r="G220">
        <v>27630.400000000001</v>
      </c>
      <c r="H220">
        <v>45196.1</v>
      </c>
      <c r="I220">
        <v>10.199999999999999</v>
      </c>
      <c r="J220">
        <v>11.5</v>
      </c>
      <c r="K220">
        <v>3848.2</v>
      </c>
      <c r="L220">
        <v>131.69999999999999</v>
      </c>
      <c r="M220">
        <f t="shared" si="6"/>
        <v>2516312.0000000005</v>
      </c>
      <c r="N220">
        <f t="shared" si="7"/>
        <v>2516.3120000000004</v>
      </c>
      <c r="P220">
        <v>826</v>
      </c>
      <c r="Q220">
        <f>M220/P220</f>
        <v>3046.3825665859572</v>
      </c>
      <c r="R220">
        <v>3092.4574375678603</v>
      </c>
    </row>
    <row r="221" spans="1:18" x14ac:dyDescent="0.2">
      <c r="A221" t="s">
        <v>231</v>
      </c>
      <c r="B221">
        <v>-86.0283455</v>
      </c>
      <c r="C221">
        <v>39.862625700000002</v>
      </c>
      <c r="D221" s="1">
        <v>40227.1</v>
      </c>
      <c r="E221">
        <v>17475.400000000001</v>
      </c>
      <c r="F221">
        <v>7722658</v>
      </c>
      <c r="G221">
        <v>88142.9</v>
      </c>
      <c r="H221">
        <v>103147.1</v>
      </c>
      <c r="I221">
        <v>32.6</v>
      </c>
      <c r="J221">
        <v>36.700000000000003</v>
      </c>
      <c r="K221">
        <v>8730.6</v>
      </c>
      <c r="L221">
        <v>342.4</v>
      </c>
      <c r="M221">
        <f t="shared" si="6"/>
        <v>7980792.7999999998</v>
      </c>
      <c r="N221">
        <f t="shared" si="7"/>
        <v>7980.7928000000002</v>
      </c>
      <c r="P221">
        <v>2635</v>
      </c>
      <c r="Q221">
        <f>M221/P221</f>
        <v>3028.7638709677417</v>
      </c>
      <c r="R221">
        <v>3094.1884427032314</v>
      </c>
    </row>
    <row r="222" spans="1:18" x14ac:dyDescent="0.2">
      <c r="A222" t="s">
        <v>232</v>
      </c>
      <c r="B222">
        <v>-86.207779400000007</v>
      </c>
      <c r="C222">
        <v>39.7704564</v>
      </c>
      <c r="D222" s="1">
        <v>20824.8</v>
      </c>
      <c r="E222">
        <v>1359.7</v>
      </c>
      <c r="F222">
        <v>2687543.6</v>
      </c>
      <c r="G222">
        <v>30674.400000000001</v>
      </c>
      <c r="H222">
        <v>57682.400000000001</v>
      </c>
      <c r="I222">
        <v>11.3</v>
      </c>
      <c r="J222">
        <v>12.8</v>
      </c>
      <c r="K222">
        <v>3848.3</v>
      </c>
      <c r="L222">
        <v>190.9</v>
      </c>
      <c r="M222">
        <f t="shared" si="6"/>
        <v>2802148.1999999993</v>
      </c>
      <c r="N222">
        <f t="shared" si="7"/>
        <v>2802.1481999999992</v>
      </c>
      <c r="P222">
        <v>917</v>
      </c>
      <c r="Q222">
        <f>M222/P222</f>
        <v>3055.7777535441651</v>
      </c>
      <c r="R222">
        <v>3107.5664676616911</v>
      </c>
    </row>
    <row r="223" spans="1:18" x14ac:dyDescent="0.2">
      <c r="A223" t="s">
        <v>233</v>
      </c>
      <c r="B223">
        <v>-86.295794400000005</v>
      </c>
      <c r="C223">
        <v>39.704839900000003</v>
      </c>
      <c r="D223" s="1">
        <v>27258</v>
      </c>
      <c r="E223">
        <v>14022</v>
      </c>
      <c r="F223">
        <v>3801247.6</v>
      </c>
      <c r="G223">
        <v>43385.7</v>
      </c>
      <c r="H223">
        <v>59962.9</v>
      </c>
      <c r="I223">
        <v>16</v>
      </c>
      <c r="J223">
        <v>18.100000000000001</v>
      </c>
      <c r="K223">
        <v>51749.3</v>
      </c>
      <c r="L223">
        <v>235.9</v>
      </c>
      <c r="M223">
        <f t="shared" si="6"/>
        <v>3997895.5</v>
      </c>
      <c r="N223">
        <f t="shared" si="7"/>
        <v>3997.8955000000001</v>
      </c>
      <c r="P223">
        <v>1297</v>
      </c>
      <c r="Q223">
        <f>M223/P223</f>
        <v>3082.4175019275249</v>
      </c>
      <c r="R223">
        <v>3114.9983240223455</v>
      </c>
    </row>
    <row r="224" spans="1:18" x14ac:dyDescent="0.2">
      <c r="A224" t="s">
        <v>234</v>
      </c>
      <c r="B224">
        <v>-86.146259900000004</v>
      </c>
      <c r="C224">
        <v>39.789439600000001</v>
      </c>
      <c r="D224" s="1">
        <v>18881.7</v>
      </c>
      <c r="E224">
        <v>652.20000000000005</v>
      </c>
      <c r="F224">
        <v>3959510.8</v>
      </c>
      <c r="G224">
        <v>45192</v>
      </c>
      <c r="H224">
        <v>63060.2</v>
      </c>
      <c r="I224">
        <v>16.7</v>
      </c>
      <c r="J224">
        <v>18.8</v>
      </c>
      <c r="K224">
        <v>3848.3</v>
      </c>
      <c r="L224">
        <v>170</v>
      </c>
      <c r="M224">
        <f t="shared" si="6"/>
        <v>4091350.6999999997</v>
      </c>
      <c r="N224">
        <f t="shared" si="7"/>
        <v>4091.3507</v>
      </c>
      <c r="P224">
        <v>1351</v>
      </c>
      <c r="Q224">
        <f>M224/P224</f>
        <v>3028.3868985936342</v>
      </c>
      <c r="R224">
        <v>3139.486929460581</v>
      </c>
    </row>
    <row r="225" spans="1:17" x14ac:dyDescent="0.2">
      <c r="A225" t="s">
        <v>235</v>
      </c>
      <c r="B225">
        <v>-86.168801700000003</v>
      </c>
      <c r="C225">
        <v>39.769146300000003</v>
      </c>
      <c r="D225" s="1">
        <v>47752.9</v>
      </c>
      <c r="E225">
        <v>2913.2</v>
      </c>
      <c r="F225">
        <v>9642332</v>
      </c>
      <c r="G225">
        <v>110053.1</v>
      </c>
      <c r="H225">
        <v>95144.9</v>
      </c>
      <c r="I225">
        <v>40.700000000000003</v>
      </c>
      <c r="J225">
        <v>45.8</v>
      </c>
      <c r="K225">
        <v>8885.5</v>
      </c>
      <c r="L225">
        <v>383.1</v>
      </c>
      <c r="M225">
        <f t="shared" si="6"/>
        <v>9907551.1999999993</v>
      </c>
      <c r="N225">
        <f t="shared" si="7"/>
        <v>9907.5511999999999</v>
      </c>
      <c r="P225">
        <v>3290</v>
      </c>
      <c r="Q225">
        <f>M225/P225</f>
        <v>3011.4137386018233</v>
      </c>
    </row>
    <row r="226" spans="1:17" x14ac:dyDescent="0.2">
      <c r="C226" t="s">
        <v>236</v>
      </c>
      <c r="D226">
        <f>SUM(D2:D225)</f>
        <v>6452264.8999999994</v>
      </c>
      <c r="E226">
        <f t="shared" ref="E226:L226" si="8">SUM(E2:E225)</f>
        <v>826836.19999999972</v>
      </c>
      <c r="F226">
        <f>SUM(F2:F225)</f>
        <v>1091306826.3999996</v>
      </c>
      <c r="G226">
        <f t="shared" si="8"/>
        <v>12455672.500000002</v>
      </c>
      <c r="H226">
        <f t="shared" si="8"/>
        <v>18459076.999999993</v>
      </c>
      <c r="I226">
        <f t="shared" si="8"/>
        <v>4606.8999999999996</v>
      </c>
      <c r="J226">
        <f t="shared" si="8"/>
        <v>5187.7999999999993</v>
      </c>
      <c r="K226">
        <f t="shared" si="8"/>
        <v>3955673.9999999925</v>
      </c>
      <c r="L226">
        <f t="shared" si="8"/>
        <v>57680.000000000015</v>
      </c>
      <c r="M226" s="2">
        <f>SUM(D226:L226)</f>
        <v>1133523825.6999996</v>
      </c>
    </row>
    <row r="227" spans="1:17" x14ac:dyDescent="0.2">
      <c r="C227" t="s">
        <v>237</v>
      </c>
      <c r="D227">
        <f>D226*0.001</f>
        <v>6452.2648999999992</v>
      </c>
      <c r="E227">
        <f t="shared" ref="E227:L227" si="9">E226*0.001</f>
        <v>826.83619999999974</v>
      </c>
      <c r="F227">
        <f t="shared" si="9"/>
        <v>1091306.8263999997</v>
      </c>
      <c r="G227">
        <f t="shared" si="9"/>
        <v>12455.672500000002</v>
      </c>
      <c r="H227">
        <f t="shared" si="9"/>
        <v>18459.076999999994</v>
      </c>
      <c r="I227">
        <f t="shared" si="9"/>
        <v>4.6068999999999996</v>
      </c>
      <c r="J227">
        <f t="shared" si="9"/>
        <v>5.1877999999999993</v>
      </c>
      <c r="K227">
        <f t="shared" si="9"/>
        <v>3955.6739999999927</v>
      </c>
      <c r="L227">
        <f t="shared" si="9"/>
        <v>57.680000000000014</v>
      </c>
      <c r="M227" s="2">
        <f>SUM(D227:L227)</f>
        <v>1133523.8256999997</v>
      </c>
      <c r="N227" s="3"/>
    </row>
    <row r="228" spans="1:17" x14ac:dyDescent="0.2">
      <c r="C228" t="s">
        <v>238</v>
      </c>
      <c r="D228">
        <f>D226/$M$226</f>
        <v>5.6922181551988544E-3</v>
      </c>
      <c r="E228">
        <f t="shared" ref="E228:L228" si="10">E226/$M$226</f>
        <v>7.2943874778229117E-4</v>
      </c>
      <c r="F228">
        <f>F226/$M$226</f>
        <v>0.96275596653301121</v>
      </c>
      <c r="G228">
        <f t="shared" si="10"/>
        <v>1.0988452309159086E-2</v>
      </c>
      <c r="H228">
        <f t="shared" si="10"/>
        <v>1.6284683728284864E-2</v>
      </c>
      <c r="I228">
        <f t="shared" si="10"/>
        <v>4.064228643059215E-6</v>
      </c>
      <c r="J228">
        <f t="shared" si="10"/>
        <v>4.5767013294107955E-6</v>
      </c>
      <c r="K228">
        <f t="shared" si="10"/>
        <v>3.4897140318662419E-3</v>
      </c>
      <c r="L228">
        <f t="shared" si="10"/>
        <v>5.088556472501153E-5</v>
      </c>
    </row>
    <row r="229" spans="1:17" x14ac:dyDescent="0.2">
      <c r="D229" s="4">
        <v>2.5000000000000001E-2</v>
      </c>
      <c r="E229" s="4">
        <v>0.01</v>
      </c>
      <c r="F229" s="4">
        <v>0.83</v>
      </c>
      <c r="H229" s="4">
        <v>0.02</v>
      </c>
      <c r="I229" s="4">
        <v>0.01</v>
      </c>
      <c r="J229" s="4">
        <v>0</v>
      </c>
      <c r="K229" s="4">
        <v>7.0000000000000007E-2</v>
      </c>
      <c r="L229" s="4">
        <v>0.03</v>
      </c>
    </row>
  </sheetData>
  <sortState xmlns:xlrd2="http://schemas.microsoft.com/office/spreadsheetml/2017/richdata2" ref="R1:R229">
    <sortCondition ref="R1:R229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raenahbailey</dc:creator>
  <cp:lastModifiedBy>Microsoft Office User</cp:lastModifiedBy>
  <dcterms:created xsi:type="dcterms:W3CDTF">2022-02-17T13:47:25Z</dcterms:created>
  <dcterms:modified xsi:type="dcterms:W3CDTF">2022-05-18T19:20:49Z</dcterms:modified>
</cp:coreProperties>
</file>