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tack overflow data\lsi\"/>
    </mc:Choice>
  </mc:AlternateContent>
  <bookViews>
    <workbookView xWindow="240" yWindow="12" windowWidth="16092" windowHeight="9660"/>
  </bookViews>
  <sheets>
    <sheet name="lsi_ranking" sheetId="2" r:id="rId1"/>
    <sheet name="first20" sheetId="3" r:id="rId2"/>
    <sheet name="last20" sheetId="4" r:id="rId3"/>
    <sheet name="Sheet1" sheetId="1" r:id="rId4"/>
  </sheets>
  <calcPr calcId="162913"/>
</workbook>
</file>

<file path=xl/calcChain.xml><?xml version="1.0" encoding="utf-8"?>
<calcChain xmlns="http://schemas.openxmlformats.org/spreadsheetml/2006/main">
  <c r="F4" i="1" l="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3" i="1"/>
  <c r="J10" i="1" l="1"/>
  <c r="J9" i="1"/>
  <c r="J8" i="1"/>
  <c r="J7" i="1"/>
  <c r="J6" i="1"/>
  <c r="J5" i="1"/>
  <c r="J4" i="1"/>
  <c r="J3" i="1"/>
  <c r="J2" i="1"/>
  <c r="E19" i="1"/>
  <c r="E147" i="1"/>
  <c r="E203" i="1"/>
  <c r="E51" i="1"/>
  <c r="E244" i="1"/>
  <c r="E213" i="1"/>
  <c r="E226" i="1"/>
  <c r="E200" i="1"/>
  <c r="E269" i="1"/>
  <c r="E63" i="1"/>
  <c r="E396" i="1"/>
  <c r="E350" i="1"/>
  <c r="E353" i="1"/>
  <c r="E312" i="1"/>
  <c r="E313" i="1"/>
  <c r="E95" i="1"/>
  <c r="E233" i="1"/>
  <c r="E140" i="1"/>
  <c r="E37" i="1"/>
  <c r="E24" i="1"/>
  <c r="E143" i="1"/>
  <c r="E142" i="1"/>
  <c r="E88" i="1"/>
  <c r="E30" i="1"/>
  <c r="E395" i="1"/>
  <c r="E106" i="1"/>
  <c r="E408" i="1"/>
  <c r="E122" i="1"/>
  <c r="E331" i="1"/>
  <c r="E119" i="1"/>
  <c r="E23" i="1"/>
  <c r="E107" i="1"/>
  <c r="E392" i="1"/>
  <c r="E374" i="1"/>
  <c r="E97" i="1"/>
  <c r="E290" i="1"/>
  <c r="E33" i="1"/>
  <c r="E346" i="1"/>
  <c r="E169" i="1"/>
  <c r="E386" i="1"/>
  <c r="E177" i="1"/>
  <c r="E379" i="1"/>
  <c r="E162" i="1"/>
  <c r="E216" i="1"/>
  <c r="E231" i="1"/>
  <c r="E300" i="1"/>
  <c r="E133" i="1"/>
  <c r="E78" i="1"/>
  <c r="E149" i="1"/>
  <c r="E50" i="1"/>
  <c r="E171" i="1"/>
  <c r="E135" i="1"/>
  <c r="E319" i="1"/>
  <c r="E13" i="1"/>
  <c r="E94" i="1"/>
  <c r="E80" i="1"/>
  <c r="E65" i="1"/>
  <c r="E413" i="1"/>
  <c r="E254" i="1"/>
  <c r="E180" i="1"/>
  <c r="E239" i="1"/>
  <c r="E190" i="1"/>
  <c r="E323" i="1"/>
  <c r="E222" i="1"/>
  <c r="E59" i="1"/>
  <c r="E285" i="1"/>
  <c r="E16" i="1"/>
  <c r="E112" i="1"/>
  <c r="E139" i="1"/>
  <c r="E237" i="1"/>
  <c r="E91" i="1"/>
  <c r="E151" i="1"/>
  <c r="E299" i="1"/>
  <c r="E121" i="1"/>
  <c r="E308" i="1"/>
  <c r="E11" i="1"/>
  <c r="E307" i="1"/>
  <c r="E138" i="1"/>
  <c r="E288" i="1"/>
  <c r="E72" i="1"/>
  <c r="E400" i="1"/>
  <c r="E28" i="1"/>
  <c r="E202" i="1"/>
  <c r="E27" i="1"/>
  <c r="E243" i="1"/>
  <c r="E193" i="1"/>
  <c r="E103" i="1"/>
  <c r="E192" i="1"/>
  <c r="E60" i="1"/>
  <c r="E38" i="1"/>
  <c r="E20" i="1"/>
  <c r="E32" i="1"/>
  <c r="E210" i="1"/>
  <c r="E334" i="1"/>
  <c r="E232" i="1"/>
  <c r="E209" i="1"/>
  <c r="E160" i="1"/>
  <c r="E343" i="1"/>
  <c r="E21" i="1"/>
  <c r="E79" i="1"/>
  <c r="E39" i="1"/>
  <c r="E186" i="1"/>
  <c r="E14" i="1"/>
  <c r="E25" i="1"/>
  <c r="E5" i="1"/>
  <c r="E125" i="1"/>
  <c r="E62" i="1"/>
  <c r="E406" i="1"/>
  <c r="E170" i="1"/>
  <c r="E144" i="1"/>
  <c r="E127" i="1"/>
  <c r="E35" i="1"/>
  <c r="E55" i="1"/>
  <c r="E8" i="1"/>
  <c r="E401" i="1"/>
  <c r="E205" i="1"/>
  <c r="E377" i="1"/>
  <c r="E204" i="1"/>
  <c r="E332" i="1"/>
  <c r="E176" i="1"/>
  <c r="E373" i="1"/>
  <c r="E376" i="1"/>
  <c r="E257" i="1"/>
  <c r="E47" i="1"/>
  <c r="E224" i="1"/>
  <c r="E403" i="1"/>
  <c r="E242" i="1"/>
  <c r="E356" i="1"/>
  <c r="E271" i="1"/>
  <c r="E4" i="1"/>
  <c r="E369" i="1"/>
  <c r="E194" i="1"/>
  <c r="E172" i="1"/>
  <c r="E357" i="1"/>
  <c r="E272" i="1"/>
  <c r="E229" i="1"/>
  <c r="E129" i="1"/>
  <c r="E61" i="1"/>
  <c r="E40" i="1"/>
  <c r="E49" i="1"/>
  <c r="E388" i="1"/>
  <c r="E284" i="1"/>
  <c r="E416" i="1"/>
  <c r="E326" i="1"/>
  <c r="E362" i="1"/>
  <c r="E407" i="1"/>
  <c r="E93" i="1"/>
  <c r="E380" i="1"/>
  <c r="E206" i="1"/>
  <c r="E84" i="1"/>
  <c r="E298" i="1"/>
  <c r="E183" i="1"/>
  <c r="E421" i="1"/>
  <c r="E273" i="1"/>
  <c r="E367" i="1"/>
  <c r="E161" i="1"/>
  <c r="E154" i="1"/>
  <c r="E34" i="1"/>
  <c r="E267" i="1"/>
  <c r="E220" i="1"/>
  <c r="E292" i="1"/>
  <c r="E156" i="1"/>
  <c r="E352" i="1"/>
  <c r="E268" i="1"/>
  <c r="E158" i="1"/>
  <c r="E261" i="1"/>
  <c r="E294" i="1"/>
  <c r="E199" i="1"/>
  <c r="E281" i="1"/>
  <c r="E309" i="1"/>
  <c r="E328" i="1"/>
  <c r="E420" i="1"/>
  <c r="E394" i="1"/>
  <c r="E296" i="1"/>
  <c r="E123" i="1"/>
  <c r="E52" i="1"/>
  <c r="E148" i="1"/>
  <c r="E341" i="1"/>
  <c r="E6" i="1"/>
  <c r="E236" i="1"/>
  <c r="E31" i="1"/>
  <c r="E137" i="1"/>
  <c r="E136" i="1"/>
  <c r="E124" i="1"/>
  <c r="E7" i="1"/>
  <c r="E293" i="1"/>
  <c r="E277" i="1"/>
  <c r="E48" i="1"/>
  <c r="E71" i="1"/>
  <c r="E198" i="1"/>
  <c r="E184" i="1"/>
  <c r="E181" i="1"/>
  <c r="E228" i="1"/>
  <c r="E174" i="1"/>
  <c r="E87" i="1"/>
  <c r="E240" i="1"/>
  <c r="E118" i="1"/>
  <c r="E263" i="1"/>
  <c r="E333" i="1"/>
  <c r="E116" i="1"/>
  <c r="E98" i="1"/>
  <c r="E146" i="1"/>
  <c r="E348" i="1"/>
  <c r="E378" i="1"/>
  <c r="E363" i="1"/>
  <c r="E182" i="1"/>
  <c r="E274" i="1"/>
  <c r="E318" i="1"/>
  <c r="E81" i="1"/>
  <c r="E85" i="1"/>
  <c r="E223" i="1"/>
  <c r="E355" i="1"/>
  <c r="E304" i="1"/>
  <c r="E409" i="1"/>
  <c r="E279" i="1"/>
  <c r="E311" i="1"/>
  <c r="E414" i="1"/>
  <c r="E219" i="1"/>
  <c r="E73" i="1"/>
  <c r="E17" i="1"/>
  <c r="E305" i="1"/>
  <c r="E280" i="1"/>
  <c r="E330" i="1"/>
  <c r="E342" i="1"/>
  <c r="E179" i="1"/>
  <c r="E3" i="1"/>
  <c r="E282" i="1"/>
  <c r="E82" i="1"/>
  <c r="E361" i="1"/>
  <c r="E99" i="1"/>
  <c r="E315" i="1"/>
  <c r="E178" i="1"/>
  <c r="E297" i="1"/>
  <c r="E252" i="1"/>
  <c r="E383" i="1"/>
  <c r="E366" i="1"/>
  <c r="E250" i="1"/>
  <c r="E131" i="1"/>
  <c r="E218" i="1"/>
  <c r="E188" i="1"/>
  <c r="E372" i="1"/>
  <c r="E347" i="1"/>
  <c r="E70" i="1"/>
  <c r="E324" i="1"/>
  <c r="E354" i="1"/>
  <c r="E327" i="1"/>
  <c r="E150" i="1"/>
  <c r="E306" i="1"/>
  <c r="E235" i="1"/>
  <c r="E164" i="1"/>
  <c r="E108" i="1"/>
  <c r="E344" i="1"/>
  <c r="E314" i="1"/>
  <c r="E412" i="1"/>
  <c r="E417" i="1"/>
  <c r="E102" i="1"/>
  <c r="E291" i="1"/>
  <c r="E259" i="1"/>
  <c r="E234" i="1"/>
  <c r="E287" i="1"/>
  <c r="E90" i="1"/>
  <c r="E289" i="1"/>
  <c r="E44" i="1"/>
  <c r="E185" i="1"/>
  <c r="E371" i="1"/>
  <c r="E10" i="1"/>
  <c r="E317" i="1"/>
  <c r="E249" i="1"/>
  <c r="E168" i="1"/>
  <c r="E120" i="1"/>
  <c r="E424" i="1"/>
  <c r="E345" i="1"/>
  <c r="E214" i="1"/>
  <c r="E111" i="1"/>
  <c r="E399" i="1"/>
  <c r="E110" i="1"/>
  <c r="E36" i="1"/>
  <c r="E117" i="1"/>
  <c r="E26" i="1"/>
  <c r="E256" i="1"/>
  <c r="E283" i="1"/>
  <c r="E196" i="1"/>
  <c r="E338" i="1"/>
  <c r="E405" i="1"/>
  <c r="E258" i="1"/>
  <c r="E67" i="1"/>
  <c r="E251" i="1"/>
  <c r="E12" i="1"/>
  <c r="E316" i="1"/>
  <c r="E375" i="1"/>
  <c r="E262" i="1"/>
  <c r="E253" i="1"/>
  <c r="E422" i="1"/>
  <c r="E336" i="1"/>
  <c r="E43" i="1"/>
  <c r="E411" i="1"/>
  <c r="E225" i="1"/>
  <c r="E89" i="1"/>
  <c r="E370" i="1"/>
  <c r="E329" i="1"/>
  <c r="E245" i="1"/>
  <c r="E266" i="1"/>
  <c r="E69" i="1"/>
  <c r="E310" i="1"/>
  <c r="E130" i="1"/>
  <c r="E173" i="1"/>
  <c r="E56" i="1"/>
  <c r="E155" i="1"/>
  <c r="E340" i="1"/>
  <c r="E238" i="1"/>
  <c r="E191" i="1"/>
  <c r="E398" i="1"/>
  <c r="E166" i="1"/>
  <c r="E391" i="1"/>
  <c r="E96" i="1"/>
  <c r="E215" i="1"/>
  <c r="E227" i="1"/>
  <c r="E270" i="1"/>
  <c r="E53" i="1"/>
  <c r="E415" i="1"/>
  <c r="E2" i="1"/>
  <c r="E360" i="1"/>
  <c r="E246" i="1"/>
  <c r="E301" i="1"/>
  <c r="E29" i="1"/>
  <c r="E165" i="1"/>
  <c r="E104" i="1"/>
  <c r="E368" i="1"/>
  <c r="E152" i="1"/>
  <c r="E385" i="1"/>
  <c r="E114" i="1"/>
  <c r="E321" i="1"/>
  <c r="E9" i="1"/>
  <c r="E387" i="1"/>
  <c r="E163" i="1"/>
  <c r="E132" i="1"/>
  <c r="E18" i="1"/>
  <c r="E128" i="1"/>
  <c r="E248" i="1"/>
  <c r="E77" i="1"/>
  <c r="E402" i="1"/>
  <c r="E295" i="1"/>
  <c r="E322" i="1"/>
  <c r="E212" i="1"/>
  <c r="E208" i="1"/>
  <c r="E382" i="1"/>
  <c r="E364" i="1"/>
  <c r="E384" i="1"/>
  <c r="E381" i="1"/>
  <c r="E197" i="1"/>
  <c r="E41" i="1"/>
  <c r="E42" i="1"/>
  <c r="E134" i="1"/>
  <c r="E159" i="1"/>
  <c r="E58" i="1"/>
  <c r="E101" i="1"/>
  <c r="E397" i="1"/>
  <c r="E86" i="1"/>
  <c r="E337" i="1"/>
  <c r="E115" i="1"/>
  <c r="E175" i="1"/>
  <c r="E100" i="1"/>
  <c r="E325" i="1"/>
  <c r="E302" i="1"/>
  <c r="E167" i="1"/>
  <c r="E276" i="1"/>
  <c r="E187" i="1"/>
  <c r="E57" i="1"/>
  <c r="E207" i="1"/>
  <c r="E265" i="1"/>
  <c r="E75" i="1"/>
  <c r="E68" i="1"/>
  <c r="E54" i="1"/>
  <c r="E105" i="1"/>
  <c r="E241" i="1"/>
  <c r="E247" i="1"/>
  <c r="E109" i="1"/>
  <c r="E335" i="1"/>
  <c r="E221" i="1"/>
  <c r="E339" i="1"/>
  <c r="E45" i="1"/>
  <c r="E113" i="1"/>
  <c r="E66" i="1"/>
  <c r="E404" i="1"/>
  <c r="E46" i="1"/>
  <c r="E303" i="1"/>
  <c r="E393" i="1"/>
  <c r="E423" i="1"/>
  <c r="E260" i="1"/>
  <c r="E359" i="1"/>
  <c r="E22" i="1"/>
  <c r="E64" i="1"/>
  <c r="E358" i="1"/>
  <c r="E419" i="1"/>
  <c r="E351" i="1"/>
  <c r="E418" i="1"/>
  <c r="E365" i="1"/>
  <c r="E410" i="1"/>
  <c r="E195" i="1"/>
  <c r="E201" i="1"/>
  <c r="E92" i="1"/>
  <c r="E320" i="1"/>
  <c r="E145" i="1"/>
  <c r="E189" i="1"/>
  <c r="E15" i="1"/>
  <c r="E349" i="1"/>
  <c r="E255" i="1"/>
  <c r="E157" i="1"/>
  <c r="E286" i="1"/>
  <c r="E76" i="1"/>
  <c r="E230" i="1"/>
  <c r="E211" i="1"/>
  <c r="E217" i="1"/>
  <c r="E390" i="1"/>
  <c r="E264" i="1"/>
  <c r="E141" i="1"/>
  <c r="E389" i="1"/>
  <c r="E126" i="1"/>
  <c r="E275" i="1"/>
  <c r="E278" i="1"/>
  <c r="E153" i="1"/>
  <c r="E74" i="1"/>
  <c r="E83" i="1"/>
  <c r="J12" i="1" l="1"/>
  <c r="K9" i="1" s="1"/>
  <c r="K8" i="1" l="1"/>
  <c r="K7" i="1"/>
  <c r="K6" i="1"/>
  <c r="K2" i="1"/>
  <c r="K5" i="1"/>
  <c r="K4" i="1"/>
  <c r="K3" i="1"/>
  <c r="K10" i="1"/>
</calcChain>
</file>

<file path=xl/sharedStrings.xml><?xml version="1.0" encoding="utf-8"?>
<sst xmlns="http://schemas.openxmlformats.org/spreadsheetml/2006/main" count="2312" uniqueCount="1285">
  <si>
    <t>Findpost_Id</t>
  </si>
  <si>
    <t>count</t>
  </si>
  <si>
    <t>Category</t>
  </si>
  <si>
    <t>percent</t>
  </si>
  <si>
    <t>Bad practice</t>
  </si>
  <si>
    <t>Correctness</t>
  </si>
  <si>
    <t>Experimental</t>
  </si>
  <si>
    <t>Internationalization</t>
  </si>
  <si>
    <t>Malicious code vulnerability</t>
  </si>
  <si>
    <t>Multithreaded correctness</t>
  </si>
  <si>
    <t>Performance</t>
  </si>
  <si>
    <t>Security</t>
  </si>
  <si>
    <t>Dodgy code</t>
  </si>
  <si>
    <t>Number of bugs- 
Findbug</t>
  </si>
  <si>
    <t>Number of 
posts</t>
  </si>
  <si>
    <t>Perc%</t>
  </si>
  <si>
    <t>Most frequent</t>
  </si>
  <si>
    <t>Title</t>
  </si>
  <si>
    <t>sum</t>
  </si>
  <si>
    <t>shorttitle</t>
  </si>
  <si>
    <t>title</t>
  </si>
  <si>
    <t>desc</t>
  </si>
  <si>
    <t>DLS: Dead store of class literal</t>
  </si>
  <si>
    <t>DLS: Dead store of class literal (DLS_DEAD_STORE_OF_CLASS_LITERAL)</t>
  </si>
  <si>
    <t xml:space="preserve"> This instruction assigns a class literal to a variable and then never uses it. The behavior of this differs in Java 1.4 and in Java 5. In Java 1.4 and earlier a reference to Foo.class would force the static initializer for Foo to be executed if it has not been executed already. In Java 5 and later it does not.</t>
  </si>
  <si>
    <t>RE: "." or "|" used for regular expression</t>
  </si>
  <si>
    <t>RE: File.separator used for regular expression (RE_CANT_USE_FILE_SEPARATOR_AS_REGULAR_EXPRESSION)</t>
  </si>
  <si>
    <t xml:space="preserve"> The code here uses File.separator where a regular expression is required. This will fail on Windows platforms where the File.separator is a backslash which is interpreted in a regular expression as an escape character. Amoung other options you can just use File.separatorChar=='\\'  : File.separator instead of File.separator</t>
  </si>
  <si>
    <t>TLW: Wait with two locks held</t>
  </si>
  <si>
    <t>UG: Unsynchronized get method, synchronized set method (UG_SYNC_SET_UNSYNC_GET)</t>
  </si>
  <si>
    <t xml:space="preserve"> This class contains similarly-named get and set methods where the set method is synchronized and the get method is not.  This may result in incorrect behavior at runtime as callers of the get method will not necessarily see a consistent state for the object.  The get method should be made synchronized.</t>
  </si>
  <si>
    <t>Dm: Use the nextInt method of Random rather than nextDouble to generate a random integer</t>
  </si>
  <si>
    <t>Dm: Method invokes inefficient new String(String) constructor (DM_STRING_CTOR)</t>
  </si>
  <si>
    <t xml:space="preserve"> Using the java.lang.String(String) constructor wastes memory because the object so constructed will be functionally indistinguishable from the String passed as a parameter.  Just use the argument String directly.</t>
  </si>
  <si>
    <t>EI2: May expose internal representation by incorporating reference to mutable object</t>
  </si>
  <si>
    <t>FI: Finalizer should be protected, not public (FI_PUBLIC_SHOULD_BE_PROTECTED)</t>
  </si>
  <si>
    <t xml:space="preserve"> A class's finalize() method should have protected access not public.</t>
  </si>
  <si>
    <t>OBL: Method may fail to clean up stream or resource on checked exception</t>
  </si>
  <si>
    <t>Dm: Consider using Locale parameterized version of invoked method (DM_CONVERT_CASE)</t>
  </si>
  <si>
    <t>A String is being converted to upper or lowercase, using the platform's default encoding. This may result in improper conversions when used with international characters. Use the_x000D_
_x000D_
String.toUpperCase( Locale l )_x000D_
String.toLowerCase( Locale l ) using the platform's default encoding. This may result in improper conversions when used with international characters. Use the</t>
  </si>
  <si>
    <t>Bx: Boxing/unboxing to parse a primitive</t>
  </si>
  <si>
    <t>Bx: Method allocates a boxed primitive just to call toString (DM_BOXED_PRIMITIVE_TOSTRING)</t>
  </si>
  <si>
    <t xml:space="preserve"> A boxed primitive is allocated just to call toString(). It is more effective to just use the static form of toString which takes the primitive value. So Replace... With this..._x000D_
new Integer(1).toString() Integer.toString(1)_x000D_
new Long(1).toString() Long.toString(1)_x000D_
new Float(1.0).toString() Float.toString(1.0)_x000D_
new Double(1.0).toString() Double.toString(1.0)_x000D_
new Byte(1).toString() Byte.toString(1)_x000D_
new Short(1).toString() Short.toString(1)_x000D_
new Boolean(true).toString() Boolean.toString(true)_x000D_
</t>
  </si>
  <si>
    <t>BC: Impossible downcast of toArray() result</t>
  </si>
  <si>
    <t>BC: Impossible downcast of toArray() result (BC_IMPOSSIBLE_DOWNCAST_OF_TOARRAY)</t>
  </si>
  <si>
    <t>This code is casting the result of calling toArray() on a collection to a type more specific than Object[], as in:_x000D_
_x000D_
String[] getAsArray(Collection&lt;String&gt; c) {_x000D_
  return (String[]) c.toArray();_x000D_
  }_x000D_
This will usually fail by throwing a ClassCastException. The toArray() of almost all collections return an Object[]. They can't really do anything else, since the Collection object has no reference to the declared generic type of the collection._x000D_
_x000D_
The correct way to do get an array of a specific type from a collection is to use c.toArray(new String[]); or c.toArray(new String[c.size()]); (the latter is slightly more efficient)._x000D_
_x000D_
There is one common/known exception exception to this. The toArray() method of lists returned by Arrays.asList(...) will return a covariantly typed array. For example, Arrays.asArray(new String[] { a }).toArray() will return a String []. as in:</t>
  </si>
  <si>
    <t>IM: Integer multiply of result of integer remainder</t>
  </si>
  <si>
    <t>INT: Bad comparison of int value with long constant (INT_BAD_COMPARISON_WITH_INT_VALUE)</t>
  </si>
  <si>
    <t xml:space="preserve"> This code compares an int value with a long constant that is outside the range of values that can be represented as an int value. This comparison is vacuous and possibily to be incorrect.</t>
  </si>
  <si>
    <t>BC: Unchecked/unconfirmed cast of return value from method</t>
  </si>
  <si>
    <t>BC: instanceof will always return true (BC_VACUOUS_INSTANCEOF)</t>
  </si>
  <si>
    <t xml:space="preserve"> This instanceof test will always return true (unless the value being tested is null). Although this is safe make sure it isn't an indication of some misunderstanding or some other logic error. If you really want to test the value for being null perhaps it would be clearer to do better to do a null test rather than an instanceof test.</t>
  </si>
  <si>
    <t>FS: Format string placeholder incompatible with passed argument</t>
  </si>
  <si>
    <t>FS: Format string placeholder incompatible with passed argument (VA_FORMAT_STRING_BAD_ARGUMENT)</t>
  </si>
  <si>
    <t>The format string placeholder is incompatible with the corresponding argument. For example, System.out.println(%d\n, hello);_x000D_
_x000D_
The %d placeholder requires a numeric argument, but a string value is passed instead. A runtime exception will occur when this statement is executed. System.out.println(%d\n hello);</t>
  </si>
  <si>
    <t>IM: Computation of average could overflow</t>
  </si>
  <si>
    <t>IM: Check for oddness that won't work for negative numbers (IM_BAD_CHECK_FOR_ODD)</t>
  </si>
  <si>
    <t xml:space="preserve"> The code uses x % 2 == 1 to check to see if a value is odd but this won't work for negative numbers (e.g. (-5) % 2 == -1). If this code is intending to check for oddness consider using x &amp; 1 == 1 or x % 2 != 0.</t>
  </si>
  <si>
    <t>Dm: Method invokes toString() method on a String</t>
  </si>
  <si>
    <t>Dm: Method invokes inefficient new String() constructor (DM_STRING_VOID_CTOR)</t>
  </si>
  <si>
    <t xml:space="preserve"> Creating a new java.lang.String object using the no-argument constructor wastes memory because the object so created will be functionally indistinguishable from the empty string constant .  Java guarantees that identical string constants will be represented by the same String object.  Therefore you should just use the empty string constant directly.</t>
  </si>
  <si>
    <t>ES: Comparison of String objects using == or !=</t>
  </si>
  <si>
    <t>ES: Comparison of String objects using == or != (ES_COMPARING_STRINGS_WITH_EQ)</t>
  </si>
  <si>
    <t xml:space="preserve"> This code compares java.lang.String objects for reference equality using the == or != operators. Unless both strings are either constants in a source file or have been interned using the String.intern() method the same string value may be represented by two different String objects. Consider using the equals(Object) method instead.</t>
  </si>
  <si>
    <t>DLS: Dead store to local variable that shadows field</t>
  </si>
  <si>
    <t>DMI: Code contains a hard coded reference to an absolute pathname (DMI_HARDCODED_ABSOLUTE_FILENAME)</t>
  </si>
  <si>
    <t xml:space="preserve"> This code constructs a File object using a hard coded to an absolute pathname (e.g. new File(/home/dannyc/workspace/j2ee/src/share/com/sun/enterprise/deployment);</t>
  </si>
  <si>
    <t>RV: Method ignores return value</t>
  </si>
  <si>
    <t>RV: Exception created and dropped rather than thrown (RV_EXCEPTION_NOT_THROWN)</t>
  </si>
  <si>
    <t>This code creates an exception (or error) object, but doesn't do anything with it. For example, something like_x000D_
_x000D_
if (x &lt; 0)_x000D_
  new IllegalArgumentException(x must be nonnegative);_x000D_
It was probably the intent of the programmer to throw the created exception:_x000D_
_x000D_
if (x &lt; 0)_x000D_
  throw new IllegalArgumentException(x must be nonnegative); but doesn't do anything with it. For example something like</t>
  </si>
  <si>
    <t>SnVI: Class is Serializable, but doesn't define serialVersionUID</t>
  </si>
  <si>
    <t>SnVI: Class is Serializable, but doesn't define serialVersionUID (SE_NO_SERIALVERSIONID)</t>
  </si>
  <si>
    <t xml:space="preserve"> This class implements the Serializable interface but does not define a serialVersionUID field.  A change as simple as adding a reference to a .class object will add synthetic fields to the class which will unfortunately change the implicit serialVersionUID (e.g. adding a reference to String.class will generate a static field class$java$lang$String). Also different source code to bytecode compilers may use different naming conventions for synthetic variables generated for references to class objects or inner classes. To ensure interoperability of Serializable across versions consider adding an explicit serialVersionUID.</t>
  </si>
  <si>
    <t>XFB: Method directly allocates a specific implementation of xml interfaces</t>
  </si>
  <si>
    <t>XFB: Method directly allocates a specific implementation of xml interfaces (XFB_XML_FACTORY_BYPASS)</t>
  </si>
  <si>
    <t>This method allocates a specific implementation of an xml interface. It is preferable to use the supplied factory classes to create these objects so that the implementation can be changed at runtime. See_x000D_
_x000D_
javax.xml.parsers.DocumentBuilderFactory_x000D_
javax.xml.parsers.SAXParserFactory_x000D_
javax.xml.transform.TransformerFactory_x000D_
org.w3c.dom.Document.createXXXX</t>
  </si>
  <si>
    <t>WMI: Inefficient use of keySet iterator instead of entrySet iterator</t>
  </si>
  <si>
    <t>Dm: Hardcoded constant database password (DMI_CONSTANT_DB_PASSWORD)</t>
  </si>
  <si>
    <t xml:space="preserve"> This code creates a database connect using a hardcoded constant password. Anyone with access to either the source code or the compiled code can easily learn the password.</t>
  </si>
  <si>
    <t>SIC: Should be a static inner class</t>
  </si>
  <si>
    <t>SIC: Could be refactored into a named static inner class (SIC_INNER_SHOULD_BE_STATIC_ANON)</t>
  </si>
  <si>
    <t xml:space="preserve"> This class is an inner class but does not use its embedded reference to the object which created it.  This reference makes the instances of the class larger and may keep the reference to the creator object alive longer than necessary.  If possible the class should be made into a static inner class. Since anonymous inner classes cannot be marked as static doing this will require refactoring the inner class so that it is a named inner class.</t>
  </si>
  <si>
    <t>GC: Unchecked type in generic call</t>
  </si>
  <si>
    <t>GC: Unchecked type in generic call (GC_UNCHECKED_TYPE_IN_GENERIC_CALL)</t>
  </si>
  <si>
    <t xml:space="preserve"> This call to a generic collection method passes an argument while compile type Object where a specific type from the generic type parameters is expected. Thus neither the standard Java type system nor static analysis can provide useful information on whether the object being passed as a parameter is of an appropriate type.</t>
  </si>
  <si>
    <t>RCN: Redundant nullcheck of value known to be null</t>
  </si>
  <si>
    <t>REC: Exception is caught when Exception is not thrown (REC_CATCH_EXCEPTION)</t>
  </si>
  <si>
    <t>This method uses a try-catch block that catches Exception objects, but Exception is not thrown within the try block, and RuntimeException is not explicitly caught. It is a common bug pattern to say try { ... } catch (Exception e) { something } as a shorthand for catching a number of types of exception each of whose catch blocks is identical, but this construct also accidentally catches RuntimeException as well, masking potential bugs._x000D_
_x000D_
A better approach is to either explicitly catch the specific exceptions that are thrown, or to explicitly catch RuntimeException exception, rethrow it, and then catch all non-Runtime Exceptions, as shown below:_x000D_
_x000D_
  try {_x000D_
    ..._x000D_
  } catch (RuntimeException e) {_x000D_
    throw e;_x000D_
  } catch (Exception e) {_x000D_
    ... deal with all non-runtime exceptions ..._x000D_
  } but Exception is not thrown within the try block and RuntimeException is not explicitly caught. It is a common bug pattern to say try { ... } catch (Exception e) { something } as a shorthand for catching a number of types of exception each of whose catch blocks is identical but this construct also accidentally catches RuntimeException as well masking potential bugs.</t>
  </si>
  <si>
    <t>SA: Self assignment of local variable</t>
  </si>
  <si>
    <t>SA: Self assignment of local variable (SA_LOCAL_SELF_ASSIGNMENT)</t>
  </si>
  <si>
    <t>This method contains a self assignment of a local variable; e.g._x000D_
_x000D_
  public void foo() {_x000D_
    int x = 3;_x000D_
    x = x;_x000D_
  }_x000D_
Such assignments are useless, and may indicate a logic error or typo.</t>
  </si>
  <si>
    <t>Dm: Method invokes inefficient new String(String) constructor</t>
  </si>
  <si>
    <t>Dm: Method invokes toString() method on a String (DM_STRING_TOSTRING)</t>
  </si>
  <si>
    <t xml:space="preserve"> Calling String.toString() is just a redundant operation. Just use the String.</t>
  </si>
  <si>
    <t>HE: Use of class without a hashCode() method in a hashed data structure</t>
  </si>
  <si>
    <t>ICAST: int value converted to long and used as absolute time (ICAST_INT_2_LONG_AS_INSTANT)</t>
  </si>
  <si>
    <t>This code converts a 32-bit int value to a 64-bit long value, and then passes that value for a method parameter that requires an absolute time value. An absolute time value is the number of milliseconds since the standard base time known as the epoch, namely January 1, 1970, 00:00:00 GMT. For example, the following method, intended to convert seconds since the epoch into a Date, is badly broken:_x000D_
_x000D_
Date getDate(int seconds) { return new Date(seconds * 1000); }_x000D_
The multiplication is done using 32-bit arithmetic, and then converted to a 64-bit value. When a 32-bit value is converted to 64-bits and used to express an absolute time value, only dates in December 1969 and January 1970 can be represented._x000D_
_x000D_
Correct implementations for the above method are:_x000D_
_x000D_
// Fails for dates after 2037_x000D_
Date getDate(int seconds) { return new Date(seconds * 1000L); }_x000D_
_x000D_
// better, works for all dates_x000D_
Date getDate(long seconds) { return new Date(seconds * 1000); }</t>
  </si>
  <si>
    <t>SQL: Nonconstant string passed to execute or addBatch method on an SQL statement</t>
  </si>
  <si>
    <t>SQL: A prepared statement is generated from a nonconstant String (SQL_PREPARED_STATEMENT_GENERATED_FROM_NONCONSTANT_STRING)</t>
  </si>
  <si>
    <t xml:space="preserve"> The code creates an SQL prepared statement from a nonconstant String. If unchecked tainted data from a user is used in building this String SQL injection could be used to make the prepared statement do something unexpected and undesirable.</t>
  </si>
  <si>
    <t>XSS: JSP reflected cross site scripting vulnerability</t>
  </si>
  <si>
    <t>XSS: Servlet reflected cross site scripting vulnerability in error page (XSS_REQUEST_PARAMETER_TO_SEND_ERROR)</t>
  </si>
  <si>
    <t xml:space="preserve"> This code directly writes an HTTP parameter to a Server error page (using HttpServletResponse.sendError). Echoing this untrusted input allows for a reflected cross site scripting vulnerability.</t>
  </si>
  <si>
    <t>BOA: Class overrides a method implemented in super class Adapter wrongly</t>
  </si>
  <si>
    <t>BOA: Class overrides a method implemented in super class Adapter wrongly (BOA_BADLY_OVERRIDDEN_ADAPTER)</t>
  </si>
  <si>
    <t xml:space="preserve"> This method overrides a method found in a parent class where that class is an Adapter that implements a listener defined in the java.awt.event or javax.swing.event package. As a result this method will not get called when the event occurs.</t>
  </si>
  <si>
    <t>RV: Method ignores return value, is this OK?</t>
  </si>
  <si>
    <t>RV: Method ignores return value, is this OK? (RV_RETURN_VALUE_IGNORED_INFERRED)</t>
  </si>
  <si>
    <t>This code calls a method and ignores the return value. The return value is the same type as the type the method is invoked on, and from our analysis it looks like the return value might be important (e.g., like ignoring the return value of String.toLowerCase())._x000D_
_x000D_
We are guessing that ignoring the return value might be a bad idea just from a simple analysis of the body of the method. You can use a @CheckReturnValue annotation to instruct FindBugs as to whether ignoring the return value of this method is important or acceptable._x000D_
_x000D_
Please investigate this closely to decide whether it is OK to ignore the return value. and from our analysis it looks like the return value might be important (e.g. like ignoring the return value of String.toLowerCase()).</t>
  </si>
  <si>
    <t>DP: Method invoked that should be only be invoked inside a doPrivileged block</t>
  </si>
  <si>
    <t>EI: May expose internal representation by returning reference to mutable object (EI_EXPOSE_REP)</t>
  </si>
  <si>
    <t xml:space="preserve"> Returning a reference to a mutable object value stored in one of the object's fields exposes the internal representation of the object.  If instances are accessed by untrusted code and unchecked changes to the mutable object would compromise security or other important properties you will need to do something different. Returning a new copy of the object is better approach in many situations.</t>
  </si>
  <si>
    <t>UuF: Unused field</t>
  </si>
  <si>
    <t>WMI: Inefficient use of keySet iterator instead of entrySet iterator (WMI_WRONG_MAP_ITERATOR)</t>
  </si>
  <si>
    <t xml:space="preserve"> This method accesses the value of a Map entry using a key that was retrieved from a keySet iterator. It is more efficient to use an iterator on the entrySet of the map to avoid the Map.get(key) lookup.</t>
  </si>
  <si>
    <t>Dm: Monitor wait() called on Condition</t>
  </si>
  <si>
    <t>Dm: A thread was created using the default empty run method (DM_USELESS_THREAD)</t>
  </si>
  <si>
    <t xml:space="preserve"> This method creates a thread without specifying a run method either by deriving from the Thread class or by passing a Runnable object. This thread then does nothing but waste time.</t>
  </si>
  <si>
    <t>NS: Questionable use of non-short-circuit logic</t>
  </si>
  <si>
    <t>PZLA: Consider returning a zero length array rather than null (PZLA_PREFER_ZERO_LENGTH_ARRAYS)</t>
  </si>
  <si>
    <t>It is often a better design to return a length zero array rather than a null reference to indicate that there are no results (i.e., an empty list of results). This way, no explicit check for null is needed by clients of the method._x000D_
_x000D_
On the other hand, using null to indicate there is no answer to this question is probably appropriate. For example, File.listFiles() returns an empty list if given a directory containing no files, and returns null if the file is not a directory. an empty list of results). This way no explicit check for null is needed by clients of the method.</t>
  </si>
  <si>
    <t>Bx: Method invokes inefficient floating-point Number constructor; use static valueOf instead</t>
  </si>
  <si>
    <t>Bx: Method invokes inefficient Number constructor; use static valueOf instead (DM_NUMBER_CTOR)</t>
  </si>
  <si>
    <t>Using new Integer(int) is guaranteed to always result in a new object whereas Integer.valueOf(int) allows caching of values to be done by the compiler, class library, or JVM. Using of cached values avoids object allocation and the code will be faster._x000D_
_x000D_
Values between -128 and 127 are guaranteed to have corresponding cached instances and using valueOf is approximately 3.5 times faster than using constructor. For values outside the constant range the performance of both styles is the same._x000D_
_x000D_
Unless the class must be compatible with JVMs predating Java 1.5, use either autoboxing or the valueOf() method when creating instances of Long, Integer, Short, Character, and Byte. class library or JVM. Using of cached values avoids object allocation and the code will be faster.</t>
  </si>
  <si>
    <t>ICAST: Integral value cast to double and then passed to Math.ceil</t>
  </si>
  <si>
    <t>ICAST: int value cast to float and then passed to Math.round (ICAST_INT_CAST_TO_FLOAT_PASSED_TO_ROUND)</t>
  </si>
  <si>
    <t xml:space="preserve"> This code converts an int value to a float precision floating point number and then passing the result to the Math.round() function which returns the int/long closest to the argument. This operation should always be a no-op since the converting an integer to a float should give a number with no fractional part. It is likely that the operation that generated the value to be passed to Math.round was intended to be performed using floating point arithmetic.</t>
  </si>
  <si>
    <t>SF: Switch statement found where one case falls through to the next case</t>
  </si>
  <si>
    <t>SF: Switch statement found where one case falls through to the next case (SF_SWITCH_FALLTHROUGH)</t>
  </si>
  <si>
    <t xml:space="preserve"> This method contains a switch statement where one case branch will fall through to the next case. Usually you need to end this case with a break or return.</t>
  </si>
  <si>
    <t>Dm: Hardcoded constant database password</t>
  </si>
  <si>
    <t>Dm: Empty database password (DMI_EMPTY_DB_PASSWORD)</t>
  </si>
  <si>
    <t xml:space="preserve"> This code creates a database connect using a blank or empty password. This indicates that the database is not protected by a password.</t>
  </si>
  <si>
    <t>HSC: Huge string constants is duplicated across multiple class files</t>
  </si>
  <si>
    <t>SBSC: Method concatenates strings using + in a loop (SBSC_USE_STRINGBUFFER_CONCATENATION)</t>
  </si>
  <si>
    <t>The method seems to be building a String using concatenation in a loop. In each iteration, the String is converted to a StringBuffer/StringBuilder, appended to, and converted back to a String. This can lead to a cost quadratic in the number of iterations, as the growing string is recopied in each iteration._x000D_
_x000D_
Better performance can be obtained by using a StringBuffer (or StringBuilder in Java 1.5) explicitly._x000D_
_x000D_
For example:_x000D_
_x000D_
  // This is bad_x000D_
  String s = ;_x000D_
  for (int i = 0; i &lt; field.length; ++i) {_x000D_
    s = s + field[i];_x000D_
  }_x000D_
_x000D_
  // This is better_x000D_
  StringBuffer buf = new StringBuffer();_x000D_
  for (int i = 0; i &lt; field.length; ++i) {_x000D_
    buf.append(field[i]);_x000D_
  }_x000D_
  String s = buf.toString(); the String is converted to a StringBuffer/StringBuilder appended to and converted back to a String. This can lead to a cost quadratic in the number of iterations as the growing string is recopied in each iteration.</t>
  </si>
  <si>
    <t>RV: Return value of putIfAbsent ignored, value passed to putIfAbsent reused</t>
  </si>
  <si>
    <t>Ru: Invokes run on a thread (did you mean to start it instead?) (RU_INVOKE_RUN)</t>
  </si>
  <si>
    <t xml:space="preserve"> This method explicitly invokes run() on an object.  In general classes implement the Runnable interface because they are going to have their run() method invoked in a new thread in which case Thread.start() is the right method to call.</t>
  </si>
  <si>
    <t>SI: Static initializer creates instance before all static final fields assigned</t>
  </si>
  <si>
    <t>SI: Static initializer creates instance before all static final fields assigned (SI_INSTANCE_BEFORE_FINALS_ASSIGNED)</t>
  </si>
  <si>
    <t xml:space="preserve"> The class's static initializer creates an instance of the class before all of the static final fields are assigned.</t>
  </si>
  <si>
    <t>RV: Method ignores exceptional return value</t>
  </si>
  <si>
    <t>RV: Method ignores exceptional return value (RV_RETURN_VALUE_IGNORED_BAD_PRACTICE)</t>
  </si>
  <si>
    <t xml:space="preserve"> This method returns a value that is not checked. The return value should be checked since it can indicate an unusual or unexpected function execution. For example the File.delete() method returns false if the file could not be successfully deleted (rather than throwing an Exception). If you don't check the result you won't notice if the method invocation signals unexpected behavior by returning an atypical return value.</t>
  </si>
  <si>
    <t>Eq: equals method compares class names rather than class objects</t>
  </si>
  <si>
    <t>Eq: equals method compares class names rather than class objects (EQ_COMPARING_CLASS_NAMES)</t>
  </si>
  <si>
    <t xml:space="preserve"> This method checks to see if two objects are the same class by checking to see if the names of their classes are equal. You can have different classes with the same name if they are loaded by different class loaders. Just check to see if the class objects are the same.</t>
  </si>
  <si>
    <t>J2EE: Store of non serializable object into HttpSession</t>
  </si>
  <si>
    <t>J2EE: Store of non serializable object into HttpSession (J2EE_STORE_OF_NON_SERIALIZABLE_OBJECT_INTO_SESSION)</t>
  </si>
  <si>
    <t xml:space="preserve"> This code seems to be storing a non-serializable object into an HttpSession. If this session is passivated or migrated an error will result.</t>
  </si>
  <si>
    <t>INT: Bad comparison of signed byte</t>
  </si>
  <si>
    <t>IO: Doomed attempt to append to an object output stream (IO_APPENDING_TO_OBJECT_OUTPUT_STREAM)</t>
  </si>
  <si>
    <t>This code opens a file in append mode and then wraps the result in an object output stream. This won't allow you to append to an existing object output stream stored in a file. If you want to be able to append to an object output stream, you need to keep the object output stream open._x000D_
_x000D_
The only situation in which opening a file in append mode and the writing an object output stream could work is if on reading the file you plan to open it in random access mode and seek to the byte offset where the append started. you need to keep the object output stream open.</t>
  </si>
  <si>
    <t>IC: Superclass uses subclass during initialization</t>
  </si>
  <si>
    <t>IC: Superclass uses subclass during initialization (IC_SUPERCLASS_USES_SUBCLASS_DURING_INITIALIZATION)</t>
  </si>
  <si>
    <t>During the initialization of a class, the class makes an active use of a subclass. That subclass will not yet be initialized at the time of this use. the class makes an active use of a subclass. That subclass will not yet be initialized at the time of this use. For example in the following code foo will be null.</t>
  </si>
  <si>
    <t>VO: A volatile reference to an array doesn't treat the array elements as volatile</t>
  </si>
  <si>
    <t>WL: Synchronization on getClass rather than class literal (WL_USING_GETCLASS_RATHER_THAN_CLASS_LITERAL)</t>
  </si>
  <si>
    <t>This instance method synchronizes on this.getClass(). If this class is subclassed, subclasses will synchronize on the class object for the subclass, which isn't likely what was intended. For example, consider this code from java.awt.Label:_x000D_
_x000D_
     private static final String base = label;_x000D_
     private static int nameCounter = 0;_x000D_
     String constructComponentName() {_x000D_
        synchronized (getClass()) {_x000D_
            return base + nameCounter++;_x000D_
        }_x000D_
     }_x000D_
     _x000D_
Subclasses of Label won't synchronize on the same subclass, giving rise to a datarace. Instead, this code should be synchronizing on Label.class_x000D_
_x000D_
     private static final String base = label;_x000D_
     private static int nameCounter = 0;_x000D_
     String constructComponentName() {_x000D_
        synchronized (Label.class) {_x000D_
            return base + nameCounter++;_x000D_
        }_x000D_
     }_x000D_
      subclasses will synchronize on the class object for the subclass which isn't likely what was intended. For example consider this code from java.awt.Label:</t>
  </si>
  <si>
    <t>VA: Primitive array passed to function expecting a variable number of object arguments</t>
  </si>
  <si>
    <t>LG: Potential lost logger changes due to weak reference in OpenJDK (LG_LOST_LOGGER_DUE_TO_WEAK_REFERENCE)</t>
  </si>
  <si>
    <t>OpenJDK introduces a potential incompatibility. In particular, the java.util.logging.Logger behavior has changed. Instead of using strong references, it now uses weak references internally. That's a reasonable change, but unfortunately some code relies on the old behavior - when changing logger configuration, it simply drops the logger reference. That means that the garbage collector is free to reclaim that memory, which means that the logger configuration is lost. For example, consider:_x000D_
_x000D_
public static void initLogging() throws Exception {_x000D_
 Logger logger = Logger.getLogger(edu.umd.cs);_x000D_
 logger.addHandler(new FileHandler()); // call to change logger configuration_x000D_
 logger.setUseParentHandlers(false); // another call to change logger configuration_x000D_
}_x000D_
The logger reference is lost at the end of the method (it doesn't escape the method), so if you have a garbage collection cycle just after the call to initLogging, the logger configuration is lost (because Logger only keeps weak references)._x000D_
_x000D_
public static void main(String[] args) throws Exception {_x000D_
 initLogging(); // adds a file handler to the logger_x000D_
 System.gc(); // logger configuration lost_x000D_
 Logger.getLogger(edu.umd.cs).info(Some message); // this isn't logged to the file as expected_x000D_
} the java.util.logging.Logger behavior has changed. Instead of using strong references it now uses weak references internally. That's a reasonable change but unfortunately some code relies on the old behavior - when changing logger configuration it simply drops the logger reference. That means that the garbage collector is free to reclaim that memory which means that the logger configuration is lost. For example consider:</t>
  </si>
  <si>
    <t>RS: Class's readObject() method is synchronized</t>
  </si>
  <si>
    <t>RV: Return value of putIfAbsent ignored, value passed to putIfAbsent reused (RV_RETURN_VALUE_OF_PUTIFABSENT_IGNORED)</t>
  </si>
  <si>
    <t xml:space="preserve"> The putIfAbsent method is typically used to ensure that a single value is associated with a given key (the first value for which put if absent succeeds). If you ignore the return value and retain a reference to the value passed in you run the risk of retaining a value that is not the one that is associated with the key in the map. If it matters which one you use and you use the one that isn't stored in the map your program will behave incorrectly.</t>
  </si>
  <si>
    <t>INT: Vacuous comparison of integer value</t>
  </si>
  <si>
    <t>MTIA: Class extends Servlet class and uses instance variables (MTIA_SUSPECT_SERVLET_INSTANCE_FIELD)</t>
  </si>
  <si>
    <t xml:space="preserve"> This class extends from a Servlet class and uses an instance member variable. Since only one instance of a Servlet class is created by the J2EE framework and used in a multithreaded way this paradigm is highly discouraged and most likely problematic. Consider only using method local variables.</t>
  </si>
  <si>
    <t>UuF: Unused public or protected field</t>
  </si>
  <si>
    <t>UuF: Unused public or protected field (UUF_UNUSED_PUBLIC_OR_PROTECTED_FIELD)</t>
  </si>
  <si>
    <t xml:space="preserve"> This field is never used.  The field is public or protected so perhaps it is intended to be used with classes not seen as part of the analysis. If not consider removing it from the class.</t>
  </si>
  <si>
    <t>MS: Field isn't final and can't be protected from malicious code</t>
  </si>
  <si>
    <t>MS: Public static method may expose internal representation by returning array (MS_EXPOSE_REP)</t>
  </si>
  <si>
    <t xml:space="preserve"> A public static method returns a reference to an array that is part of the static state of the class. Any code that calls this method can freely modify the underlying array. One fix is to return a copy of the array.</t>
  </si>
  <si>
    <t>DMI: Reversed method arguments</t>
  </si>
  <si>
    <t>DMI: Reversed method arguments (DMI_ARGUMENTS_WRONG_ORDER)</t>
  </si>
  <si>
    <t xml:space="preserve"> The arguments to this method call seem to be in the wrong order. For example a call Preconditions.checkNotNull(message message) has reserved arguments: the value to be checked is the first argument.</t>
  </si>
  <si>
    <t>Nm: Class names should start with an upper case letter</t>
  </si>
  <si>
    <t>Nm: Class names should start with an upper case letter (NM_CLASS_NAMING_CONVENTION)</t>
  </si>
  <si>
    <t xml:space="preserve"> Class names should be nouns in mixed case with the first letter of each internal word capitalized. Try to keep your class names simple and descriptive. Use whole words-avoid acronyms and abbreviations (unless the abbreviation is much more widely used than the long form such as URL or HTML).</t>
  </si>
  <si>
    <t>Dm: Useless/vacuous call to EasyMock method</t>
  </si>
  <si>
    <t>Dm: Useless/vacuous call to EasyMock method (DMI_VACUOUS_CALL_TO_EASYMOCK_METHOD)</t>
  </si>
  <si>
    <t xml:space="preserve"> This call doesn't pass any objects to the EasyMock method so the call doesn't do anything.</t>
  </si>
  <si>
    <t>Bx: Method allocates a boxed primitive just to call toString</t>
  </si>
  <si>
    <t>Bx: Method invokes inefficient floating-point Number constructor; use static valueOf instead (DM_FP_NUMBER_CTOR)</t>
  </si>
  <si>
    <t>Using new Double(double) is guaranteed to always result in a new object whereas Double.valueOf(double) allows caching of values to be done by the compiler, class library, or JVM. Using of cached values avoids object allocation and the code will be faster._x000D_
_x000D_
Unless the class must be compatible with JVMs predating Java 1.5, use either autoboxing or the valueOf() method when creating instances of Double and Float. class library or JVM. Using of cached values avoids object allocation and the code will be faster.</t>
  </si>
  <si>
    <t>Nm: Use of identifier that is a keyword in later versions of Java</t>
  </si>
  <si>
    <t>Nm: Use of identifier that is a keyword in later versions of Java (NM_FUTURE_KEYWORD_USED_AS_MEMBER_IDENTIFIER)</t>
  </si>
  <si>
    <t xml:space="preserve">  This identifier is used as a keyword in later versions of Java. This code and any code that references this API will need to be changed in order to compile it in later versions of Java.</t>
  </si>
  <si>
    <t>TQ: Comparing values with incompatible type qualifiers</t>
  </si>
  <si>
    <t>TQ: Value that might not carry a type qualifier is always used in a way requires that type qualifier (TQ_MAYBE_SOURCE_VALUE_REACHES_ALWAYS_SINK)</t>
  </si>
  <si>
    <t xml:space="preserve"> A value that is annotated as possibility not being an instance of the values denoted by the type qualifier, and the value is guaranteed to be used in a way that requires values denoted by that type qualifier.</t>
  </si>
  <si>
    <t>RR: Method ignores results of InputStream.read()</t>
  </si>
  <si>
    <t>RR: Method ignores results of InputStream.read() (RR_NOT_CHECKED)</t>
  </si>
  <si>
    <t xml:space="preserve"> This method ignores the return value of one of the variants of java.io.InputStream.read() which can return multiple bytes.  If the return value is not checked the caller will not be able to correctly handle the case where fewer bytes were read than the caller requested.  This is a particularly insidious kind of bug because in many programs reads from input streams usually do read the full amount of data requested causing the program to fail only sporadically.</t>
  </si>
  <si>
    <t>DMI: Non serializable object written to ObjectOutput</t>
  </si>
  <si>
    <t>DMI: Invocation of substring(0), which returns the original value (DMI_USELESS_SUBSTRING)</t>
  </si>
  <si>
    <t xml:space="preserve"> This code invokes substring(0) on a String which returns the original value.</t>
  </si>
  <si>
    <t>Dm: Empty database password</t>
  </si>
  <si>
    <t>HRS: HTTP cookie formed from untrusted input (HRS_REQUEST_PARAMETER_TO_COOKIE)</t>
  </si>
  <si>
    <t xml:space="preserve"> This code constructs an HTTP Cookie using an untrusted HTTP parameter. If this cookie is added to an HTTP response it will allow a HTTP response splitting vulnerability. See http://en.wikipedia.org/wiki/HTTP_response_splitting for more information.</t>
  </si>
  <si>
    <t>Ru: Invokes run on a thread (did you mean to start it instead?)</t>
  </si>
  <si>
    <t>SC: Constructor invokes Thread.start() (SC_START_IN_CTOR)</t>
  </si>
  <si>
    <t xml:space="preserve"> The constructor starts a thread. This is likely to be wrong if the class is ever extended/subclassed since the thread will be started before the subclass constructor is started.</t>
  </si>
  <si>
    <t>Dm: Explicit garbage collection; extremely dubious except in benchmarking code</t>
  </si>
  <si>
    <t>Dm: Method allocates an object, only to get the class object (DM_NEW_FOR_GETCLASS)</t>
  </si>
  <si>
    <t xml:space="preserve"> This method allocates an object just to call getClass() on it in order to retrieve the Class object for it. It is simpler to just access the .class property of the class.</t>
  </si>
  <si>
    <t>UC: Useless object created</t>
  </si>
  <si>
    <t>UC: Useless object created (UC_USELESS_OBJECT)</t>
  </si>
  <si>
    <t>Our analysis shows that this object is useless. It's created and modified, but its value never go outside of the method or produce any side-effect. Either there is a mistake and object was intended to be used or it can be removed._x000D_
_x000D_
This analysis rarely produces false-positives. Common false-positive cases include:_x000D_
_x000D_
- This object used to implicitly throw some obscure exception._x000D_
_x000D_
- This object used as a stub to generalize the code._x000D_
_x000D_
- This object used to hold strong references to weak/soft-referenced objects. but its value never go outside of the method or produce any side-effect. Either there is a mistake and object was intended to be used or it can be removed.</t>
  </si>
  <si>
    <t>FS: Format string should use %n rather than \n</t>
  </si>
  <si>
    <t>FS: Format string should use %n rather than \n (VA_FORMAT_STRING_USES_NEWLINE)</t>
  </si>
  <si>
    <t xml:space="preserve"> This format string include a newline character (\n). In format strings it is generally preferable better to use %n which will produce the platform-specific line separator.</t>
  </si>
  <si>
    <t>ISC: Needless instantiation of class that only supplies static methods</t>
  </si>
  <si>
    <t>ISC: Needless instantiation of class that only supplies static methods (ISC_INSTANTIATE_STATIC_CLASS)</t>
  </si>
  <si>
    <t xml:space="preserve"> This class allocates an object that is based on a class that only supplies static methods. This object does not need to be created just access the static methods directly using the class name as a qualifier.</t>
  </si>
  <si>
    <t>IC: Initialization circularity</t>
  </si>
  <si>
    <t>ICAST: Integral division result cast to double or float (ICAST_IDIV_CAST_TO_DOUBLE)</t>
  </si>
  <si>
    <t>This code casts the result of an integral division (e.g., int or long division) operation to double or float. Doing division on integers truncates the result to the integer value closest to zero. The fact that the result was cast to double suggests that this precision should have been retained. What was probably meant was to cast one or both of the operands to double before performing the division. Here is an example:_x000D_
_x000D_
int x = 2;_x000D_
int y = 5;_x000D_
// Wrong: yields result 0.0_x000D_
double value1 =  x / y;_x000D_
_x000D_
// Right: yields result 0.4_x000D_
double value2 =  x / (double) y; int or long division) operation to double or float. Doing division on integers truncates the result to the integer value closest to zero. The fact that the result was cast to double suggests that this precision should have been retained. What was probably meant was to cast one or both of the operands to double before performing the division. Here is an example:</t>
  </si>
  <si>
    <t>FS: MessageFormat supplied where printf style format expected</t>
  </si>
  <si>
    <t>FS: MessageFormat supplied where printf style format expected (VA_FORMAT_STRING_EXPECTED_MESSAGE_FORMAT_SUPPLIED)</t>
  </si>
  <si>
    <t xml:space="preserve"> A method is called that expects a Java printf format string and a list of arguments. However, the format string doesn't contain any format specifiers (e.g., %s) but does contain message format elements (e.g., {0}). It is likely that the code is supplying a MessageFormat string when a printf-style format string is required. At runtime, all of the arguments will be ignored and the format string will be returned exactly as provided without any formatting.</t>
  </si>
  <si>
    <t>EC: equals(...) used to compare incompatible arrays</t>
  </si>
  <si>
    <t>EC: equals(...) used to compare incompatible arrays (EC_INCOMPATIBLE_ARRAY_COMPARE)</t>
  </si>
  <si>
    <t xml:space="preserve"> This method invokes the .equals(Object o) to compare two arrays but the arrays of of incompatible types (e.g. String[] and StringBuffer[] or String[] and int[]). They will never be equal. In addition when equals(...) is used to compare arrays it only checks to see if they are the same array and ignores the contents of the arrays.</t>
  </si>
  <si>
    <t>Nm: Class is not derived from an Exception, even though it is named as such</t>
  </si>
  <si>
    <t>Nm: Class is not derived from an Exception, even though it is named as such (NM_CLASS_NOT_EXCEPTION)</t>
  </si>
  <si>
    <t xml:space="preserve"> This class is not derived from another exception but ends with 'Exception'. This will be confusing to users of this class.</t>
  </si>
  <si>
    <t>NP: Store of null value into field annotated @Nonnull</t>
  </si>
  <si>
    <t>NP: Method with Optional return type returns explicit null (NP_OPTIONAL_RETURN_NULL)</t>
  </si>
  <si>
    <t xml:space="preserve"> The usage of Optional return type (java.util.Optional or com.google.common.base.Optiona) always mean that explicit null returns were not desired by design. Returning a null value in such case is a contract violation and will most likely break clients code.</t>
  </si>
  <si>
    <t>UwF: Unwritten field</t>
  </si>
  <si>
    <t>VA: Primitive array passed to function expecting a variable number of object arguments (VA_PRIMITIVE_ARRAY_PASSED_TO_OBJECT_VARARG)</t>
  </si>
  <si>
    <t>This code passes a primitive array to a function that takes a variable number of object arguments. This creates an array of length one to hold the primitive array and passes it to the function.</t>
  </si>
  <si>
    <t>XSS: Servlet reflected cross site scripting vulnerability</t>
  </si>
  <si>
    <t>BC: Questionable cast to abstract collection (BC_BAD_CAST_TO_ABSTRACT_COLLECTION)</t>
  </si>
  <si>
    <t xml:space="preserve"> This code casts a Collection to an abstract collection (such as List Set or Map). Ensure that you are guaranteed that the object is of the type you are casting to. If all you need is to be able to iterate through a collection you don't need to cast it to a Set or List.</t>
  </si>
  <si>
    <t>RpC: Repeated conditional tests</t>
  </si>
  <si>
    <t>RV: Method ignores return value (RV_RETURN_VALUE_IGNORED)</t>
  </si>
  <si>
    <t>The return value of this method should be checked. One common cause of this warning is to invoke a method on an immutable object, thinking that it updates the object. For example, in the following code fragment, thinking that it updates the object. For example in the following code fragment</t>
  </si>
  <si>
    <t>Nm: Confusing method names</t>
  </si>
  <si>
    <t>Nm: Confusing method names (NM_CONFUSING)</t>
  </si>
  <si>
    <t xml:space="preserve"> The referenced methods have names that differ only by capitalization.</t>
  </si>
  <si>
    <t>BIT: Check for sign of bitwise operation</t>
  </si>
  <si>
    <t>BIT: Check for sign of bitwise operation (BIT_SIGNED_CHECK)</t>
  </si>
  <si>
    <t>This method compares an expression such as_x000D_
_x000D_
((event.detail &amp; SWT.SELECTED) &gt; 0)_x000D_
._x000D_
Using bit arithmetic and then comparing with the greater than operator can lead to unexpected results (of course depending on the value of SWT.SELECTED). If SWT.SELECTED is a negative number, this is a candidate for a bug. Even when SWT.SELECTED is not negative, it seems good practice to use '!= 0' instead of '&gt; 0'.</t>
  </si>
  <si>
    <t>DMI: Random object created and used only once</t>
  </si>
  <si>
    <t>DMI: Random object created and used only once (DMI_RANDOM_USED_ONLY_ONCE)</t>
  </si>
  <si>
    <t>This code creates a java.util.Random object, uses it to generate one random number, and then discards the Random object. This produces mediocre quality random numbers and is inefficient. If possible, rewrite the code so that the Random object is created once and saved, and each time a new random number is required invoke a method on the existing Random object to obtain it._x000D_
_x000D_
If it is important that the generated Random numbers not be guessable, you must not create a new Random for each random number; the values are too easily guessable. You should strongly consider using a java.security.SecureRandom instead (and avoid allocating a new SecureRandom for each random number needed). uses it to generate one random number and then discards the Random object. This produces mediocre quality random numbers and is inefficient. If possible rewrite the code so that the Random object is created once and saved and each time a new random number is required invoke a method on the existing Random object to obtain it.</t>
  </si>
  <si>
    <t>Se: Class is Externalizable but doesn't define a void constructor</t>
  </si>
  <si>
    <t>Se: Class is Externalizable but doesn't define a void constructor (SE_NO_SUITABLE_CONSTRUCTOR_FOR_EXTERNALIZATION)</t>
  </si>
  <si>
    <t xml:space="preserve"> This class implements the Externalizable interface but does not define a void constructor. When Externalizable objects are deserialized they first need to be constructed by invoking the void constructor. Since this class does not have one serialization and deserialization will fail at runtime.</t>
  </si>
  <si>
    <t>MTIA: Class extends Struts Action class and uses instance variables</t>
  </si>
  <si>
    <t>NP: Dereference of the result of readLine() without nullcheck (NP_DEREFERENCE_OF_READLINE_VALUE)</t>
  </si>
  <si>
    <t xml:space="preserve"> The result of invoking readLine() is dereferenced without checking to see if the result is null. If there are no more lines of text to read readLine() will return null and dereferencing that will generate a null pointer exception.</t>
  </si>
  <si>
    <t>SBSC: Method concatenates strings using + in a loop</t>
  </si>
  <si>
    <t>SIC: Should be a static inner class (SIC_INNER_SHOULD_BE_STATIC)</t>
  </si>
  <si>
    <t xml:space="preserve"> This class is an inner class but does not use its embedded reference to the object which created it.  This reference makes the instances of the class larger and may keep the reference to the creator object alive longer than necessary.  If possible the class should be made static.</t>
  </si>
  <si>
    <t>SIO: Unnecessary type check done using instanceof operator</t>
  </si>
  <si>
    <t>SQL: Method attempts to access a prepared statement parameter with index 0 (SQL_BAD_PREPARED_STATEMENT_ACCESS)</t>
  </si>
  <si>
    <t xml:space="preserve"> A call to a setXXX method of a prepared statement was made where the parameter index is 0. As parameter indexes start at index 1 this is always a mistake.</t>
  </si>
  <si>
    <t>ICAST: Integral division result cast to double or float</t>
  </si>
  <si>
    <t>ICAST: Result of integer multiplication cast to long (ICAST_INTEGER_MULTIPLY_CAST_TO_LONG)</t>
  </si>
  <si>
    <t>This code performs integer multiply and then converts the result to a long, as in:_x000D_
_x000D_
    long convertDaysToMilliseconds(int days) { return 1000*3600*24*days; }_x000D_
If the multiplication is done using long arithmetic, you can avoid the possibility that the result will overflow. For example, you could fix the above code to:_x000D_
_x000D_
    long convertDaysToMilliseconds(int days) { return 1000L*3600*24*days; }_x000D_
or_x000D_
    static final long MILLISECONDS_PER_DAY = 24L*3600*1000;_x000D_
    long convertDaysToMilliseconds(int days) { return days * MILLISECONDS_PER_DAY; } as in:</t>
  </si>
  <si>
    <t>RE: Invalid syntax for regular expression</t>
  </si>
  <si>
    <t>RCN: Nullcheck of value previously dereferenced (RCN_REDUNDANT_NULLCHECK_WOULD_HAVE_BEEN_A_NPE)</t>
  </si>
  <si>
    <t xml:space="preserve"> A value is checked here to see whether it is null but this value can't be null because it was previously dereferenced and if it were null a null pointer exception would have occurred at the earlier dereference. Essentially this code and the previous dereference disagree as to whether this value is allowed to be null. Either the check is redundant or the previous dereference is erroneous.</t>
  </si>
  <si>
    <t>BC: Equals method should not assume anything about the type of its argument</t>
  </si>
  <si>
    <t>BC: Equals method should not assume anything about the type of its argument (BC_EQUALS_METHOD_SHOULD_WORK_FOR_ALL_OBJECTS)</t>
  </si>
  <si>
    <t xml:space="preserve"> The equals(Object o) method shouldn't make any assumptions about the type of o. It should simply return false if o is not the same type as this.</t>
  </si>
  <si>
    <t>LI: Incorrect lazy initialization of static field</t>
  </si>
  <si>
    <t>LI: Incorrect lazy initialization and update of static field (LI_LAZY_INIT_UPDATE_STATIC)</t>
  </si>
  <si>
    <t>This method contains an unsynchronized lazy initialization of a static field. After the field is set, the object stored into that location is further updated or accessed. The setting of the field is visible to other threads as soon as it is set. If the futher accesses in the method that set the field serve to initialize the object, then you have a very serious multithreading bug, unless something else prevents any other thread from accessing the stored object until it is fully initialized._x000D_
_x000D_
Even if you feel confident that the method is never called by multiple threads, it might be better to not set the static field until the value you are setting it to is fully populated/initialized. the object stored into that location is further updated or accessed. The setting of the field is visible to other threads as soon as it is set. If the futher accesses in the method that set the field serve to initialize the object then you have a very serious multithreading bug unless something else prevents any other thread from accessing the stored object until it is fully initialized.</t>
  </si>
  <si>
    <t>SIC: Deadly embrace of non-static inner class and thread local</t>
  </si>
  <si>
    <t>SIO: Unnecessary type check done using instanceof operator (SIO_SUPERFLUOUS_INSTANCEOF)</t>
  </si>
  <si>
    <t xml:space="preserve"> Type check performed using the instanceof operator where it can be statically determined whether the object is of the type requested.</t>
  </si>
  <si>
    <t>PZ: Don't reuse entry objects in iterators</t>
  </si>
  <si>
    <t>PZ: Don't reuse entry objects in iterators (PZ_DONT_REUSE_ENTRY_OBJECTS_IN_ITERATORS)</t>
  </si>
  <si>
    <t xml:space="preserve"> The entrySet() method is allowed to return a view of the underlying Map in which an Iterator and Map.Entry. This clever idea was used in several Map implementations but introduces the possibility of nasty coding mistakes. If a map m returns such an iterator for an entrySet then c.addAll(m.entrySet()) will go badly wrong. All of the Map implementations in OpenJDK 1.7 have been rewritten to avoid this you should to.</t>
  </si>
  <si>
    <t>UR: Uninitialized read of field in constructor</t>
  </si>
  <si>
    <t>UR: Uninitialized read of field method called from constructor of superclass (UR_UNINIT_READ_CALLED_FROM_SUPER_CONSTRUCTOR)</t>
  </si>
  <si>
    <t>This method is invoked in the constructor of of the superclass. At this point, the fields of the class have not yet initialized._x000D_
_x000D_
To make this more concrete, consider the following classes:_x000D_
_x000D_
abstract class A {_x000D_
  int hashCode;_x000D_
  abstract Object getValue();_x000D_
  A() {_x000D_
    hashCode = getValue().hashCode();_x000D_
    }_x000D_
  }_x000D_
class B extends A {_x000D_
  Object value;_x000D_
  B(Object v) {_x000D_
    this.value = v;_x000D_
    }_x000D_
  Object getValue() {_x000D_
    return value;_x000D_
  }_x000D_
  }_x000D_
When a B is constructed, the constructor for the A class is invoked before the constructor for B sets value. Thus, when the constructor for A invokes getValue, an uninitialized value is read for value the fields of the class have not yet initialized.</t>
  </si>
  <si>
    <t>RV: Return value of method without side effect is ignored</t>
  </si>
  <si>
    <t>RV: Return value of method without side effect is ignored (RV_RETURN_VALUE_IGNORED_NO_SIDE_EFFECT)</t>
  </si>
  <si>
    <t>This code calls a method and ignores the return value. However our analysis shows that the method (including its implementations in subclasses if any) does not produce any effect other than return value. Thus this call can be removed._x000D_
_x000D_
We are trying to reduce the false positives as much as possible, but in some cases this warning might be wrong. Common false-positive cases include:_x000D_
_x000D_
- The method is designed to be overridden and produce a side effect in other projects which are out of the scope of the analysis._x000D_
_x000D_
- The method is called to trigger the class loading which may have a side effect._x000D_
_x000D_
- The method is called just to get some exception._x000D_
_x000D_
If you feel that our assumption is incorrect, you can use a @CheckReturnValue annotation to instruct FindBugs that ignoring the return value of this method is acceptable.</t>
  </si>
  <si>
    <t>EC: Using pointer equality to compare different types</t>
  </si>
  <si>
    <t>EC: Using pointer equality to compare different types (EC_UNRELATED_TYPES_USING_POINTER_EQUALITY)</t>
  </si>
  <si>
    <t xml:space="preserve"> This method uses using pointer equality to compare two references that seem to be of different types. The result of this comparison will always be false at runtime.</t>
  </si>
  <si>
    <t>IP: A parameter is dead upon entry to a method but overwritten</t>
  </si>
  <si>
    <t>MF: Class defines field that masks a superclass field (MF_CLASS_MASKS_FIELD)</t>
  </si>
  <si>
    <t xml:space="preserve"> This class defines a field with the same name as a visible instance field in a superclass. This is confusing and may indicate an error if methods update or access one of the fields when they wanted the other.</t>
  </si>
  <si>
    <t>DB: Method uses the same code for two switch clauses</t>
  </si>
  <si>
    <t>DLS: Dead store to local variable (DLS_DEAD_LOCAL_STORE)</t>
  </si>
  <si>
    <t>This instruction assigns a value to a local variable, but the value is not read or used in any subsequent instruction. Often, this indicates an error, because the value computed is never used._x000D_
_x000D_
Note that Sun's javac compiler often generates dead stores for final local variables. Because FindBugs is a bytecode-based tool, there is no easy way to eliminate these false positives. but the value is not read or used in any subsequent instruction. Often this indicates an error because the value computed is never used.</t>
  </si>
  <si>
    <t>Eq: equals method fails for subtypes</t>
  </si>
  <si>
    <t>Eq: equals method fails for subtypes (EQ_GETCLASS_AND_CLASS_CONSTANT)</t>
  </si>
  <si>
    <t xml:space="preserve"> This class has an equals method that will be broken if it is inherited by subclasses. It compares a class literal with the class of the argument (e.g. in class Foo it might check if Foo.class == o.getClass()). It is better to check if this.getClass() == o.getClass().</t>
  </si>
  <si>
    <t>ML: Method synchronizes on an updated field</t>
  </si>
  <si>
    <t>MSF: Mutable servlet field (MSF_MUTABLE_SERVLET_FIELD)</t>
  </si>
  <si>
    <t xml:space="preserve"> A web server generally only creates one instance of servlet or jsp class (i.e. treats the class as a Singleton) and will have multiple threads invoke methods on that instance to service multiple simultaneous requests. Thus having a mutable instance field generally creates race conditions.</t>
  </si>
  <si>
    <t>ICAST: Result of integer multiplication cast to long</t>
  </si>
  <si>
    <t>IM: Computation of average could overflow (IM_AVERAGE_COMPUTATION_COULD_OVERFLOW)</t>
  </si>
  <si>
    <t>The code computes the average of two integers using either division or signed right shift, and then uses the result as the index of an array. If the values being averaged are very large, this can overflow (resulting in the computation of a negative average). Assuming that the result is intended to be nonnegative, you can use an unsigned right shift instead. In other words, rather that using (low+high)/2, use (low+high) &gt;&gt;&gt; 1 and then uses the result as the index of an array. If the values being averaged are very large this can overflow (resulting in the computation of a negative average). Assuming that the result is intended to be nonnegative you can use an unsigned right shift instead. In other words rather that using (low+high)/2 use (low+high) &gt;&gt;&gt; 1</t>
  </si>
  <si>
    <t>DMI: Collections should not contain themselves</t>
  </si>
  <si>
    <t>DMI: Collections should not contain themselves (DMI_COLLECTIONS_SHOULD_NOT_CONTAIN_THEMSELVES)</t>
  </si>
  <si>
    <t>This call to a generic collection's method would only make sense if a collection contained itself (e.g., if s.contains(s) were true). This is unlikely to be true and would cause problems if it were true (such as the computation of the hash code resulting in infinite recursion). It is likely that the wrong value is being passed as a parameter.</t>
  </si>
  <si>
    <t>Se: Private readResolve method not inherited by subclasses</t>
  </si>
  <si>
    <t>Se: Private readResolve method not inherited by subclasses (SE_PRIVATE_READ_RESOLVE_NOT_INHERITED)</t>
  </si>
  <si>
    <t xml:space="preserve"> This class defines a private readResolve method. Since it is private it won't be inherited by subclasses. This might be intentional and OK but should be reviewed to ensure it is what is intended.</t>
  </si>
  <si>
    <t>QF: Complicated, subtle or wrong increment in for-loop</t>
  </si>
  <si>
    <t>RCN: Redundant comparison of non-null value to null (RCN_REDUNDANT_COMPARISON_OF_NULL_AND_NONNULL_VALUE)</t>
  </si>
  <si>
    <t xml:space="preserve"> This method contains a reference known to be non-null with another reference known to be null.</t>
  </si>
  <si>
    <t>RC: Suspicious reference comparison</t>
  </si>
  <si>
    <t>RANGE: String index is out of bounds (RANGE_STRING_INDEX)</t>
  </si>
  <si>
    <t xml:space="preserve"> String method is called and specified string index is out of bounds. This will result in StringIndexOutOfBoundsException at runtime.</t>
  </si>
  <si>
    <t>ODR: Method may fail to close database resource</t>
  </si>
  <si>
    <t>ODR: Method may fail to close database resource (ODR_OPEN_DATABASE_RESOURCE)</t>
  </si>
  <si>
    <t xml:space="preserve"> The method creates a database resource (such as a database connection or row set) does not assign it to any fields pass it to other methods or return it and does not appear to close the object on all paths out of the method.  Failure to close database resources on all paths out of a method may result in poor performance and could cause the application to have problems communicating with the database.</t>
  </si>
  <si>
    <t>RC: Suspicious reference comparison of Boolean values</t>
  </si>
  <si>
    <t>RC: Suspicious reference comparison of Boolean values (RC_REF_COMPARISON_BAD_PRACTICE_BOOLEAN)</t>
  </si>
  <si>
    <t xml:space="preserve"> This method compares two Boolean values using the == or != operator. Normally there are only two Boolean values (Boolean.TRUE and Boolean.FALSE) but it is possible to create other Boolean objects using the new Boolean(b) constructor. It is best to avoid such objects but if they do exist then checking Boolean objects for equality using == or != will give results than are different than you would get using .equals(...)</t>
  </si>
  <si>
    <t>NP: Method does not check for null argument</t>
  </si>
  <si>
    <t>NP: close() invoked on a value that is always null (NP_CLOSING_NULL)</t>
  </si>
  <si>
    <t xml:space="preserve"> close() is being invoked on a value that is always null. If this statement is executed a null pointer exception will occur. But the big risk here you never close something that should be closed.</t>
  </si>
  <si>
    <t>HRS: HTTP Response splitting vulnerability</t>
  </si>
  <si>
    <t>PT: Absolute path traversal in servlet (PT_ABSOLUTE_PATH_TRAVERSAL)</t>
  </si>
  <si>
    <t xml:space="preserve"> The software uses an HTTP request parameter to construct a pathname that should be within a restricted directory but it does not properly neutralize absolute path sequences such as /abs/path that can resolve to a location that is outside of that directory.</t>
  </si>
  <si>
    <t>NP: toString method may return null</t>
  </si>
  <si>
    <t>NP: toString method may return null (NP_TOSTRING_COULD_RETURN_NULL)</t>
  </si>
  <si>
    <t xml:space="preserve"> This toString method seems to return null in some circumstances. A liberal reading of the spec could be interpreted as allowing this but it is probably a bad idea and could cause other code to break. Return the empty string or some other appropriate string rather than null.</t>
  </si>
  <si>
    <t>BIT: Bitwise OR of signed byte value</t>
  </si>
  <si>
    <t>BIT: Bitwise OR of signed byte value (BIT_IOR_OF_SIGNED_BYTE)</t>
  </si>
  <si>
    <t>Loads a byte value (e.g., a value loaded from a byte array or returned by a method with return type byte) and performs a bitwise OR with that value. Byte values are sign extended to 32 bits before any any bitwise operations are performed on the value. Thus, if b[0] contains the value 0xff, and x is initially 0, then the code ((x &lt;&lt; 8) | b[0]) will sign extend 0xff to get 0xffffffff, and thus give the value 0xffffffff as the result._x000D_
_x000D_
In particular, the following code for packing a byte array into an int is badly wrong a value loaded from a byte array or returned by a method with return type byte) and performs a bitwise OR with that value. Byte values are sign extended to 32 bits before any any bitwise operations are performed on the value. Thus if b[0] contains the value 0xff and x is initially 0 then the code ((x &lt;&lt; 8) | b[0]) will sign extend 0xff to get 0xffffffff and thus give the value 0xffffffff as the result.</t>
  </si>
  <si>
    <t>RV: Remainder of hashCode could be negative</t>
  </si>
  <si>
    <t>Assuming you want to ensure that the result of your computation is nonnegative</t>
  </si>
  <si>
    <t xml:space="preserve"> you may need to change your code. If you know the divisor is a power of 2 you can use a bitwise and operator instead (i.e. instead of using x.hashCode()%n use x.hashCode()&amp;(n-1). This is probably faster than computing the remainder as well. If you don't know that the divisor is a power of 2 take the absolute value of the result of the remainder operation (i.e. use Math.abs(x.hashCode()%n)</t>
  </si>
  <si>
    <t>RCN: Redundant nullcheck of value known to be non-null</t>
  </si>
  <si>
    <t>RCN: Redundant nullcheck of value known to be null (RCN_REDUNDANT_NULLCHECK_OF_NULL_VALUE)</t>
  </si>
  <si>
    <t xml:space="preserve"> This method contains a redundant check of a known null value against the constant null.</t>
  </si>
  <si>
    <t>NP: Method may return null, but is declared @Nonnull</t>
  </si>
  <si>
    <t>NP: Method may return null, but is declared @Nonnull (NP_NONNULL_RETURN_VIOLATION)</t>
  </si>
  <si>
    <t xml:space="preserve"> This method may return a null value but the method (or a superclass method which it overrides) is declared to return @Nonnull.</t>
  </si>
  <si>
    <t>NP: Method with Boolean return type returns explicit null</t>
  </si>
  <si>
    <t>NP: Method with Boolean return type returns explicit null (NP_BOOLEAN_RETURN_NULL)</t>
  </si>
  <si>
    <t xml:space="preserve"> A method that returns either Boolean.TRUE Boolean.FALSE or null is an accident waiting to happen. This method can be invoked as though it returned a value of type boolean and the compiler will insert automatic unboxing of the Boolean value. If a null value is returned this will result in a NullPointerException.</t>
  </si>
  <si>
    <t>IJU: TestCase declares a bad suite method</t>
  </si>
  <si>
    <t>IJU: TestCase has no tests (IJU_NO_TESTS)</t>
  </si>
  <si>
    <t xml:space="preserve"> Class is a JUnit TestCase but has not implemented any test methods</t>
  </si>
  <si>
    <t>ICAST: int value cast to float and then passed to Math.round</t>
  </si>
  <si>
    <t>IJU: JUnit assertion in run method will not be noticed by JUnit (IJU_ASSERT_METHOD_INVOKED_FROM_RUN_METHOD)</t>
  </si>
  <si>
    <t xml:space="preserve"> A JUnit assertion is performed in a run method. Failed JUnit assertions just result in exceptions being thrown. Thus if this exception occurs in a thread other than the thread that invokes the test method the exception will terminate the thread but not result in the test failing.</t>
  </si>
  <si>
    <t>DLS: Dead store of null to local variable</t>
  </si>
  <si>
    <t>DLS: Dead store to local variable that shadows field (DLS_DEAD_LOCAL_STORE_SHADOWS_FIELD)</t>
  </si>
  <si>
    <t xml:space="preserve"> This instruction assigns a value to a local variable but the value is not read or used in any subsequent instruction. Often this indicates an error because the value computed is never used. There is a field with the same name as the local variable. Did you mean to assign to that variable instead?</t>
  </si>
  <si>
    <t>It: Iterator next() method can't throw NoSuchElementException</t>
  </si>
  <si>
    <t>It: Iterator next() method can't throw NoSuchElementException (IT_NO_SUCH_ELEMENT)</t>
  </si>
  <si>
    <t xml:space="preserve"> This class implements the java.util.Iterator interface.  However its next() method is not capable of throwing java.util.NoSuchElementException.  The next() method should be changed so it throws NoSuchElementException if is called when there are no more elements to return.</t>
  </si>
  <si>
    <t>BIT: Bitwise add of signed byte value</t>
  </si>
  <si>
    <t>BIT: Bitwise add of signed byte value (BIT_ADD_OF_SIGNED_BYTE)</t>
  </si>
  <si>
    <t>Adds a byte value and a value which is known to have the 8 lower bits clear. Values loaded from a byte array are sign extended to 32 bits before any any bitwise operations are performed on the value. Thus, if b[0] contains the value 0xff, and x is initially 0, then the code ((x &lt;&lt; 8) + b[0]) will sign extend 0xff to get 0xffffffff, and thus give the value 0xffffffff as the result._x000D_
_x000D_
 if b[0] contains the value 0xff and x is initially 0 then the code ((x &lt;&lt; 8) + b[0]) will sign extend 0xff to get 0xffffffff and thus give the value 0xffffffff as the result.</t>
  </si>
  <si>
    <t>OS: Method may fail to close stream</t>
  </si>
  <si>
    <t>OS: Method may fail to close stream (OS_OPEN_STREAM)</t>
  </si>
  <si>
    <t xml:space="preserve"> The method creates an IO stream object does not assign it to any fields pass it to other methods that might close it or return it and does not appear to close the stream on all paths out of the method.  This may result in a file descriptor leak.  It is generally a good idea to use a finally block to ensure that streams are closed.</t>
  </si>
  <si>
    <t>ICAST: int value converted to long and used as absolute time</t>
  </si>
  <si>
    <t>ICAST: Integral value cast to double and then passed to Math.ceil (ICAST_INT_CAST_TO_DOUBLE_PASSED_TO_CEIL)</t>
  </si>
  <si>
    <t xml:space="preserve"> This code converts an integral value (e.g. int or long) to a double precision floating point number and then passing the result to the Math.ceil() function which rounds a double to the next higher integer value. This operation should always be a no-op since the converting an integer to a double should give a number with no fractional part. It is likely that the operation that generated the value to be passed to Math.ceil was intended to be performed using double precision floating point arithmetic.</t>
  </si>
  <si>
    <t>TQ: Value without a type qualifier used where a value is required to have that qualifier</t>
  </si>
  <si>
    <t>UMAC: Uncallable method defined in anonymous class (UMAC_UNCALLABLE_METHOD_OF_ANONYMOUS_CLASS)</t>
  </si>
  <si>
    <t xml:space="preserve"> This anonymous class defined a method that is not directly invoked and does not override a method in a superclass. Since methods in other classes cannot directly invoke methods declared in an anonymous class it seems that this method is uncallable. The method might simply be dead code but it is also possible that the method is intended to override a method declared in a superclass and due to an typo or other error the method does not in fact override the method it is intended to.</t>
  </si>
  <si>
    <t>REC: Exception is caught when Exception is not thrown</t>
  </si>
  <si>
    <t>RI: Class implements same interface as superclass (RI_REDUNDANT_INTERFACES)</t>
  </si>
  <si>
    <t xml:space="preserve"> This class declares that it implements an interface that is also implemented by a superclass. This is redundant because once a superclass implements an interface all subclasses by default also implement this interface. It may point out that the inheritance hierarchy has changed since this class was created and consideration should be given to the ownership of the interface's implementation.</t>
  </si>
  <si>
    <t>IJU: TestCase defines tearDown that doesn't call super.tearDown()</t>
  </si>
  <si>
    <t>IL: A collection is added to itself (IL_CONTAINER_ADDED_TO_ITSELF)</t>
  </si>
  <si>
    <t xml:space="preserve"> A collection is added to itself. As a result computing the hashCode of this set will throw a StackOverflowException.</t>
  </si>
  <si>
    <t>BSHIFT: Unsigned right shift cast to short/byte</t>
  </si>
  <si>
    <t>CI: Class is final but declares protected field (CI_CONFUSED_INHERITANCE)</t>
  </si>
  <si>
    <t xml:space="preserve"> This class is declared to be final but declares fields to be protected. Since the class is final it can not be derived from and the use of protected is confusing. The access modifier for the field should be changed to private or public to represent the true use for the field.</t>
  </si>
  <si>
    <t>RV: Method checks to see if result of String.indexOf is positive</t>
  </si>
  <si>
    <t>RV: Method discards result of readLine after checking if it is non-null (RV_DONT_JUST_NULL_CHECK_READLINE)</t>
  </si>
  <si>
    <t xml:space="preserve"> The value returned by readLine is discarded after checking to see if the return value is non-null. In almost all situations if the result is non-null you will want to use that non-null value. Calling readLine again will give you a different line.</t>
  </si>
  <si>
    <t>Dm: Consider using Locale parameterized version of invoked method</t>
  </si>
  <si>
    <t>Dm: Reliance on default encoding (DM_DEFAULT_ENCODING)</t>
  </si>
  <si>
    <t xml:space="preserve"> Found a call to a method which will perform a byte to String (or String to byte) conversion and will assume that the default platform encoding is suitable. This will cause the application behaviour to vary between platforms. Use an alternative API and specify a charset name or Charset object explicitly.</t>
  </si>
  <si>
    <t>MS: Public static method may expose internal representation by returning array</t>
  </si>
  <si>
    <t>MS: Field should be both final and package protected (MS_FINAL_PKGPROTECT)</t>
  </si>
  <si>
    <t xml:space="preserve"> A mutable static field could be changed by malicious code or by accident from another package. The field could be made package protected and/or made final to avoid this vulnerability.</t>
  </si>
  <si>
    <t>Dm: Method allocates an object, only to get the class object</t>
  </si>
  <si>
    <t>Dm: Use the nextInt method of Random rather than nextDouble to generate a random integer (DM_NEXTINT_VIA_NEXTDOUBLE)</t>
  </si>
  <si>
    <t>If r is a java.util.Random, you can generate a random number from 0 to n-1 using r.nextInt(n), rather than using (int)(r.nextDouble() * n)._x000D_
_x000D_
The argument to nextInt must be positive. If, for example, you want to generate a random value from -99 to 0, use -r.nextInt(100).</t>
  </si>
  <si>
    <t>CNT: Rough value of known constant found</t>
  </si>
  <si>
    <t>CNT: Rough value of known constant found (CNT_ROUGH_CONSTANT_VALUE)</t>
  </si>
  <si>
    <t xml:space="preserve"> It's recommended to use the predefined library constant for code clarity and better precision.</t>
  </si>
  <si>
    <t>Se: Transient field that isn't set by deserialization.</t>
  </si>
  <si>
    <t>Se: Transient field that isn't set by deserialization. (SE_TRANSIENT_FIELD_NOT_RESTORED)</t>
  </si>
  <si>
    <t>This class contains a field that is updated at multiple places in the class, thus it seems to be part of the state of the class. However, since the field is marked as transient and not set in readObject or readResolve, it will contain the default value in any deserialized instance of the class.</t>
  </si>
  <si>
    <t>Bx: Method invokes inefficient Number constructor; use static valueOf instead</t>
  </si>
  <si>
    <t>Dm: The equals and hashCode methods of URL are blocking (DMI_BLOCKING_METHODS_ON_URL)</t>
  </si>
  <si>
    <t xml:space="preserve"> The equals and hashCode method of URL perform domain name resolution this can result in a big performance hit.  Consider using java.net.URI instead.</t>
  </si>
  <si>
    <t>EC: equals() used to compare array and nonarray</t>
  </si>
  <si>
    <t>EC: equals() used to compare array and nonarray (EC_ARRAY_AND_NONARRAY)</t>
  </si>
  <si>
    <t xml:space="preserve"> This method invokes the .equals(Object o) to compare an array and a reference that doesn't seem to be an array. If things being compared are of different types they are guaranteed to be unequal and the comparison is almost certainly an error. Even if they are both arrays the equals method on arrays only determines of the two arrays are the same object. To compare the contents of the arrays use java.util.Arrays.equals(Object[] Object[]).</t>
  </si>
  <si>
    <t>SC: Constructor invokes Thread.start()</t>
  </si>
  <si>
    <t>SP: Method spins on field (SP_SPIN_ON_FIELD)</t>
  </si>
  <si>
    <t xml:space="preserve"> This method spins in a loop which reads a field.  The compiler may legally hoist the read out of the loop turning the code into an infinite loop.  The class should be changed so it uses proper synchronization (including wait and notify calls).</t>
  </si>
  <si>
    <t>Eq: Abstract class defines covariant equals() method</t>
  </si>
  <si>
    <t>Eq: Abstract class defines covariant equals() method (EQ_ABSTRACT_SELF)</t>
  </si>
  <si>
    <t xml:space="preserve"> This class defines a covariant version of equals().  To correctly override the equals() method in java.lang.Object the parameter of equals() must have type java.lang.Object.</t>
  </si>
  <si>
    <t>UI: Usage of GetResource may be unsafe if class is extended</t>
  </si>
  <si>
    <t>UI: Usage of GetResource may be unsafe if class is extended (UI_INHERITANCE_UNSAFE_GETRESOURCE)</t>
  </si>
  <si>
    <t xml:space="preserve"> Calling this.getClass().getResource(...) could give results other than expected if this class is extended by a class in another package.</t>
  </si>
  <si>
    <t>RV: Negating the result of compareTo()/compare()</t>
  </si>
  <si>
    <t>RV: Negating the result of compareTo()/compare() (RV_NEGATING_RESULT_OF_COMPARETO)</t>
  </si>
  <si>
    <t xml:space="preserve">  This code negatives the return value of a compareTo or compare method. This is a questionable or bad programming practice since if the return value is Integer.MIN_VALUE negating the return value won't negate the sign of the result. You can achieve the same intended result by reversing the order of the operands rather than by negating the results.</t>
  </si>
  <si>
    <t>NP: Dereference of the result of readLine() without nullcheck</t>
  </si>
  <si>
    <t>NP: Immediate dereference of the result of readLine() (NP_IMMEDIATE_DEREFERENCE_OF_READLINE)</t>
  </si>
  <si>
    <t xml:space="preserve"> The result of invoking readLine() is immediately dereferenced. If there are no more lines of text to read readLine() will return null and dereferencing that will generate a null pointer exception.</t>
  </si>
  <si>
    <t>INT: Integer remainder modulo 1</t>
  </si>
  <si>
    <t>INT: Vacuous bit mask operation on integer value (INT_VACUOUS_BIT_OPERATION)</t>
  </si>
  <si>
    <t xml:space="preserve"> This is an integer bit operation (and or or exclusive or) that doesn't do any useful work (e.g. v &amp; 0xffffffff).</t>
  </si>
  <si>
    <t>Dm: Reliance on default encoding</t>
  </si>
  <si>
    <t>DP: Classloaders should only be created inside doPrivileged block (DP_CREATE_CLASSLOADER_INSIDE_DO_PRIVILEGED)</t>
  </si>
  <si>
    <t xml:space="preserve"> This code creates a classloader which needs permission if a security manage is installed. If this code might be invoked by code that does not have security permissions then the classloader creation needs to occur inside a doPrivileged block.</t>
  </si>
  <si>
    <t>DP: Classloaders should only be created inside doPrivileged block</t>
  </si>
  <si>
    <t>DP: Method invoked that should be only be invoked inside a doPrivileged block (DP_DO_INSIDE_DO_PRIVILEGED)</t>
  </si>
  <si>
    <t xml:space="preserve"> This code invokes a method that requires a security permission check. If this code will be granted security permissions but might be invoked by code that does not have security permissions then the invocation needs to occur inside a doPrivileged block.</t>
  </si>
  <si>
    <t>BC: Questionable cast to concrete collection</t>
  </si>
  <si>
    <t>BC: Unchecked/unconfirmed cast (BC_UNCONFIRMED_CAST)</t>
  </si>
  <si>
    <t xml:space="preserve"> This cast is unchecked and not all instances of the type casted from can be cast to the type it is being cast to. Check that your program logic ensures that this cast will not fail.</t>
  </si>
  <si>
    <t>DLS: Useless assignment in return statement</t>
  </si>
  <si>
    <t>DLS: Dead store of null to local variable (DLS_DEAD_LOCAL_STORE_OF_NULL)</t>
  </si>
  <si>
    <t xml:space="preserve"> The code stores null into a local variable and the stored value is not read. This store may have been introduced to assist the garbage collector but as of Java SE 6.0 this is no longer needed or useful.</t>
  </si>
  <si>
    <t>SF: Switch statement found where default case is missing</t>
  </si>
  <si>
    <t>SF: Switch statement found where default case is missing (SF_SWITCH_NO_DEFAULT)</t>
  </si>
  <si>
    <t>This method contains a switch statement where default case is missing. Usually you need to provide a default case._x000D_
_x000D_
Because the analysis only looks at the generated bytecode, this warning can be incorrect triggered if the default case is at the end of the switch statement and the switch statement doesn't contain break statements for other cases.</t>
  </si>
  <si>
    <t>Co: compareTo()/compare() incorrectly handles float or double value</t>
  </si>
  <si>
    <t>Co: compareTo()/compare() incorrectly handles float or double value (CO_COMPARETO_INCORRECT_FLOATING)</t>
  </si>
  <si>
    <t xml:space="preserve"> This method compares double or float values using pattern like this: val1 &gt; val2 ? 1 : val1 &lt; val2 ? -1 : 0. This pattern works incorrectly for -0.0 and NaN values which may result in incorrect sorting result or broken collection (if compared values are used as keys). Consider using Double.compare or Float.compare static methods which handle all the special cases correctly.</t>
  </si>
  <si>
    <t>SA: Double assignment of field</t>
  </si>
  <si>
    <t>SA: Double assignment of field (SA_FIELD_DOUBLE_ASSIGNMENT)</t>
  </si>
  <si>
    <t>This method contains a double assignment of a field; e.g._x000D_
_x000D_
  int x,y;_x000D_
  public void foo() {_x000D_
    x = x = 17;_x000D_
  }_x000D_
Assigning to a field twice is useless, and may indicate a logic error or typo.</t>
  </si>
  <si>
    <t>SA: Double assignment of local variable</t>
  </si>
  <si>
    <t>SA: Double assignment of local variable (SA_LOCAL_DOUBLE_ASSIGNMENT)</t>
  </si>
  <si>
    <t>This method contains a double assignment of a local variable; e.g._x000D_
_x000D_
  public void foo() {_x000D_
    int x,y;_x000D_
    x = x = 17;_x000D_
  }_x000D_
Assigning the same value to a variable twice is useless, and may indicate a logic error or typo.</t>
  </si>
  <si>
    <t>Eq: Equals checks for incompatible operand</t>
  </si>
  <si>
    <t>Eq: Equals checks for incompatible operand (EQ_CHECK_FOR_OPERAND_NOT_COMPATIBLE_WITH_THIS)</t>
  </si>
  <si>
    <t>This equals method is checking to see if the argument is some incompatible type (i.e., a class that is neither a supertype nor subtype of the class that defines the equals method). For example, the Foo class might have an equals method that looks like:_x000D_
_x000D_
public boolean equals(Object o) {_x000D_
  if (o instanceof Foo)_x000D_
    return name.equals(((Foo)o).name);_x000D_
  else if (o instanceof String)_x000D_
    return name.equals(o);_x000D_
  else return false;_x000D_
This is considered bad practice, as it makes it very hard to implement an equals method that is symmetric and transitive. Without those properties, very unexpected behavoirs are possible._x000D_
_x000D_
 a class that is neither a supertype nor subtype of the class that defines the equals method). For example the Foo class might have an equals method that looks like:</t>
  </si>
  <si>
    <t>Dm: The equals and hashCode methods of URL are blocking</t>
  </si>
  <si>
    <t>Dm: Maps and sets of URLs can be performance hogs (DMI_COLLECTION_OF_URLS)</t>
  </si>
  <si>
    <t xml:space="preserve"> This method or field is or uses a Map or Set of URLs. Since both the equals and hashCode method of URL perform domain name resolution this can result in a big performance hit. See http://michaelscharf.blogspot.com/2006/11/javaneturlequals-and-hashcode-make.html for more information. Consider using java.net.URI instead.</t>
  </si>
  <si>
    <t>TQ: Value annotated as carrying a type qualifier used where a value that must not carry that qualifier is required</t>
  </si>
  <si>
    <t>TQ: Comparing values with incompatible type qualifiers (TQ_COMPARING_VALUES_WITH_INCOMPATIBLE_TYPE_QUALIFIERS)</t>
  </si>
  <si>
    <t>A value specified as carrying a type qualifier annotation is compared with a value that doesn't ever carry that qualifier._x000D_
_x000D_
More precisely, a value annotated with a type qualifier specifying when=ALWAYS is compared with a value that where the same type qualifier specifies when=NEVER._x000D_
_x000D_
For example, say that @NonNegative is a nickname for the type qualifier annotation @Negative(when=When.NEVER). The following code will generate this warning because the return statement requires a @NonNegative value, but receives one that is marked as @Negative._x000D_
_x000D_
public boolean example(@Negative Integer value1, @NonNegative Integer value2) {_x000D_
    return value1.equals(value2);_x000D_
}</t>
  </si>
  <si>
    <t>UwF: Unwritten public or protected field</t>
  </si>
  <si>
    <t>UwF: Unwritten public or protected field (UWF_UNWRITTEN_PUBLIC_OR_PROTECTED_FIELD)</t>
  </si>
  <si>
    <t xml:space="preserve"> No writes were seen to this public/protected field.  All reads of it will return the default value. Check for errors (should it have been initialized?) or remove it if it is useless.</t>
  </si>
  <si>
    <t>MS: May expose internal static state by storing a mutable object into a static field</t>
  </si>
  <si>
    <t>MS: Field isn't final and can't be protected from malicious code (MS_CANNOT_BE_FINAL)</t>
  </si>
  <si>
    <t xml:space="preserve"> A mutable static field could be changed by malicious code or by accident from another package. Unfortunately the way the field is used doesn't allow any easy fix to this problem.</t>
  </si>
  <si>
    <t>MTIA: Class extends Servlet class and uses instance variables</t>
  </si>
  <si>
    <t>MTIA: Class extends Struts Action class and uses instance variables (MTIA_SUSPECT_STRUTS_INSTANCE_FIELD)</t>
  </si>
  <si>
    <t xml:space="preserve"> This class extends from a Struts Action class and uses an instance member variable. Since only one instance of a struts Action class is created by the Struts framework and used in a multithreaded way this paradigm is highly discouraged and most likely problematic. Consider only using method local variables. Only instance fields that are written outside of a monitor are reported.</t>
  </si>
  <si>
    <t>NP: Method call passes null for non-null parameter</t>
  </si>
  <si>
    <t>Also note that FindBugs considers the default case of a switch statement to be an exception path</t>
  </si>
  <si>
    <t xml:space="preserve"> since the default case is often infeasible.</t>
  </si>
  <si>
    <t>Nm: Class defines tostring(); should it be toString()?</t>
  </si>
  <si>
    <t>Nm: Class defines hashcode(); should it be hashCode()? (NM_LCASE_HASHCODE)</t>
  </si>
  <si>
    <t>This class defines a method called hashcode().  This method does not override the hashCode() method in java.lang.Object</t>
  </si>
  <si>
    <t>DB: Method uses the same code for two branches</t>
  </si>
  <si>
    <t>DB: Method uses the same code for two switch clauses (DB_DUPLICATE_SWITCH_CLAUSES)</t>
  </si>
  <si>
    <t xml:space="preserve"> This method uses the same code to implement two clauses of a switch statement. This could be a case of duplicate code but it might also indicate a coding mistake.</t>
  </si>
  <si>
    <t>CN: Class implements Cloneable but does not define or use clone method</t>
  </si>
  <si>
    <t>CN: Class implements Cloneable but does not define or use clone method (CN_IDIOM)</t>
  </si>
  <si>
    <t xml:space="preserve"> Class implements Cloneable but does not define or use the clone method.</t>
  </si>
  <si>
    <t>BIT: Check to see if ((...) &amp; 0) == 0</t>
  </si>
  <si>
    <t>BIT: Check to see if ((...) &amp; 0) == 0 (BIT_AND_ZZ)</t>
  </si>
  <si>
    <t xml:space="preserve"> This method compares an expression of the form (e &amp; 0) to 0 which will always compare equal. This may indicate a logic error or typo.</t>
  </si>
  <si>
    <t>DE: Method might drop exception</t>
  </si>
  <si>
    <t>DE: Method might drop exception (DE_MIGHT_DROP)</t>
  </si>
  <si>
    <t xml:space="preserve"> This method might drop an exception.  In general exceptions should be handled or reported in some way or they should be thrown out of the method.</t>
  </si>
  <si>
    <t>Dm: A thread was created using the default empty run method</t>
  </si>
  <si>
    <t>ESync: Empty synchronized block (ESync_EMPTY_SYNC)</t>
  </si>
  <si>
    <t xml:space="preserve"> The code contains an empty synchronized block:</t>
  </si>
  <si>
    <t>Dm: Creation of ScheduledThreadPoolExecutor with zero core threads</t>
  </si>
  <si>
    <t>Dm: Creation of ScheduledThreadPoolExecutor with zero core threads (DMI_SCHEDULED_THREAD_POOL_EXECUTOR_WITH_ZERO_CORE_THREADS)</t>
  </si>
  <si>
    <t xml:space="preserve"> (Javadoc) A ScheduledThreadPoolExecutor with zero core threads will never execute anything; changes to the max pool size are ignored.</t>
  </si>
  <si>
    <t>DL: Synchronization on Boolean</t>
  </si>
  <si>
    <t>DL: Synchronization on boxed primitive (DL_SYNCHRONIZATION_ON_BOXED_PRIMITIVE)</t>
  </si>
  <si>
    <t>The code synchronizes on a boxed primitive constant, such as an Integer._x000D_
_x000D_
private static Integer count = 0;_x000D_
..._x000D_
  synchronized(count) {_x000D_
     count++;_x000D_
     }_x000D_
..._x000D_
Since Integer objects can be cached and shared, this code could be synchronizing on the same object as other, unrelated code, leading to unresponsiveness and possible deadlock such as an Integer.</t>
  </si>
  <si>
    <t>Dm: Method invokes System.exit(...)</t>
  </si>
  <si>
    <t>Dm: Method invokes System.exit(...) (DM_EXIT)</t>
  </si>
  <si>
    <t xml:space="preserve"> Invoking System.exit shuts down the entire Java virtual machine. This should only been done when it is appropriate. Such calls make it hard or impossible for your code to be invoked by other code. Consider throwing a RuntimeException instead.</t>
  </si>
  <si>
    <t>AT: Sequence of calls to concurrent abstraction may not be atomic</t>
  </si>
  <si>
    <t>DC: Possible double check of field (DC_DOUBLECHECK)</t>
  </si>
  <si>
    <t xml:space="preserve"> This method may contain an instance of double-checked locking.  This idiom is not correct according to the semantics of the Java memory model.  </t>
  </si>
  <si>
    <t>RR: Method ignores results of InputStream.skip()</t>
  </si>
  <si>
    <t>RR: Method ignores results of InputStream.skip() (SR_NOT_CHECKED)</t>
  </si>
  <si>
    <t xml:space="preserve"> This method ignores the return value of java.io.InputStream.skip() which can skip multiple bytes.  If the return value is not checked the caller will not be able to correctly handle the case where fewer bytes were skipped than the caller requested.  This is a particularly insidious kind of bug because in many programs skips from input streams usually do skip the full amount of data requested causing the program to fail only sporadically. With Buffered streams however skip() will only skip data in the buffer and will routinely fail to skip the requested number of bytes.</t>
  </si>
  <si>
    <t>ESync: Empty synchronized block</t>
  </si>
  <si>
    <t>IS: Inconsistent synchronization (IS2_INCONSISTENT_SYNC)</t>
  </si>
  <si>
    <t>The fields of this class appear to be accessed inconsistently with respect to synchronization.  This bug report indicates that the bug pattern detector judged that_x000D_
_x000D_
The class contains a mix of locked and unlocked accesses,_x000D_
The class is not annotated as javax.annotation.concurrent.NotThreadSafe,_x000D_
At least one locked access was performed by one of the class's own methods, and_x000D_
The number of unsynchronized field accesses (reads and writes) was no more than one third of all accesses, with writes being weighed twice as high as reads_x000D_
A typical bug matching this bug pattern is forgetting to synchronize one of the methods in a class that is intended to be thread-safe._x000D_
_x000D_
You can select the nodes labeled Unsynchronized access to show the code locations where the detector believed that a field was accessed without synchronization._x000D_
_x000D_
Note that there are various sources of inaccuracy in this detector; for example, the detector cannot statically detect all situations in which a lock is held.  Also, even when the detector is accurate in distinguishing locked vs. unlocked accesses, the code in question may still be correct.</t>
  </si>
  <si>
    <t>BC: Impossible cast</t>
  </si>
  <si>
    <t>BC: Impossible cast (BC_IMPOSSIBLE_CAST)</t>
  </si>
  <si>
    <t xml:space="preserve"> This cast will always throw a ClassCastException. FindBugs tracks type information from instanceof checks and also uses more precise information about the types of values returned from methods and loaded from fields. Thus it may have more precise information that just the declared type of a variable and can use this to determine that a cast will always throw an exception at runtime.</t>
  </si>
  <si>
    <t>SIC: Could be refactored into a static inner class</t>
  </si>
  <si>
    <t>SS: Unrad field: should this field be static? (SS_SHOULD_BE_STATIC)</t>
  </si>
  <si>
    <t xml:space="preserve"> This class contains an instance final field that is initialized to a compile-time static value. Consider making the field static.</t>
  </si>
  <si>
    <t>NP: Method relaxes nullness annotation on return value</t>
  </si>
  <si>
    <t>NP: Possible null pointer dereference due to return value of called method (NP_NULL_ON_SOME_PATH_FROM_RETURN_VALUE)</t>
  </si>
  <si>
    <t xml:space="preserve"> The return value from a method is dereferenced without a null check and the return value of that method is one that should generally be checked for null. This may lead to a NullPointerException when the code is executed.</t>
  </si>
  <si>
    <t>NP: A known null value is checked to see if it is an instance of a type</t>
  </si>
  <si>
    <t>NP: A known null value is checked to see if it is an instance of a type (NP_NULL_INSTANCEOF)</t>
  </si>
  <si>
    <t xml:space="preserve"> This instanceof test will always return false since the value being checked is guaranteed to be null. Although this is safe make sure it isn't an indication of some misunderstanding or some other logic error.</t>
  </si>
  <si>
    <t>BIT: Check for sign of bitwise operation (BIT_SIGNED_CHECK_HIGH_BIT)</t>
  </si>
  <si>
    <t xml:space="preserve"> This method compares an expression such as</t>
  </si>
  <si>
    <t>DMI: Invocation of hashCode on an array</t>
  </si>
  <si>
    <t>DMI: Invocation of hashCode on an array (DMI_INVOKING_HASHCODE_ON_ARRAY)</t>
  </si>
  <si>
    <t xml:space="preserve"> The code invokes hashCode on an array. Calling hashCode on an array returns the same value as System.identityHashCode and ingores the contents and length of the array. If you need a hashCode that depends on the contents of an array a use java.util.Arrays.hashCode(a).</t>
  </si>
  <si>
    <t>Nm: Class names shouldn't shadow simple name of superclass</t>
  </si>
  <si>
    <t>Nm: Class names shouldn't shadow simple name of superclass (NM_SAME_SIMPLE_NAME_AS_SUPERCLASS)</t>
  </si>
  <si>
    <t xml:space="preserve"> This class has a simple name that is identical to that of its superclass except that its superclass is in a different package (e.g. alpha.Foo extends beta.Foo). This can be exceptionally confusing create lots of situations in which you have to look at import statements to resolve references and creates many opportunities to accidentally define methods that do not override methods in their superclasses.</t>
  </si>
  <si>
    <t>IL: A collection is added to itself</t>
  </si>
  <si>
    <t>IL: An apparent infinite loop (IL_INFINITE_LOOP)</t>
  </si>
  <si>
    <t xml:space="preserve"> This loop doesn't seem to have a way to terminate (other than by perhaps throwing an exception).</t>
  </si>
  <si>
    <t>NP: Read of unwritten public or protected field</t>
  </si>
  <si>
    <t>NS: Potentially dangerous use of non-short-circuit logic (NS_DANGEROUS_NON_SHORT_CIRCUIT)</t>
  </si>
  <si>
    <t>This code seems to be using non-short-circuit logic (e.g., &amp; or |) rather than short-circuit logic (&amp;&amp; or ||). In addition, it seem possible that, depending on the value of the left hand side, you might not want to evaluate the right hand side (because it would have side effects, could cause an exception or could be expensive._x000D_
Non-short-circuit logic causes both sides of the expression to be evaluated even when the result can be inferred from knowing the left-hand side. This can be less efficient and can result in errors if the left-hand side guards cases when evaluating the right-hand side can generate an error._x000D_
See the Java Language Specification for details</t>
  </si>
  <si>
    <t>Dm: Maps and sets of URLs can be performance hogs</t>
  </si>
  <si>
    <t>Dm: Method invokes inefficient Boolean constructor; use Boolean.valueOf(...) instead (DM_BOOLEAN_CTOR)</t>
  </si>
  <si>
    <t xml:space="preserve"> Creating new instances of java.lang.Boolean wastes memory since Boolean objects are immutable and there are only two useful values of this type.  Use the Boolean.valueOf() method (or Java 1.5 autoboxing) to create Boolean objects instead.</t>
  </si>
  <si>
    <t>INT: Vacuous bit mask operation on integer value</t>
  </si>
  <si>
    <t>INT: Vacuous comparison of integer value (INT_VACUOUS_COMPARISON)</t>
  </si>
  <si>
    <t xml:space="preserve"> There is an integer comparison that always returns the same value (e.g. x &lt;= Integer.MAX_VALUE).</t>
  </si>
  <si>
    <t>STCAL: Static Calendar field</t>
  </si>
  <si>
    <t>STCAL: Static DateFormat (STCAL_STATIC_SIMPLE_DATE_FORMAT_INSTANCE)</t>
  </si>
  <si>
    <t>As the JavaDoc states, DateFormats are inherently unsafe for multithreaded use. Sharing a single instance across thread boundaries without proper synchronization will result in erratic behavior of the application._x000D_
_x000D_
You may also experience serialization problems._x000D_
_x000D_
Using an instance field is recommended. DateFormats are inherently unsafe for multithreaded use. Sharing a single instance across thread boundaries without proper synchronization will result in erratic behavior of the application.</t>
  </si>
  <si>
    <t>Dm: Incorrect combination of Math.max and Math.min</t>
  </si>
  <si>
    <t>Dm: Incorrect combination of Math.max and Math.min (DM_INVALID_MIN_MAX)</t>
  </si>
  <si>
    <t xml:space="preserve"> This code tries to limit the value bounds using the construct like Math.min(0 Math.max(100 value)). However the order of the constants is incorrect: it should be Math.min(100 Math.max(0 value)). As the result this code always produces the same result (or NaN if the value is NaN).</t>
  </si>
  <si>
    <t>UR: Uninitialized read of field method called from constructor of superclass</t>
  </si>
  <si>
    <t>USELESS_STRING: Invocation of toString on an unnamed array (DMI_INVOKING_TOSTRING_ON_ANONYMOUS_ARRAY)</t>
  </si>
  <si>
    <t>The code invokes toString on an (anonymous) array. Calling toString on an array generates a fairly useless result such as [C@16f0472. Consider using Arrays.toString to convert the array into a readable String that gives the contents of the array. See Programming Puzzlers, chapter 3, puzzle 12.</t>
  </si>
  <si>
    <t>ODR: Method may fail to close database resource on exception</t>
  </si>
  <si>
    <t>ODR: Method may fail to close database resource on exception (ODR_OPEN_DATABASE_RESOURCE_EXCEPTION_PATH)</t>
  </si>
  <si>
    <t xml:space="preserve"> The method creates a database resource (such as a database connection or row set) does not assign it to any fields pass it to other methods or return it and does not appear to close the object on all exception paths out of the method.  Failure to close database resources on all paths out of a method may result in poor performance and could cause the application to have problems communicating with the database.</t>
  </si>
  <si>
    <t>Nm: Apparent method/constructor confusion</t>
  </si>
  <si>
    <t>Nm: Class defines tostring(); should it be toString()? (NM_LCASE_TOSTRING)</t>
  </si>
  <si>
    <t>This class defines a method called tostring().  This method does not override the toString() method in java.lang.Object</t>
  </si>
  <si>
    <t>RANGE: Array offset is out of bounds</t>
  </si>
  <si>
    <t>RANGE: Array length is out of bounds (RANGE_ARRAY_LENGTH)</t>
  </si>
  <si>
    <t xml:space="preserve"> Method is called with array parameter and length parameter but the length is out of bounds. This will result in IndexOutOfBoundsException at runtime.</t>
  </si>
  <si>
    <t>Wa: Wait not in loop</t>
  </si>
  <si>
    <t>Bx: Primitive value is boxed and then immediately unboxed (BX_BOXING_IMMEDIATELY_UNBOXED)</t>
  </si>
  <si>
    <t xml:space="preserve"> A primitive is boxed and then immediately unboxed. This probably is due to a manual boxing in a place where an unboxed value is required thus forcing the compiler to immediately undo the work of the boxing.</t>
  </si>
  <si>
    <t>NP: Possible null pointer dereference on branch that might be infeasible</t>
  </si>
  <si>
    <t>NP: Parameter must be non-null but is marked as nullable (NP_PARAMETER_MUST_BE_NONNULL_BUT_MARKED_AS_NULLABLE)</t>
  </si>
  <si>
    <t xml:space="preserve"> This parameter is always used in a way that requires it to be non-null but the parameter is explicitly annotated as being Nullable. Either the use of the parameter or the annotation is wrong.</t>
  </si>
  <si>
    <t>RV: Random value from 0 to 1 is coerced to the integer 0</t>
  </si>
  <si>
    <t>RE: . or | used for regular expression (RE_POSSIBLE_UNINTENDED_PATTERN)</t>
  </si>
  <si>
    <t xml:space="preserve"> A String function is being invoked and . or | is being passed to a parameter that takes a regular expression as an argument. Is this what you intended? For example</t>
  </si>
  <si>
    <t>FE: Test for floating point equality</t>
  </si>
  <si>
    <t>FS: Non-Boolean argument formatted using %b format specifier (VA_FORMAT_STRING_BAD_CONVERSION_TO_BOOLEAN)</t>
  </si>
  <si>
    <t xml:space="preserve"> An argument not of type Boolean is being formatted with a %b format specifier. This won't throw an exception; instead it will print true for any non-null value and false for null. This feature of format strings is strange and may not be what you intended.</t>
  </si>
  <si>
    <t>USELESS_STRING: Invocation of toString on an array</t>
  </si>
  <si>
    <t>USELESS_STRING: Array formatted in useless way using format string (VA_FORMAT_STRING_BAD_CONVERSION_FROM_ARRAY)</t>
  </si>
  <si>
    <t xml:space="preserve"> One of the arguments being formatted with a format string is an array. This will be formatted using a fairly useless format such as [I@304282 which doesn't actually show the contents of the array. Consider wrapping the array using Arrays.asList(...) before handling it off to a formatted.</t>
  </si>
  <si>
    <t>STI: Unneeded use of currentThread() call, to call interrupted()</t>
  </si>
  <si>
    <t>STI: Static Thread.interrupted() method invoked on thread instance (STI_INTERRUPTED_ON_UNKNOWNTHREAD)</t>
  </si>
  <si>
    <t xml:space="preserve"> This method invokes the Thread.interrupted() method on a Thread object that appears to be a Thread object that is not the current thread. As the interrupted() method is static the interrupted method will be called on a different object than the one the author intended.</t>
  </si>
  <si>
    <t>JLM: Synchronization performed on util.concurrent instance</t>
  </si>
  <si>
    <t>JLM: Using monitor style wait methods on util.concurrent abstraction (JML_JSR166_CALLING_WAIT_RATHER_THAN_AWAIT)</t>
  </si>
  <si>
    <t xml:space="preserve"> This method calls wait() notify() or notifyAll()() on an object that also provides an await() signal() signalAll() method (such as util.concurrent Condition objects). This probably isn't what you want and even if you do want it you should consider changing your design as other developers will find it exceptionally confusing.</t>
  </si>
  <si>
    <t>USELESS_STRING: Array formatted in useless way using format string</t>
  </si>
  <si>
    <t>UwF: Field only ever set to null (UWF_NULL_FIELD)</t>
  </si>
  <si>
    <t xml:space="preserve"> All writes to this field are of the constant value null and thus all reads of the field will return null. Check for errors or remove it if it is useless.</t>
  </si>
  <si>
    <t>INT: Bad comparison of nonnegative value with negative constant or zero</t>
  </si>
  <si>
    <t>INT: Bad comparison of signed byte (INT_BAD_COMPARISON_WITH_SIGNED_BYTE)</t>
  </si>
  <si>
    <t xml:space="preserve"> Signed bytes can only have a value in the range -128 to 127. Comparing a signed byte with a value outside that range is vacuous and likely to be incorrect. To convert a signed byte b to an unsigned value in the range 0..255 use 0xff &amp; b</t>
  </si>
  <si>
    <t>Dm: Method invokes inefficient new String() constructor</t>
  </si>
  <si>
    <t>HSC: Huge string constants is duplicated across multiple class files (HSC_HUGE_SHARED_STRING_CONSTANT)</t>
  </si>
  <si>
    <t xml:space="preserve"> A large String constant is duplicated across multiple class files. This is likely because a final field is initialized to a String constant and the Java language mandates that all references to a final field from other classes be inlined into that classfile. See JDK bug 6447475 for a description of an occurrence of this bug in the JDK and how resolving it reduced the size of the JDK by 1 megabyte.</t>
  </si>
  <si>
    <t>Nm: Method names should start with a lower case letter</t>
  </si>
  <si>
    <t>Nm: Method names should start with a lower case letter (NM_METHOD_NAMING_CONVENTION)</t>
  </si>
  <si>
    <t xml:space="preserve"> Methods should be verbs in mixed case with the first letter lowercase with the first letter of each internal word capitalized.</t>
  </si>
  <si>
    <t>Nm: Class defines hashcode(); should it be hashCode()?</t>
  </si>
  <si>
    <t>Nm: Class defines equal(Object); should it be equals(Object)? (NM_BAD_EQUAL)</t>
  </si>
  <si>
    <t xml:space="preserve"> This class defines a method equal(Object).  This method does not override the equals(Object) method in java.lang.Object which is probably what was intended.</t>
  </si>
  <si>
    <t>Eq: Class doesn't override equals in superclass</t>
  </si>
  <si>
    <t>Eq: Unusual equals method (EQ_UNUSUAL)</t>
  </si>
  <si>
    <t xml:space="preserve"> This class doesn't do any of the patterns we recognize for checking that the type of the argument is compatible with the type of the this object. There might not be anything wrong with this code but it is worth reviewing.</t>
  </si>
  <si>
    <t>Se: serialVersionUID isn't final</t>
  </si>
  <si>
    <t xml:space="preserve">Se: serialVersionUID isn't final (SE_NONFINAL_SERIALVERSIONID) </t>
  </si>
  <si>
    <t xml:space="preserve"> This class defines a serialVersionUID field that is not final.  The field should be made final if it is intended to specify the version UID for purposes of serialization.</t>
  </si>
  <si>
    <t>DMI: Vacuous call to collections</t>
  </si>
  <si>
    <t>DMI: Vacuous call to collections (DMI_VACUOUS_SELF_COLLECTION_CALL)</t>
  </si>
  <si>
    <t>This call doesn't make sense. For any collection c, calling c.containsAll(c) should always be true, and c.retainAll(c) should have no effect.</t>
  </si>
  <si>
    <t>HRS: HTTP cookie formed from untrusted input</t>
  </si>
  <si>
    <t>HRS: HTTP Response splitting vulnerability (HRS_REQUEST_PARAMETER_TO_HTTP_HEADER)</t>
  </si>
  <si>
    <t xml:space="preserve"> This code directly writes an HTTP parameter to an HTTP header which allows for a HTTP response splitting vulnerability. </t>
  </si>
  <si>
    <t>PT: Absolute path traversal in servlet</t>
  </si>
  <si>
    <t>PT: Relative path traversal in servlet (PT_RELATIVE_PATH_TRAVERSAL)</t>
  </si>
  <si>
    <t xml:space="preserve"> The software uses an HTTP request parameter to construct a pathname that should be within a restricted directory but it does not properly neutralize sequences such as .. that can resolve to a location that is outside of that directory. </t>
  </si>
  <si>
    <t>STCAL: Static DateFormat</t>
  </si>
  <si>
    <t>SWL: Method calls Thread.sleep() with a lock held (SWL_SLEEP_WITH_LOCK_HELD)</t>
  </si>
  <si>
    <t xml:space="preserve"> This method calls Thread.sleep() with a lock held. This may result in very poor performance and scalability or a deadlock since other threads may be waiting to acquire the lock. It is a much better idea to call wait() on the lock which releases the lock and allows other threads to run.</t>
  </si>
  <si>
    <t>FI: Empty finalizer should be deleted</t>
  </si>
  <si>
    <t>FI: Empty finalizer should be deleted (FI_EMPTY)</t>
  </si>
  <si>
    <t xml:space="preserve"> Empty finalize() methods are useless so they should be deleted.</t>
  </si>
  <si>
    <t>FS: No previous argument for format string</t>
  </si>
  <si>
    <t>GC: No relationship between generic parameter and method argument (GC_UNRELATED_TYPES)</t>
  </si>
  <si>
    <t>This call to a generic collection method contains an argument with an incompatible class from that of the collection's parameter (i.e., the type of the argument is neither a supertype nor a subtype of the corresponding generic type argument). Therefore, it is unlikely that the collection contains any objects that are equal to the method argument used here. Most likely, the wrong value is being passed to the method._x000D_
_x000D_
In general, instances of two unrelated classes are not equal. For example, if the Foo and Bar classes are not related by subtyping, then an instance of Foo should not be equal to an instance of Bar. Among other issues, doing so will likely result in an equals method that is not symmetrical. For example, if you define the Foo class so that a Foo can be equal to a String, your equals method isn't symmetrical since a String can only be equal to a String._x000D_
_x000D_
In rare cases, people do define nonsymmetrical equals methods and still manage to make their code work. Although none of the APIs document or guarantee it, it is typically the case that if you check if a Collection&lt;String&gt; contains a Foo, the equals method of argument (e.g., the equals method of the Foo class) used to perform the equality checks. the type of the argument is neither a supertype nor a subtype of the corresponding generic type argument). Therefore it is unlikely that the collection contains any objects that are equal to the method argument used here. Most likely the wrong value is being passed to the method.</t>
  </si>
  <si>
    <t>SW: Certain swing methods needs to be invoked in Swing thread</t>
  </si>
  <si>
    <t>SW: Certain swing methods needs to be invoked in Swing thread (SW_SWING_METHODS_INVOKED_IN_SWING_THREAD)</t>
  </si>
  <si>
    <t xml:space="preserve"> The Swing methods show() setVisible() and pack() will create the associated peer for the frame. With the creation of the peer the system creates the event dispatch thread. This makes things problematic because the event dispatch thread could be notifying listeners while pack and validate are still processing. This situation could result in two threads going through the Swing component-based GUI -- it's a serious flaw that could result in deadlocks or other related threading issues. A pack call causes components to be realized. As they are being realized (that is not necessarily visible) they could trigger listener notification on the event dispatch thread.</t>
  </si>
  <si>
    <t>UwF: Field only ever set to null</t>
  </si>
  <si>
    <t>UwF: Unwritten field (UWF_UNWRITTEN_FIELD)</t>
  </si>
  <si>
    <t xml:space="preserve"> This field is never written.  All reads of it will return the default value. Check for errors (should it have been initialized?) or remove it if it is useless.</t>
  </si>
  <si>
    <t>MS: Field should be package protected</t>
  </si>
  <si>
    <t>MS: Field isn't final but should be (MS_SHOULD_BE_FINAL)</t>
  </si>
  <si>
    <t>This static field public but not final, and could be changed by malicious code or by accident from another package. The field could be made final to avoid this vulnerability.</t>
  </si>
  <si>
    <t>UC: Useless non-empty void method</t>
  </si>
  <si>
    <t>UC: Useless non-empty void method (UC_USELESS_VOID_METHOD)</t>
  </si>
  <si>
    <t>Our analysis shows that this non-empty void method does not actually perform any useful work. Please check it: probably there's a mistake in its code or its body can be fully removed._x000D_
_x000D_
We are trying to reduce the false positives as much as possible, but in some cases this warning might be wrong. Common false-positive cases include:_x000D_
_x000D_
- The method is intended to trigger loading of some class which may have a side effect._x000D_
_x000D_
- The method is intended to implicitly throw some obscure exception.</t>
  </si>
  <si>
    <t>SQL: A prepared statement is generated from a nonconstant String</t>
  </si>
  <si>
    <t>XSS: JSP reflected cross site scripting vulnerability (XSS_REQUEST_PARAMETER_TO_JSP_WRITER)</t>
  </si>
  <si>
    <t xml:space="preserve"> This code directly writes an HTTP parameter to JSP output which allows for a cross site scripting vulnerability.</t>
  </si>
  <si>
    <t>UwF: Field not initialized in constructor but dereferenced without null check</t>
  </si>
  <si>
    <t>UwF: Field not initialized in constructor but dereferenced without null check (UWF_FIELD_NOT_INITIALIZED_IN_CONSTRUCTOR)</t>
  </si>
  <si>
    <t xml:space="preserve"> This field is never initialized within any constructor and is therefore could be null after the object is constructed. Elsewhere it is loaded and dereferenced without a null check. This could be a either an error or a questionable design since it means a null pointer exception will be generated if that field is dereferenced before being initialized.</t>
  </si>
  <si>
    <t>Bx: Primitive value is boxed then unboxed to perform primitive coercion</t>
  </si>
  <si>
    <t>Bx: Primitive value is unboxed and coerced for ternary operator (BX_UNBOXED_AND_COERCED_FOR_TERNARY_OPERATOR)</t>
  </si>
  <si>
    <t xml:space="preserve"> A wrapped primitive value is unboxed and converted to another primitive type as part of the evaluation of a conditional ternary operator (the b ? e1 : e2 operator). The semantics of Java mandate that if e1 and e2 are wrapped numeric values the values are unboxed and converted/coerced to their common type (e.g if e1 is of type Integer and e2 is of type Float then e1 is unboxed converted to a floating point value and boxed. See JLS Section 15.25.</t>
  </si>
  <si>
    <t>Bx: Boxed value is unboxed and then immediately reboxed</t>
  </si>
  <si>
    <t>Bx: Boxing a primitive to compare (DM_BOXED_PRIMITIVE_FOR_COMPARE)</t>
  </si>
  <si>
    <t xml:space="preserve"> A boxed primitive is created just to call compareTo method. It's more efficient to use static compare method (for double and float since Java 1.4 for other primitive types since Java 1.7) which works on primitives directly.</t>
  </si>
  <si>
    <t>LI: Incorrect lazy initialization and update of static field</t>
  </si>
  <si>
    <t>ML: Synchronization on field in futile attempt to guard that field (ML_SYNC_ON_FIELD_TO_GUARD_CHANGING_THAT_FIELD)</t>
  </si>
  <si>
    <t>This method synchronizes on a field in what appears to be an attempt to guard against simultaneous updates to that field. But guarding a field gets a lock on the referenced object, not on the field. This may not provide the mutual exclusion you need, and other threads might be obtaining locks on the referenced objects (for other purposes). An example of this pattern would be:_x000D_
_x000D_
private Long myNtfSeqNbrCounter = new Long(0);_x000D_
private Long getNotificationSequenceNumber() {_x000D_
     Long result = null;_x000D_
     synchronized(myNtfSeqNbrCounter) {_x000D_
         result = new Long(myNtfSeqNbrCounter.longValue() + 1);_x000D_
         myNtfSeqNbrCounter = new Long(result.longValue());_x000D_
     }_x000D_
     return result;_x000D_
 } not on the field. This may not provide the mutual exclusion you need and other threads might be obtaining locks on the referenced objects (for other purposes). An example of this pattern would be:</t>
  </si>
  <si>
    <t>Nm: Use of identifier that is a keyword in later versions of Java (NM_FUTURE_KEYWORD_USED_AS_IDENTIFIER)</t>
  </si>
  <si>
    <t xml:space="preserve"> The identifier is a word that is reserved as a keyword in later versions of Java and your code will need to be changed in order to compile it in later versions of Java.</t>
  </si>
  <si>
    <t>LG: Potential lost logger changes due to weak reference in OpenJDK</t>
  </si>
  <si>
    <t>OBL: Method may fail to clean up stream or resource (OBL_UNSATISFIED_OBLIGATION)</t>
  </si>
  <si>
    <t>his method may fail to clean up (close, dispose of) a stream, database object, or other resource requiring an explicit cleanup operation._x000D_
_x000D_
In general, if a method opens a stream or other resource, the method should use a try/finally block to ensure that the stream or resource is cleaned up before the method returns dispose of) a stream database object or other resource requiring an explicit cleanup operation.</t>
  </si>
  <si>
    <t>Se: Serializable inner class</t>
  </si>
  <si>
    <t>Se: Serializable inner class (SE_INNER_CLASS)</t>
  </si>
  <si>
    <t xml:space="preserve"> This Serializable class is an inner class. Any attempt to serialize it will also serialize the associated outer instance. The outer instance is serializable so this won't fail but it might serialize a lot more data than intended. If possible making the inner class a static inner class (also known as a nested class) should solve the problem.</t>
  </si>
  <si>
    <t>SS: Unread field: should this field be static?</t>
  </si>
  <si>
    <t>UM: Method calls static Math class method on a constant value (UM_UNNECESSARY_MATH)</t>
  </si>
  <si>
    <t xml:space="preserve"> This method uses a static method from java.lang.Math on a constant value. This method's result in this case can be determined statically and is faster and sometimes more accurate to just use the constant. Methods detected are:</t>
  </si>
  <si>
    <t>IJU: TestCase has no tests</t>
  </si>
  <si>
    <t>IJU: TestCase defines setUp that doesn't call super.setUp() (IJU_SETUP_NO_SUPER)</t>
  </si>
  <si>
    <t xml:space="preserve"> Class is a JUnit TestCase and implements the setUp method. The setUp method should call super.setUp() but doesn't.</t>
  </si>
  <si>
    <t>UCF: Useless control flow to next line</t>
  </si>
  <si>
    <t>UCF: Useless control flow to next line (UCF_USELESS_CONTROL_FLOW_NEXT_LINE)</t>
  </si>
  <si>
    <t>This method contains a useless control flow statement in which control flow follows to the same or following line regardless of whether or not the branch is taken. Often, this is caused by inadvertently using an empty statement as the body of an if statement, e.g.:_x000D_
_x000D_
    if (argv.length == 1);_x000D_
        System.out.println(Hello,  + argv[0]); this is caused by inadvertently using an empty statement as the body of an if statement e.g.:</t>
  </si>
  <si>
    <t>DMI: hasNext method invokes next</t>
  </si>
  <si>
    <t>DMI: hasNext method invokes next (DMI_CALLING_NEXT_FROM_HASNEXT)</t>
  </si>
  <si>
    <t>The hasNext() method invokes the next() method. This is almost certainly wrong, since the hasNext() method is not supposed to change the state of the iterator, and the next method is supposed to change the state of the iterator.</t>
  </si>
  <si>
    <t>NP: Method tightens nullness annotation on parameter</t>
  </si>
  <si>
    <t>NP: Method relaxes nullness annotation on return value (NP_METHOD_RETURN_RELAXING_ANNOTATION)</t>
  </si>
  <si>
    <t xml:space="preserve"> A method should always implement the contract of a method it overrides. Thus if a method takes is annotated as returning a @Nonnull value you shouldn't override that method in a subclass with a method annotated as returning a @Nullable or @CheckForNull value. Doing so violates the contract that the method shouldn't return null.</t>
  </si>
  <si>
    <t>SA: Self assignment of field</t>
  </si>
  <si>
    <t>SA: Self comparison of field with itself (SA_FIELD_SELF_COMPARISON)</t>
  </si>
  <si>
    <t xml:space="preserve"> This method compares a field with itself and may indicate a typo or a logic error. Make sure that you are comparing the right things.</t>
  </si>
  <si>
    <t>DL: Synchronization on interned String</t>
  </si>
  <si>
    <t>DL: Synchronization on boxed primitive values (DL_SYNCHRONIZATION_ON_UNSHARED_BOXED_PRIMITIVE)</t>
  </si>
  <si>
    <t>The code synchronizes on an apparently unshared boxed primitive, such as an Integer._x000D_
_x000D_
private static final Integer fileLock = new Integer(1);_x000D_
..._x000D_
  synchronized(fileLock) {_x000D_
     .. do something .._x000D_
     }_x000D_
..._x000D_
It would be much better, in this code, to redeclare fileLock as_x000D_
_x000D_
private static final Object fileLock = new Object();_x000D_
The existing code might be OK, but it is confusing and a future refactoring, such as the Remove Boxing refactoring in IntelliJ, might replace this with the use of an interned Integer object shared throughout the JVM, leading to very confusing behavior and potential deadlock. such as an Integer.</t>
  </si>
  <si>
    <t>ME: Public enum method unconditionally sets its field</t>
  </si>
  <si>
    <t>ME: Public enum method uncoditionally sets its field (ME_ENUM_FIELD_SETTER)</t>
  </si>
  <si>
    <t xml:space="preserve"> This public method declared in public enum unconditionally sets enum field thus this field can be changed by malicious code or by accident from another package. Though mutable enum fields may be used for lazy initialization it's a bad practice to expose them to the outer world. Consider removing this method or declaring it package-private.</t>
  </si>
  <si>
    <t>DMI: Invocation of substring(0), which returns the original value</t>
  </si>
  <si>
    <t>Dm: Thread passed where Runnable expected (DMI_THREAD_PASSED_WHERE_RUNNABLE_EXPECTED)</t>
  </si>
  <si>
    <t xml:space="preserve"> A Thread object is passed as a parameter to a method where a Runnable is expected. This is rather unusual and may indicate a logic error or cause unexpected behavior.</t>
  </si>
  <si>
    <t>SF: Dead store due to switch statement fall through to throw</t>
  </si>
  <si>
    <t>SIC: Deadly embrace of non-static inner class and thread local (SIC_THREADLOCAL_DEADLY_EMBRACE)</t>
  </si>
  <si>
    <t>This class is an inner class, but should probably be a static inner class. As it is, there is a serious danger of a deadly embrace between the inner class and the thread local in the outer class. Because the inner class isn't static, it retains a reference to the outer class. If the thread local contains a reference to an instance of the inner class, the inner and outer instance will both be reachable and not eligible for garbage collection.</t>
  </si>
  <si>
    <t>UrF: Unread field</t>
  </si>
  <si>
    <t>UuF: Unused field (UUF_UNUSED_FIELD)</t>
  </si>
  <si>
    <t xml:space="preserve"> This field is never used.  Consider removing it from the class.</t>
  </si>
  <si>
    <t>VO: An increment to a volatile field isn't atomic</t>
  </si>
  <si>
    <t>VO: A volatile reference to an array doesn't treat the array elements as volatile (VO_VOLATILE_REFERENCE_TO_ARRAY)</t>
  </si>
  <si>
    <t xml:space="preserve"> This declares a volatile reference to an array which might not be what you want. With a volatile reference to an array reads and writes of the reference to the array are treated as volatile but the array elements are non-volatile. To get volatile array elements you will need to use one of the atomic array classes in java.util.concurrent (provided in Java 5.0).</t>
  </si>
  <si>
    <t>Eq: equals method always returns false</t>
  </si>
  <si>
    <t>Eq: equals method always returns false (EQ_ALWAYS_FALSE)</t>
  </si>
  <si>
    <t xml:space="preserve"> This class defines an equals method that always returns false. This means that an object is not equal to itselfThis class defines an equals method that always returns false. This means that an object is not equal to itself, and it is impossible to create useful Maps or Sets of this class. More fundamentally, it means that equals is not reflexive, one of the requirements of the equals method._x000D_
_x000D_
The likely intended semantics are object identity: that an object is equal to itself. This is the behavior inherited from class Object. If you need to override an equals inherited from a different superclass, you can use use:_x000D_
_x000D_
public boolean equals(Object o) { return this == o; } and it is impossible to create useful Maps or Sets of this class. More fundamentally it means that equals is not reflexive one of the requirements of the equals method.</t>
  </si>
  <si>
    <t>UCF: Useless control flow</t>
  </si>
  <si>
    <t>UCF: Useless control flow (UCF_USELESS_CONTROL_FLOW)</t>
  </si>
  <si>
    <t>This method contains a useless control flow statement, where control flow continues onto the same place regardless of whether or not the branch is taken. For example, this is caused by having an empty statement block for an if statement:_x000D_
_x000D_
    if (argv.length == 0) {_x000D_
    // TODO: handle this case_x000D_
    } where control flow continues onto the same place regardless of whether or not the branch is taken. For example this is caused by having an empty statement block for an if statement:</t>
  </si>
  <si>
    <t>DMI: BigDecimal constructed from double that isn't represented precisely</t>
  </si>
  <si>
    <t>DMI: BigDecimal constructed from double that isn't represented precisely (DMI_BIGDECIMAL_CONSTRUCTED_FROM_DOUBLE)</t>
  </si>
  <si>
    <t xml:space="preserve">This code creates a BigDecimal from a double value that doesn't translate well to a decimal number. For example, one might assume that writing new BigDecimal(0.1) in Java creates a BigDecimal which is exactly equal to 0.1 (an unscaled value of 1, with a scale of 1), but it is actually equal to 0.1000000000000000055511151231257827021181583404541015625. You probably want to use the BigDecimal.valueOf(double d) method, which uses the String representation of the double to create the BigDecimal (e.g., BigDecimal.valueOf(0.1) gives 0.1)._x000D_
_x000D_
</t>
  </si>
  <si>
    <t>USELESS_STRING: Invocation of toString on an unnamed array</t>
  </si>
  <si>
    <t>USELESS_STRING: Invocation of toString on an array (DMI_INVOKING_TOSTRING_ON_ARRAY)</t>
  </si>
  <si>
    <t xml:space="preserve"> The code invokes toString on an array which will generate a fairly useless result such as [C@16f0472. Consider using Arrays.toString to convert the array into a readable String that gives the contents of the array. See Programming Puzzlers chapter 3 puzzle 12.</t>
  </si>
  <si>
    <t>SP: Method spins on field</t>
  </si>
  <si>
    <t>STCAL: Call to static Calendar (STCAL_INVOKE_ON_STATIC_CALENDAR_INSTANCE)</t>
  </si>
  <si>
    <t xml:space="preserve"> Even though the JavaDoc does not contain a hint about it Calendars are inherently unsafe for multihtreaded use. The detector has found a call to an instance of Calendar that has been obtained via a static field.</t>
  </si>
  <si>
    <t>DMI: Adding elements of an entry set may fail due to reuse of Entry objects</t>
  </si>
  <si>
    <t>DMI: Adding elements of an entry set may fail due to reuse of Entry objects (DMI_ENTRY_SETS_MAY_REUSE_ENTRY_OBJECTS)</t>
  </si>
  <si>
    <t xml:space="preserve"> The entrySet() method is allowed to return a view of the underlying Map in which a single Entry object is reused and returned during the iteration. As of Java 1.6 both IdentityHashMap and EnumMap did so. When iterating through such a Map the Entry value is only valid until you advance to the next iteration. If for example you try to pass such an entrySet to an addAll method things will go badly wrong.</t>
  </si>
  <si>
    <t>NP: Load of known null value</t>
  </si>
  <si>
    <t>NP: Method tightens nullness annotation on parameter (NP_METHOD_PARAMETER_TIGHTENS_ANNOTATION)</t>
  </si>
  <si>
    <t xml:space="preserve"> A method should always implement the contract of a method it overrides. Thus if a method takes a parameter that is marked as @Nullable you shouldn't override that method in a subclass with a method where that parameter is @Nonnull. Doing so violates the contract that the method should handle a null parameter.</t>
  </si>
  <si>
    <t>UM: Method calls static Math class method on a constant value</t>
  </si>
  <si>
    <t>UPM: Private method is never called (UPM_UNCALLED_PRIVATE_METHOD)</t>
  </si>
  <si>
    <t xml:space="preserve"> This private method is never called. Although it is possible that the method will be invoked through reflection it is more likely that the method is never used and should be removed.</t>
  </si>
  <si>
    <t>ST: Write to static field from instance method</t>
  </si>
  <si>
    <t>ST: Write to static field from instance method (ST_WRITE_TO_STATIC_FROM_INSTANCE_METHOD)</t>
  </si>
  <si>
    <t xml:space="preserve"> This instance method writes to a static field. This is tricky to get correct if multiple instances are being manipulated and generally bad practice.</t>
  </si>
  <si>
    <t>MF: Method defines a variable that obscures a field</t>
  </si>
  <si>
    <t>NP: Null pointer dereference (NP_ALWAYS_NULL)</t>
  </si>
  <si>
    <t xml:space="preserve"> A null pointer is dereferenced here.  This will lead to a NullPointerException when the code is executed.</t>
  </si>
  <si>
    <t>NP: Possible null pointer dereference</t>
  </si>
  <si>
    <t>NP: Possible null pointer dereference (NP_NULL_ON_SOME_PATH)</t>
  </si>
  <si>
    <t xml:space="preserve"> There is a branch of statement that if executed guarantees that a null value will be dereferenced which would generate a NullPointerException when the code is executed. Of course the problem might be that the branch or statement is infeasible and that the null pointer exception can't ever be executed; deciding that is beyond the ability of FindBugs.</t>
  </si>
  <si>
    <t>EI: May expose internal representation by returning reference to mutable object</t>
  </si>
  <si>
    <t>EI2: May expose internal representation by incorporating reference to mutable object (EI_EXPOSE_REP2)</t>
  </si>
  <si>
    <t xml:space="preserve"> This code stores a reference to an externally mutable object into the internal representation of the object.  If instances are accessed by untrusted code and unchecked changes to the mutable object would compromise security or other important properties you will need to do something different. Storing a copy of the object is better approach in many situations.</t>
  </si>
  <si>
    <t>DLS: Dead store to local variable</t>
  </si>
  <si>
    <t>DLS: Useless assignment in return statement (DLS_DEAD_LOCAL_STORE_IN_RETURN)</t>
  </si>
  <si>
    <t xml:space="preserve"> This statement assigns to a local variable in a return statement. This assignment has effect. Please verify that this statement does the right thing.</t>
  </si>
  <si>
    <t>Dm: Can't use reflection to check for presence of annotation without runtime retention</t>
  </si>
  <si>
    <t>Dm: Can't use reflection to check for presence of annotation without runtime retention (DMI_ANNOTATION_IS_NOT_VISIBLE_TO_REFLECTION)</t>
  </si>
  <si>
    <t xml:space="preserve"> Unless an annotation has itself been annotated with @Retention(RetentionPolicy.RUNTIME) the annotation can't be observed using reflection (e.g. by using the isAnnotationPresent method).</t>
  </si>
  <si>
    <t>UMAC: Uncallable method defined in anonymous class</t>
  </si>
  <si>
    <t>UR: Uninitialized read of field in constructor (UR_UNINIT_READ)</t>
  </si>
  <si>
    <t>This constructor reads a field which has not yet been assigned a value.  This is often caused when the programmer mistakenly uses the field instead of one of the constructor's parameters.</t>
  </si>
  <si>
    <t>Eq: Unusual equals method</t>
  </si>
  <si>
    <t>FE: Test for floating point equality (FE_FLOATING_POINT_EQUALITY)</t>
  </si>
  <si>
    <t xml:space="preserve"> This operation compares two floating point values for equality. Because floating point calculations may involve rounding calculated float and double values may not be accurate. For values that must be precise such as monetary values consider using a fixed-precision type such as BigDecimal. For values that need not be precise consider comparing for equality within some range for example: if ( Math.abs(x - y) &lt; .0000001 </t>
  </si>
  <si>
    <t>NP: equals() method does not check for null argument</t>
  </si>
  <si>
    <t>NP: equals() method does not check for null argument (NP_EQUALS_SHOULD_HANDLE_NULL_ARGUMENT)</t>
  </si>
  <si>
    <t xml:space="preserve"> This implementation of equals(Object) violates the contract defined by java.lang.Object.equals() because it does not check for null being passed as the argument. All equals() methods should return false if passed a null value.</t>
  </si>
  <si>
    <t>UL: Method does not release lock on all exception paths</t>
  </si>
  <si>
    <t>UW: Unconditional wait (UW_UNCOND_WAIT)</t>
  </si>
  <si>
    <t xml:space="preserve"> This method contains a call to java.lang.Object.wait() which is not guarded by conditional control flow.  The code should verify that condition it intends to wait for is not already satisfied before calling wait; any previous notifications will be ignored.</t>
  </si>
  <si>
    <t>PT: Relative path traversal in servlet</t>
  </si>
  <si>
    <t>SQL: Nonconstant string passed to execute or addBatch method on an SQL statement (SQL_NONCONSTANT_STRING_PASSED_TO_EXECUTE)</t>
  </si>
  <si>
    <t xml:space="preserve"> The method invokes the execute or addBatch method on an SQL statement with a String that seems to be dynamically generated. Consider using a prepared statement instead. It is more efficient and less vulnerable to SQL injection attacks.</t>
  </si>
  <si>
    <t>EC: Call to equals() comparing unrelated class and interface</t>
  </si>
  <si>
    <t>EC: Call to equals() comparing unrelated class and interface (EC_UNRELATED_CLASS_AND_INTERFACE)</t>
  </si>
  <si>
    <t xml:space="preserve"> This method calls equals(Object) on two references one of which is a class and the other an interface where neither the class nor any of its non-abstract subclasses implement the interface. Therefore the objects being compared are unlikely to be members of the same class at runtime (unless some application classes were not analyzed or dynamic class loading can occur at runtime). According to the contract of equals() objects of different classes should always compare as unequal; therefore according to the contract defined by java.lang.Object.equals(Object) the result of this comparison will always be false at runtime.</t>
  </si>
  <si>
    <t>UrF: Unread public/protected field</t>
  </si>
  <si>
    <t>UrF: Unread public/protected field (URF_UNREAD_PUBLIC_OR_PROTECTED_FIELD)</t>
  </si>
  <si>
    <t xml:space="preserve"> This field is never read.  The field is public or protected so perhaps it is intended to be used with classes not seen as part of the analysis. If not consider removing it from the class.</t>
  </si>
  <si>
    <t>NP: Clone method may return null</t>
  </si>
  <si>
    <t>NP: Clone method may return null (NP_CLONE_COULD_RETURN_NULL)</t>
  </si>
  <si>
    <t xml:space="preserve"> This clone method seems to return null in some circumstances but clone is never allowed to return a null value. If you are convinced this path is unreachable throw an AssertionError instead.</t>
  </si>
  <si>
    <t>Se: The readResolve method must be declared with a return type of Object.</t>
  </si>
  <si>
    <t>Se: The readResolve method must be declared with a return type of Object. (SE_READ_RESOLVE_MUST_RETURN_OBJECT)</t>
  </si>
  <si>
    <t>In order for the readResolve method to be recognized by the serialization mechanism  it must be declared to have a return type of Object.</t>
  </si>
  <si>
    <t>BSHIFT: 32 bit int shifted by an amount not in the range -31..31</t>
  </si>
  <si>
    <t>BSHIFT: 32 bit int shifted by an amount not in the range -31..31 (ICAST_BAD_SHIFT_AMOUNT)</t>
  </si>
  <si>
    <t xml:space="preserve"> The code performs shift of a 32 bit int by a constant amount outside the range -31..31. The effect of this is to use the lower 5 bits of the integer value to decide how much to shift by (e.g. shifting by 40 bits is the same as shifting by 8 bits and shifting by 32 bits is the same as shifting by zero bits). This probably isn't what was expected and it is at least confusing.</t>
  </si>
  <si>
    <t>Nm: Very confusing method names</t>
  </si>
  <si>
    <t>Nm: Apparent method/constructor confusion (NM_METHOD_CONSTRUCTOR_CONFUSION)</t>
  </si>
  <si>
    <t xml:space="preserve"> This regular method has the same name as the class it is defined in. It is likely that this was intended to be a constructor. If it was intended to be a constructor remove the declaration of a void return value. If you had accidentally defined this method realized the mistake defined a proper constructor but can't get rid of this method due to backwards compatibility deprecate the method.</t>
  </si>
  <si>
    <t>IL: An apparent infinite loop</t>
  </si>
  <si>
    <t>IL: An apparnt infinite recursive loop (IL_INFINITE_RECURSIVE_LOOP)</t>
  </si>
  <si>
    <t xml:space="preserve"> This method unconditionally invokes itself. This would seem to indicate an infinite recursive loop that will result in a stack overflow.</t>
  </si>
  <si>
    <t>RANGE: Array index is out of bounds</t>
  </si>
  <si>
    <t>QBA: Method assigns boolean literal in boolean expression (QBA_QUESTIONABLE_BOOLEAN_ASSIGNMENT)</t>
  </si>
  <si>
    <t xml:space="preserve"> This method assigns a literal boolean value (true or false) to a boolean variable inside an if or while expression. Most probably this was supposed to be a boolean comparison using == not an assignment using =.</t>
  </si>
  <si>
    <t>FS: The type of a supplied argument doesn't match format specifier</t>
  </si>
  <si>
    <t>FS: The type of a supplied argument doesn't match format specifier (VA_FORMAT_STRING_BAD_CONVERSION)</t>
  </si>
  <si>
    <t xml:space="preserve"> One of the arguments is uncompatible with the corresponding format string specifier. As a result this will generate a runtime exception when executed. For example String.format(%d 1) will generate an exception since the String 1 is incompatible with the format specifier %d.</t>
  </si>
  <si>
    <t>Dm: Method invokes dangerous method runFinalizersOnExit</t>
  </si>
  <si>
    <t>Dm: Method invokes dangerous method runFinalizersOnExit (DM_RUN_FINALIZERS_ON_EXIT)</t>
  </si>
  <si>
    <t xml:space="preserve"> Never call System.runFinalizersOnExit or Runtime.runFinalizersOnExit for any reason: they are among the most dangerous methods in the Java libraries.</t>
  </si>
  <si>
    <t>Eq: equals() method defined that doesn't override Object.equals(Object)</t>
  </si>
  <si>
    <t>Eq: equals() method defined that doesn't override Object.equals(Object) (EQ_OTHER_USE_OBJECT)</t>
  </si>
  <si>
    <t>This class defines an equals() method, that doesn't override the normal equals(Object) method defined in the base java.lang.Object class.  The class should probably define a boolean equals(Object) method.</t>
  </si>
  <si>
    <t>FS: Non-Boolean argument formatted using %b format specifier</t>
  </si>
  <si>
    <t>IA: Potentially ambiguous invocation of either an inherited or outer method (IA_AMBIGUOUS_INVOCATION_OF_INHERITED_OR_OUTER_METHOD)</t>
  </si>
  <si>
    <t>An inner class is invoking a method that could be resolved to either a inherited method or a method defined in an outer class. For example, you invoke foo(17), which is defined in both a superclass and in an outer method. By the Java semantics, it will be resolved to invoke the inherited method, but this may not be want you intend._x000D_
_x000D_
If you really intend to invoke the inherited method, invoke it by invoking the method on super (e.g., invoke super.foo(17)), and thus it will be clear to other readers of your code and to FindBugs that you want to invoke the inherited method, not the method in the outer class._x000D_
_x000D_
If you call this.foo(17), then the inherited method will be invoked. However, since FindBugs only looks at classfiles, it can't tell the difference between an invocation of this.foo(17) and foo(17), it will still complain about a potential ambiguous invocation. you invoke foo(17) which is defined in both a superclass and in an outer method. By the Java semantics it will be resolved to invoke the inherited method but this may not be want you intend.</t>
  </si>
  <si>
    <t>HE: Signature declares use of unhashable class in hashed construct</t>
  </si>
  <si>
    <t>HE: Use of class without a hashCode() method in a hashed data structure (HE_USE_OF_UNHASHABLE_CLASS)</t>
  </si>
  <si>
    <t xml:space="preserve"> A class defines an equals(Object) method but not a hashCode() method and thus doesn't fulfill the requirement that equal objects have equal hashCodes. An instance of this class is used in a hash data structure making the need to fix this problem of highest importance.</t>
  </si>
  <si>
    <t>WL: Synchronization on getClass rather than class literal</t>
  </si>
  <si>
    <t>WS: Class's writeObject() method is synchronized but nothing else is (WS_WRITEOBJECT_SYNC)</t>
  </si>
  <si>
    <t>This class has a writeObject() method which is synchronized; however no other method of the class is synchronized.</t>
  </si>
  <si>
    <t>NP: Null pointer dereference</t>
  </si>
  <si>
    <t>NP: Null pointer dereference in method on exception path (NP_ALWAYS_NULL_EXCEPTION)</t>
  </si>
  <si>
    <t xml:space="preserve"> A pointer which is null on an exception path is dereferenced here.  This will lead to a NullPointerException when the code is executed.  Note that because FindBugs currently does not prune infeasible exception paths this may be a false warning.</t>
  </si>
  <si>
    <t>FS: More arguments are passed than are actually used in the format string</t>
  </si>
  <si>
    <t>FS: Illegal format string (VA_FORMAT_STRING_ILLEGAL)</t>
  </si>
  <si>
    <t xml:space="preserve"> The format string is syntactically invalid and a runtime exception will occur when this statement is executed.</t>
  </si>
  <si>
    <t>HE: Class defines equals() and uses Object.hashCode()</t>
  </si>
  <si>
    <t>HE: Class defines equals() and uses Object.hashCode() (HE_EQUALS_USE_HASHCODE)</t>
  </si>
  <si>
    <t>This class overrides equals(Object), but does not override hashCode(), and inherits the implementation of hashCode() from java.lang.Object (which returns the identity hash code, an arbitrary value assigned to the object by the VM).  Therefore, the class is very likely to violate the invariant that equal objects must have equal hashcodes._x000D_
_x000D_
If you don't think instances of this class will ever be inserted into a HashMap/HashTable, the recommended hashCode implementation to use is:_x000D_
_x000D_
public int hashCode() {_x000D_
  assert false : hashCode not designed;_x000D_
  return 42; // any arbitrary constant will do_x000D_
  } the class may violate the invariant that equal objects must have equal hashcodes.</t>
  </si>
  <si>
    <t>MS: Field isn't final but should be refactored to be so</t>
  </si>
  <si>
    <t>AT: Sequence of calls to concurrent abstraction may not be atomic (AT_OPERATION_SEQUENCE_ON_CONCURRENT_ABSTRACTION)</t>
  </si>
  <si>
    <t xml:space="preserve"> This code contains a sequence of calls to a concurrent abstraction (such as a concurrent hash map). These calls will not be executed atomically.</t>
  </si>
  <si>
    <t>Eq: equals method overrides equals in superclass and may not be symmetric</t>
  </si>
  <si>
    <t>Eq: equals method overrides equals in superclass and may not be symmetric (EQ_OVERRIDING_EQUALS_NOT_SYMMETRIC)</t>
  </si>
  <si>
    <t xml:space="preserve"> This class defines an equals method that overrides an equals method in a superclass. Both equals methods methods use instanceof in the determination of whether two objects are equal. This is fraught with peril since it is important that the equals method is symmetrical (in other words a.equals(b) == b.equals(a)). If B is a subtype of A and A's equals method checks that the argument is an instanceof A and B's equals method checks that the argument is an instanceof B it is quite likely that the equivalence relation defined by these methods is not symmetric.</t>
  </si>
  <si>
    <t>TQ: Value annotated as never carrying a type qualifier used where value carrying that qualifier is required</t>
  </si>
  <si>
    <t>TQ: Value without a type qualifier used where a value is required to have that qualifier (TQ_UNKNOWN_VALUE_USED_WHERE_ALWAYS_STRICTLY_REQUIRED)</t>
  </si>
  <si>
    <t>A value is being used in a way that requires the value be annotation with a type qualifier. The type qualifier is strict, so the tool rejects any values that do not have the appropriate annotation._x000D_
_x000D_
To coerce a value to have a strict annotation, define an identity function where the return value is annotated with the strict annotation. This is the only way to turn a non-annotated value into a value with a strict type qualifier annotation. so the tool rejects any values that do not have the appropriate annotation.</t>
  </si>
  <si>
    <t>MS: Field should be both final and package protected</t>
  </si>
  <si>
    <t>MS: Field is a mutable array (MS_MUTABLE_ARRAY)</t>
  </si>
  <si>
    <t xml:space="preserve"> A final static field references an array and can be accessed by malicious code or by accident from another package. This code can freely modify the contents of the array.</t>
  </si>
  <si>
    <t>Co: compareTo()/compare() returns Integer.MIN_VALUE</t>
  </si>
  <si>
    <t>Co: compareTo()/compare() returns Integer.MIN_VALUE (CO_COMPARETO_RESULTS_MIN_VALUE)</t>
  </si>
  <si>
    <t xml:space="preserve"> In some situation this compareTo or compare method returns the constant Integer.MIN_VALUE which is an exceptionally bad practice. The only thing that matters about the return value of compareTo is the sign of the result. But people will sometimes negate the return value of compareTo expecting that this will negate the sign of the result. And it will except in the case where the value returned is Integer.MIN_VALUE. So just return -1 rather than Integer.MIN_VALUE.</t>
  </si>
  <si>
    <t>Nm: Field names should start with a lower case letter</t>
  </si>
  <si>
    <t>Nm: Field names should start with a lower case letter (NM_FIELD_NAMING_CONVENTION)</t>
  </si>
  <si>
    <t xml:space="preserve"> Names of fields that are not final should be in mixed case with a lowercase first letter and the first letters of subsequent words capitalized.</t>
  </si>
  <si>
    <t>DC: Possible double check of field</t>
  </si>
  <si>
    <t>DC: Possible exposure of partially initialized object (DC_PARTIALLY_CONSTRUCTED)</t>
  </si>
  <si>
    <t xml:space="preserve"> Looks like this method uses lazy field initialization with double-checked locking. While the field is correctly declared as volatile To fix this problem consider storing the object into the local variable first and save it to the volatile field only after it's fully constructed. it's possible that the internal structure of the object is changed after the field assignment thus another thread may see the partially initialized object.</t>
  </si>
  <si>
    <t>DL: Synchronization on boxed primitive values</t>
  </si>
  <si>
    <t>Dm: Monitor wait() called on Condition (DM_MONITOR_WAIT_ON_CONDITION)</t>
  </si>
  <si>
    <t xml:space="preserve"> This method calls wait() on a java.util.concurrent.locks.Condition object.  Waiting for a Condition should be done using one of the await() methods defined by the Condition interface.</t>
  </si>
  <si>
    <t>EC: Call to equals(null)</t>
  </si>
  <si>
    <t>EC: Call to equals(null) (EC_NULL_ARG)</t>
  </si>
  <si>
    <t xml:space="preserve"> This method calls equals(Object) passing a null value as the argument. According to the contract of the equals() method this call should always return false.</t>
  </si>
  <si>
    <t>DMI: Bad constant value for month</t>
  </si>
  <si>
    <t>DMI: Bad constant value for month (DMI_BAD_MONTH)</t>
  </si>
  <si>
    <t xml:space="preserve"> This code passes a constant month value outside the expected range of 0..11 to a method.</t>
  </si>
  <si>
    <t>UC: Useless object created on stack</t>
  </si>
  <si>
    <t>UC: Useless object created on stack (UC_USELESS_OBJECT_STACK)</t>
  </si>
  <si>
    <t xml:space="preserve"> This object is created just to perform some modifications which don't have any side-effect. Probably something else was meant or the object can be removed.</t>
  </si>
  <si>
    <t>STCAL: Call to static Calendar</t>
  </si>
  <si>
    <t>STCAL: Call to static DateFormat (STCAL_INVOKE_ON_STATIC_DATE_FORMAT_INSTANCE)</t>
  </si>
  <si>
    <t xml:space="preserve"> As the JavaDoc states DateFormats are inherently unsafe for multithreaded use. The detector has found a call to an instance of DateFormat that has been obtained via a static field. </t>
  </si>
  <si>
    <t>UG: Unsynchronized get method, synchronized set method</t>
  </si>
  <si>
    <t>UL: Method does not release lock on all paths (UL_UNRELEASED_LOCK)</t>
  </si>
  <si>
    <t>This method acquires a JSR-166 (java.util.concurrent) lock, but does not release it on all paths out of the method. In general, the correct idiom for using a JSR-166 lock is:_x000D_
_x000D_
    Lock l = ...;_x000D_
    l.lock();_x000D_
    try {_x000D_
        // do something_x000D_
    } finally {_x000D_
        l.unlock();_x000D_
    }</t>
  </si>
  <si>
    <t>IS: Field not guarded against concurrent access</t>
  </si>
  <si>
    <t>JLM: Synchronization performed on Lock (JLM_JSR166_LOCK_MONITORENTER)</t>
  </si>
  <si>
    <t xml:space="preserve"> This method performs synchronization an object that implements java.util.concurrent.locks.Lock. Such an object is locked/unlocked using acquire()/release() rather than using the synchronized (...) construct.</t>
  </si>
  <si>
    <t>Nm: Class names shouldn't shadow simple name of implemented interface</t>
  </si>
  <si>
    <t>Nm: Class names shouldn't shadow simple name of implemented interface (NM_SAME_SIMPLE_NAME_AS_INTERFACE)</t>
  </si>
  <si>
    <t xml:space="preserve"> This class/interface has a simple name that is identical to that of an implemented/extended interface except that the interface is in a different package (e.g. alpha.Foo extends beta.Foo). This can be exceptionally confusing create lots of situations in which you have to look at import statements to resolve references and creates many opportunities to accidentally define methods that do not override methods in their superclasses.</t>
  </si>
  <si>
    <t>CN: Class defines clone() but doesn't implement Cloneable</t>
  </si>
  <si>
    <t>CN: Class defines clone() but doesn't implement Cloneable (CN_IMPLEMENTS_CLONE_BUT_NOT_CLONEABLE</t>
  </si>
  <si>
    <t xml:space="preserve"> This class defines a clone() method but the class doesn't implement Cloneable. There are some situations in which this is OK (e.g. you want to control how subclasses can clone themselves) but just make sure that this is what you intended.</t>
  </si>
  <si>
    <t>SA: Self assignment of local rather than assignment to field</t>
  </si>
  <si>
    <t>SA: Self comparison of value with itself (SA_LOCAL_SELF_COMPARISON)</t>
  </si>
  <si>
    <t xml:space="preserve"> This method compares a local variable with itself and may indicate a typo or a logic error. Make sure that you are comparing the right things.</t>
  </si>
  <si>
    <t>SQL: Method attempts to access a result set field with index 0</t>
  </si>
  <si>
    <t>STI: Unneeded use of currentThread() call, to call interrupted() (STI_INTERRUPTED_ON_CURRENTTHREAD)</t>
  </si>
  <si>
    <t xml:space="preserve"> This method invokes the Thread.currentThread() call just to call the interrupted() method. As interrupted() is a static method is more simple and clear to use Thread.interrupted().</t>
  </si>
  <si>
    <t>MS: Field should be moved out of an interface and made package protected</t>
  </si>
  <si>
    <t>MS: Field should be package protected (MS_PKGPROTECT)</t>
  </si>
  <si>
    <t xml:space="preserve"> A mutable static field could be changed by malicious code or by accident. The field could be made package protected to avoid this vulnerability.</t>
  </si>
  <si>
    <t>CN: clone method does not call super.clone()</t>
  </si>
  <si>
    <t>CN: clone method does not call super.clone() (CN_IDIOM_NO_SUPER_CALL)</t>
  </si>
  <si>
    <t>This non-final class defines a clone() method that does not call super.clone(). If this class (A) is extended by a subclass (B), and the subclass B calls super.clone(), then it is likely that B's clone() method will return an object of type A, which violates the standard contract for clone()._x000D_
_x000D_
If all clone() methods call super.clone(), then they are guaranteed to use Object.clone(), which always returns an object of the correct type. and the subclass B calls super.clone() then it is likely that B's clone() method will return an object of type A which violates the standard contract for clone().</t>
  </si>
  <si>
    <t>RV: Code checks for specific values returned by compareTo</t>
  </si>
  <si>
    <t>RV: Bad attempt to compute absolute value of signed random integer (RV_ABSOLUTE_VALUE_OF_RANDOM_INT)</t>
  </si>
  <si>
    <t>This code generates a random signed integer and then computes the absolute value of that random integer. If the number returned by the random number generator is Integer.MIN_VALUE, then the result will be negative as well (since Math.abs(Integer.MIN_VALUE) == Integer.MIN_VALUE).</t>
  </si>
  <si>
    <t>RE: File.separator used for regular expression</t>
  </si>
  <si>
    <t>RE: Invalid syntax for regular expression (RE_BAD_SYNTAX_FOR_REGULAR_EXPRESSION)</t>
  </si>
  <si>
    <t xml:space="preserve"> The code here uses a regular expression that is invalid according to the syntax for regular expressions. This statement will throw a PatternSyntaxException when executed.</t>
  </si>
  <si>
    <t>GC: No relationship between generic parameter and method argument</t>
  </si>
  <si>
    <t>HE: Signature declares use of unhashable class in hashed construct (HE_SIGNATURE_DECLARES_HASHING_OF_UNHASHABLE_CLASS)</t>
  </si>
  <si>
    <t xml:space="preserve"> A method field or class declares a generic signature where a non-hashable class is used in context where a hashable class is required. A class that declares an equals method but inherits a hashCode() method from Object is unhashable since it doesn't fulfill the requirement that equal objects have equal hashCodes.</t>
  </si>
  <si>
    <t>DMI: Code contains a hard coded reference to an absolute pathname</t>
  </si>
  <si>
    <t>DMI: Non serializable object written to ObjectOutput (DMI_NONSERIALIZABLE_OBJECT_WRITTEN)</t>
  </si>
  <si>
    <t xml:space="preserve"> This code seems to be passing a non-serializable object to the ObjectOutput.writeObject method. If the object is indeed non-serializable an error will result.</t>
  </si>
  <si>
    <t>NP: Synchronize and null check on the same field.</t>
  </si>
  <si>
    <t>No: Using notify() rather than notifyAll() (NO_NOTIFY_NOT_NOTIFYALL)</t>
  </si>
  <si>
    <t>This method calls notify() rather than notifyAll().  Java monitors are often used for multiple conditions.  Calling notify() only wakes up one thread, meaning that the thread woken up might not be the one waiting for the condition that the caller just satisfied.</t>
  </si>
  <si>
    <t>DMI: Don't use removeAll to clear a collection</t>
  </si>
  <si>
    <t>DMI: Don't use removeAll to clear a collection (DMI_USING_REMOVEALL_TO_CLEAR_COLLECTION)</t>
  </si>
  <si>
    <t xml:space="preserve"> If you want to remove all elements from a collection c use c.clear not c.removeAll(c). Calling c.removeAll(c) to clear a collection is less clear susceptible to errors from typos less efficient and for some collections might throw a ConcurrentModificationException.</t>
  </si>
  <si>
    <t>MF: Class defines field that masks a superclass field</t>
  </si>
  <si>
    <t>MF: Method defines a variable that obscures a field (MF_METHOD_MASKS_FIELD)</t>
  </si>
  <si>
    <t xml:space="preserve"> This method defines a local variable with the same name as a field in this class or a superclass. This may cause the method to read an uninitialized value from the field leave the field uninitialized or both.</t>
  </si>
  <si>
    <t>IO: Doomed attempt to append to an object output stream</t>
  </si>
  <si>
    <t>IP: A parameter is dead upon entry to a method but overwritten (IP_PARAMETER_IS_DEAD_BUT_OVERWRITTEN)</t>
  </si>
  <si>
    <t xml:space="preserve"> The initial value of this parameter is ignored and the parameter is overwritten here. This often indicates a mistaken belief that the write to the parameter will be conveyed back to the caller.</t>
  </si>
  <si>
    <t>BC: Questionable cast to abstract collection</t>
  </si>
  <si>
    <t>BC: Questionable cast to concrete collection (BC_BAD_CAST_TO_CONCRETE_COLLECTION)</t>
  </si>
  <si>
    <t xml:space="preserve"> This code casts an abstract collection (such as a Collection List or Set) to a specific concrete implementation (such as an ArrayList or HashSet). This might not be correct and it may make your code fragile since it makes it harder to switch to other concrete implementations at a future point. Unless you have a particular reason to do so just use the abstract collection class.</t>
  </si>
  <si>
    <t>PZLA: Consider returning a zero length array rather than null</t>
  </si>
  <si>
    <t>QF: Complicated, subtle or wrong increment in for-loop (QF_QUESTIONABLE_FOR_LOOP)</t>
  </si>
  <si>
    <t xml:space="preserve"> Are you sure this for loop is incrementing the correct variable? It appears that another variable is being initialized and checked by the for loop.</t>
  </si>
  <si>
    <t>NP: Null pointer dereference in method on exception path</t>
  </si>
  <si>
    <t>NP: Method does not check for null argument (NP_ARGUMENT_MIGHT_BE_NULL)</t>
  </si>
  <si>
    <t xml:space="preserve"> A parameter to this method has been identified as a value that should always be checked to see whether or not it is null but it is being dereferenced without a preceding null check.</t>
  </si>
  <si>
    <t>DL: Synchronization on boxed primitive</t>
  </si>
  <si>
    <t>DL: Synchronization on interned String (DL_SYNCHRONIZATION_ON_SHARED_CONSTANT)</t>
  </si>
  <si>
    <t>The code synchronizes on interned String._x000D_
_x000D_
private static String LOCK = LOCK;_x000D_
..._x000D_
  synchronized(LOCK) { ...}_x000D_
..._x000D_
Constant Strings are interned and shared across all other classes loaded by the JVM. Thus, this could is locking on something that other code might also be locking. This could result in very strange and hard to diagnose blocking and deadlock behavior</t>
  </si>
  <si>
    <t>MS: Field isn't final but should be</t>
  </si>
  <si>
    <t>MS: Field isn't final but should be refactored to be so (MS_SHOULD_BE_REFACTORED_TO_BE_FINAL)</t>
  </si>
  <si>
    <t xml:space="preserve"> This static field public but not final and could be changed by malicious code or by accident from another package. The field could be made final to avoid this vulnerability. However the static initializer contains more than one write to the field so doing so will require some refactoring.</t>
  </si>
  <si>
    <t>RANGE: Array length is out of bounds</t>
  </si>
  <si>
    <t>RANGE: Array index is out of bounds (RANGE_ARRAY_INDEX)</t>
  </si>
  <si>
    <t xml:space="preserve"> Array operation is performed but array index is out of bounds which will result in ArrayIndexOutOfBoundsException at runtime.</t>
  </si>
  <si>
    <t>JLM: Using monitor style wait methods on util.concurrent abstraction</t>
  </si>
  <si>
    <t>LI: Incorrect lazy initialization of static field (LI_LAZY_INIT_STATIC)</t>
  </si>
  <si>
    <t xml:space="preserve"> This method contains an unsynchronized lazy initialization of a non-volatile static field. Because the compiler or processor may reorder instructions threads are not guaranteed to see a completely initialized object if the method can be called by multiple threads. You can make the field volatile to correct the problem. For more information see the Java Memory Model web site.</t>
  </si>
  <si>
    <t>CI: Class is final but declares protected field</t>
  </si>
  <si>
    <t>DB: Method uses the same code for two branches (DB_DUPLICATE_BRANCHES)</t>
  </si>
  <si>
    <t xml:space="preserve"> This method uses the same code to implement two branches of a conditional branch. Check to ensure that this isn't a coding mistake.</t>
  </si>
  <si>
    <t>BSHIFT: Possible bad parsing of shift operation</t>
  </si>
  <si>
    <t>BSHIFT: Possible bad parsing of shift operation (BSHIFT_WRONG_ADD_PRIORITY)</t>
  </si>
  <si>
    <t xml:space="preserve"> The code performs an operation like (x &lt;&lt; 8 + y). Although this might be correct probably it was meant to perform (x &lt;&lt; 8) + y but shift operation has a lower precedence so it's actually parsed as x &lt;&lt; (8 + y).</t>
  </si>
  <si>
    <t>NP: Immediate dereference of the result of readLine()</t>
  </si>
  <si>
    <t>NP: Load of known null value (NP_LOAD_OF_KNOWN_NULL_VALUE)</t>
  </si>
  <si>
    <t xml:space="preserve"> The variable referenced at this point is known to be null due to an earlier check against null. Although this is valid it might be a mistake (perhaps you intended to refer to a different variable or perhaps the earlier check to see if the variable is null should have been a check to see if it was non-null).</t>
  </si>
  <si>
    <t>Nm: Very confusing method names (but perhaps intentional)</t>
  </si>
  <si>
    <t>Nm: Very confusing method names (but perhaps intentional) (NM_VERY_CONFUSING_INTENTIONAL)</t>
  </si>
  <si>
    <t xml:space="preserve"> The referenced methods have names that differ only by capitalization. This is very confusing because if the capitalization were identical then one of the methods would override the other. From the existence of other methods it seems that the existence of both of these methods is intentional but is sure is confusing. You should try hard to eliminate one of them unless you are forced to have both due to frozen APIs.</t>
  </si>
  <si>
    <t>HE: Class inherits equals() and uses Object.hashCode()</t>
  </si>
  <si>
    <t>HE: Class inherits equals() and uses Object.hashCode() (HE_INHERITS_EQUALS_USE_HASHCODE)</t>
  </si>
  <si>
    <t>This class inherits equals(Object) from an abstract superclass, and hashCode() from java.lang.Object (which returns the identity hash code, an arbitrary value assigned to the object by the VM).  Therefore, the class is very likely to violate the invariant that equal objects must have equal hashcodes._x000D_
_x000D_
If you don't want to define a hashCode method, and/or don't believe the object will ever be put into a HashMap/Hashtable, define the hashCode() method to throw UnsupportedOperationException. and hashCode() from java.lang.Object (which returns the identity hash code an arbitrary value assigned to the object by the VM).  Therefore the class is very likely to violate the invariant that equal objects must have equal hashcodes.</t>
  </si>
  <si>
    <t>RV: Exception created and dropped rather than thrown</t>
  </si>
  <si>
    <t>RV: Code checks for specific values returned by compareTo (RV_CHECK_COMPARETO_FOR_SPECIFIC_RETURN_VALUE)</t>
  </si>
  <si>
    <t xml:space="preserve"> This code invoked a compareTo or compare method and checks to see if the return value is a specific value such as 1 or -1. When invoking these methods you should only check the sign of the result not for any specific non-zero value. While many or most compareTo and compare methods only return -1 0 or 1 some of them will return other values.</t>
  </si>
  <si>
    <t>SA: Nonsensical self computation involving a variable (e.g., x &amp; x)</t>
  </si>
  <si>
    <t>SF: Dead store due to switch statement fall through (SF_DEAD_STORE_DUE_TO_SWITCH_FALLTHROUGH)</t>
  </si>
  <si>
    <t xml:space="preserve"> A value stored in the previous switch case is overwritten here due to a switch fall through. It is likely that you forgot to put a break or return at the end of the previous case.</t>
  </si>
  <si>
    <t>NP: Possible null pointer dereference in method on exception path</t>
  </si>
  <si>
    <t>NP: Possible null pointer dereference in method on exception path (NP_NULL_ON_SOME_PATH_EXCEPTION)</t>
  </si>
  <si>
    <t xml:space="preserve"> A reference value which is null on some exception control path is dereferenced here.  This may lead to a NullPointerException when the code is executed.  Note that because FindBugs currently does not prune infeasible exception paths this may be a false warning.</t>
  </si>
  <si>
    <t>BC: instanceof will always return true</t>
  </si>
  <si>
    <t>BSHIFT: Unsigned right shift cast to short/byte (ICAST_QUESTIONABLE_UNSIGNED_RIGHT_SHIFT)</t>
  </si>
  <si>
    <t xml:space="preserve"> The code performs an unsigned right shift whose result is then cast to a short or byte which discards the upper bits of the result. Since the upper bits are discarded there may be no difference between a signed and unsigned right shift (depending upon the size of the shift).</t>
  </si>
  <si>
    <t>BC: Unchecked/unconfirmed cast</t>
  </si>
  <si>
    <t>BC: Unchecked/unconfirmed cast of return value from method (BC_UNCONFIRMED_CAST_OF_RETURN_VALUE)</t>
  </si>
  <si>
    <t xml:space="preserve"> This code performs an unchecked cast of the return value of a method. The code might be calling the method in such a way that the cast is guaranteed to be safe but FindBugs is unable to verify that the cast is safe. Check that your program logic ensures that this cast will not fail.</t>
  </si>
  <si>
    <t>UPM: Private method is never called</t>
  </si>
  <si>
    <t>UrF: Unread field (URF_UNREAD_FIELD)</t>
  </si>
  <si>
    <t xml:space="preserve"> This field is never read.  Consider removing it from the class.</t>
  </si>
  <si>
    <t>MS: Field is a mutable Hashtable</t>
  </si>
  <si>
    <t>MS: Field should be moved out of an interface and made package protected (MS_OOI_PKGPROTECT)</t>
  </si>
  <si>
    <t xml:space="preserve"> A final static field that is defined in an interface references a mutable object such as an array or hashtable. This mutable object could be changed by malicious code or by accident from another package. To solve this the field needs to be moved to a class and made package protected to avoid this vulnerability.</t>
  </si>
  <si>
    <t>EC: Invocation of equals() on an array, which is equivalent to ==</t>
  </si>
  <si>
    <t>EC: Invocation of equals() on an array, which is equivalent to == (EC_BAD_ARRAY_COMPARE)</t>
  </si>
  <si>
    <t xml:space="preserve"> This method invokes the .equals(Object o) method on an array. Since arrays do not override the equals method of Object calling equals on an array is the same as comparing their addresses. To compare the contents of the arrays use java.util.Arrays.equals(Object[] Object[]). To compare the addresses of the arrays it would be less confusing to explicitly check pointer equality using ==.</t>
  </si>
  <si>
    <t>SA: Nonsensical self computation involving a field (e.g., x &amp; x)</t>
  </si>
  <si>
    <t>SA: Self assignment of local rather than assignment to field (SA_LOCAL_SELF_ASSIGNMENT_INSTEAD_OF_FIELD)</t>
  </si>
  <si>
    <t>This method performs a nonsensical computation of a field with another reference to the same field (e.g., x&amp;x or x-x). Because of the nature of the computation, this operation doesn't seem to make sense, and may indicate a typo or a logic error. Double check the computation._x000D_
_x000D_
SA: Self assignment of local rather than assignment to field (SA_LOCAL_SELF_ASSIGNMENT_INSTEAD_OF_FIELD)_x000D_
This method contains a self assignment of a local variable, and there is a field with an identical name. assignment appears to have been ; e.g._x000D_
_x000D_
  int foo;_x000D_
  public void setFoo(int foo) {_x000D_
    foo = foo;_x000D_
  }_x000D_
The assignment is useless. Did you mean to assign to the field instead? and there is a field with an identical name. assignment appears to have been ; e.g.</t>
  </si>
  <si>
    <t>IL: An apparent infinite recursive loop</t>
  </si>
  <si>
    <t>IM: Integer multiply of result of integer remainder (IM_MULTIPLYING_RESULT_OF_IREM)</t>
  </si>
  <si>
    <t xml:space="preserve"> The code multiplies the result of an integer remaining by an integer constant. Be sure you don't have your operator precedence confused. For example i % 60 * 1000 is (i % 60) * 1000 not i % (60 * 1000).</t>
  </si>
  <si>
    <t>Se: Transient field of class that isn't Serializable.</t>
  </si>
  <si>
    <t>Se: Transient field of class that isn't Serializable. (SE_TRANSIENT_FIELD_OF_NONSERIALIZABLE_CLASS)</t>
  </si>
  <si>
    <t xml:space="preserve"> The field is marked as transient but the class isn't Serializable so marking it as transient has absolutely no effect. This may be leftover marking from a previous version of the code in which the class was transient or it may indicate a misunderstanding of how serialization works.</t>
  </si>
  <si>
    <t>TQ: Value required to have type qualifier, but marked as unknown</t>
  </si>
  <si>
    <t>TQ: Value required to have type qualifier, but marked as unknown (TQ_EXPLICIT_UNKNOWN_SOURCE_VALUE_REACHES_ALWAYS_SINK)</t>
  </si>
  <si>
    <t xml:space="preserve"> A value is used in a way that requires it to be always be a value denoted by a type qualifier but there is an explicit annotation stating that it is not known where the value is required to have that type qualifier. Either the usage or the annotation is incorrect.</t>
  </si>
  <si>
    <t>NP: Non-null field is not initialized</t>
  </si>
  <si>
    <t>NP: Non-null field is not initialized (NP_NONNULL_FIELD_NOT_INITIALIZED_IN_CONSTRUCTOR)</t>
  </si>
  <si>
    <t xml:space="preserve"> The field is marked as non-null but isn't written to by the constructor. The field might be initialized elsewhere during constructor or might always be initialized before use.</t>
  </si>
  <si>
    <t>FE: Doomed test for equality to NaN</t>
  </si>
  <si>
    <t>FE: Doomed test for equality to NaN (FE_TEST_IF_EQUAL_TO_NOT_A_NUMBER)</t>
  </si>
  <si>
    <t xml:space="preserve"> This code checks to see if a floating point value is equal to the special Not A Number value (e.g. if (x == Double.NaN)). However because of the special semantics of NaN no value is equal to Nan including NaN. Thus x == Double.NaN always evaluates to false. To check to see if a value contained in x is the special Not A Number value use Double.isNaN(x) (or Float.isNaN(x) if x is floating point precision).</t>
  </si>
  <si>
    <t>RANGE: String index is out of bounds</t>
  </si>
  <si>
    <t>RANGE: Array offset is out of bounds (RANGE_ARRAY_OFFSET)</t>
  </si>
  <si>
    <t xml:space="preserve"> Method is called with array parameter and offset parameter but the offset is out of bounds. This will result in IndexOutOfBoundsException at runtime.</t>
  </si>
  <si>
    <t>Se: serialVersionUID isn't static</t>
  </si>
  <si>
    <t>Se: serialVersionUID isn't static (SE_NONSTATIC_SERIALVERSIONID)</t>
  </si>
  <si>
    <t xml:space="preserve"> This class defines a serialVersionUID field that is not static.  The field should be made static if it is intended to specify the version UID for purposes of serialization.</t>
  </si>
  <si>
    <t>SQL: Method attempts to access a prepared statement parameter with index 0</t>
  </si>
  <si>
    <t>SQL: Method attempts to access a result set field with index 0 (SQL_BAD_RESULTSET_ACCESS)</t>
  </si>
  <si>
    <t xml:space="preserve"> A call to getXXX or updateXXX methods of a result set was made where the field index is 0. As ResultSet fields start at index 1 this is always a mistake.</t>
  </si>
  <si>
    <t>IM: Check for oddness that won't work for negative numbers</t>
  </si>
  <si>
    <t>INT: Integer remainder modulo 1 (INT_BAD_REM_BY_1)</t>
  </si>
  <si>
    <t xml:space="preserve"> Any expression (exp % 1) is guaranteed to always return zero. Did you mean (exp &amp; 1) or (exp % 2) instead?</t>
  </si>
  <si>
    <t>Eq: Class defines compareTo(...) and uses Object.equals()</t>
  </si>
  <si>
    <t>Eq: Class defines compareTo(...) and uses Object.equals() (EQ_COMPARETO_USE_OBJECT_EQUALS)</t>
  </si>
  <si>
    <t>This class defines a compareTo(...) method but inherits its equals() method from java.lang.Object. Generally, the value of compareTo should return zero if and only if equals returns true. If this is violated, weird and unpredictable failures will occur in classes such as PriorityQueue. In Java 5 the PriorityQueue.remove method uses the compareTo method, while in Java 6 it uses the equals method._x000D_
_x000D_
From the JavaDoc for the compareTo method in the Comparable interface:_x000D_
_x000D_
It is strongly recommended, but not strictly required that (x.compareTo(y)==0) == (x.equals(y)). Generally speaking, any class that implements the Comparable interface and violates this condition should clearly indicate this fact. The recommended language is Note: this class has a natural ordering that is inconsistent with equals._x000D_
 the value of compareTo should return zero if and only if equals returns true. If this is violated weird and unpredictable failures will occur in classes such as PriorityQueue. In Java 5 the PriorityQueue.remove method uses the compareTo method while in Java 6 it uses the equals method.</t>
  </si>
  <si>
    <t>BC: instanceof will always return false</t>
  </si>
  <si>
    <t>BC: instanceof will always return false (BC_IMPOSSIBLE_INSTANCEOF)</t>
  </si>
  <si>
    <t xml:space="preserve"> This instanceof test will always return false. Although this is safe make sure it isn't an indication of some misunderstanding or some other </t>
  </si>
  <si>
    <t>Dm: Thread passed where Runnable expected</t>
  </si>
  <si>
    <t>Eq: Class doesn't override equals in superclass (EQ_DOESNT_OVERRIDE_EQUALS)</t>
  </si>
  <si>
    <t xml:space="preserve"> This class extends a class that defines an equals method and adds fields but doesn't define an equals method itself. Thus equality on instances of this class will ignore the identity of the subclass and the added fields. Be sure this is what is intended and that you don't need to override the equals method. Even if you don't need to override the equals method consider overriding it anyway to document the fact that the equals method for the subclass just return the result of invoking super.equals(o).</t>
  </si>
  <si>
    <t>NP: Method with Optional return type returns explicit null</t>
  </si>
  <si>
    <t>NP: Non-virtual method call passes null for non-null parameter (NP_NULL_PARAM_DEREF_NONVIRTUAL)</t>
  </si>
  <si>
    <t xml:space="preserve"> A possibly-null value is passed to a non-null method parameter. Either the parameter is annotated as a parameter that should always be non-null or analysis has shown that it will always be dereferenced.</t>
  </si>
  <si>
    <t>Nm: Method doesn't override method in superclass due to wrong package for parameter</t>
  </si>
  <si>
    <t>Nm: Method doesn't override method in superclass due to wrong package for parameter (NM_WRONG_PACKAGE_INTENTIONAL)</t>
  </si>
  <si>
    <t>The method in the subclass doesn't override a similar method in a superclass because the type of a parameter doesn't exactly match the type of the corresponding parameter in the superclass.  if you have:</t>
  </si>
  <si>
    <t>MWN: Mismatched wait()</t>
  </si>
  <si>
    <t>NN: Naked notify (NN_NAKED_NOTIFY)</t>
  </si>
  <si>
    <t>A call to notify() or notifyAll() was made without any (apparent) accompanying modification to mutable object state.  In general, calling a notify method on a monitor is done because some condition another thread is waiting for has become true.  However, for the condition to be meaningful, it must involve a heap object that is visible to both threads._x000D_
_x000D_
This bug does not necessarily indicate an error, since the change to mutable object state may have taken place in a method which then called the method containing the notification. calling a notify method on a monitor is done because some condition another thread is waiting for has become true.  However for the condition to be meaningful it must involve a heap object that is visible to both threads.</t>
  </si>
  <si>
    <t>NP: Method call passes null for non-null parameter (NP_NULL_PARAM_DEREF)</t>
  </si>
  <si>
    <t xml:space="preserve"> This method call passes a null value for a non-null method parameter. Either the parameter is annotated as a parameter that should always be non-null or analysis has shown that it will always be dereferenced.</t>
  </si>
  <si>
    <t>EC: Call to equals() comparing different interface types</t>
  </si>
  <si>
    <t>EC: Call to equals() comparing different interface types (EC_UNRELATED_INTERFACES)</t>
  </si>
  <si>
    <t xml:space="preserve"> This method calls equals(Object) on two references of unrelated interface types where neither is a subtype of the other and there are no known non-abstract classes which implement both interfaces. Therefore the objects being compared are unlikely to be members of the same class at runtime (unless some application classes were not analyzed or dynamic class loading can occur at runtime). According to the contract of equals() objects of different classes should always compare as unequal; therefore according to the contract defined by java.lang.Object.equals(Object) the result of this comparison will always be false at runtime.</t>
  </si>
  <si>
    <t>RV: Bad attempt to compute absolute value of signed random integer</t>
  </si>
  <si>
    <t>RV: Bad attempt to compute absolute value of signed 32-bit hashcode (RV_ABSOLUTE_VALUE_OF_HASHCODE)و This code generates a hashcode and then computes the absolute value of that hashcode. If the hashcode is Integer.MIN_VALUE</t>
  </si>
  <si>
    <t>This code generates a hashcode and then computes the absolute value of that hashcode. If the hashcode is Integer.MIN_VALUE, then the result will be negative as well (since Math.abs(Integer.MIN_VALUE) == Integer.MIN_VALUE)._x000D_
_x000D_
One out of 2^32 strings have a hashCode of Integer.MIN_VALUE, including polygenelubricants GydZG_ and DESIGNING WORKHOUSES.</t>
  </si>
  <si>
    <t>RI: Class implements same interface as superclass</t>
  </si>
  <si>
    <t>RV: Method checks to see if result of String.indexOf is positive (RV_CHECK_FOR_POSITIVE_INDEXOF)</t>
  </si>
  <si>
    <t xml:space="preserve"> The method invokes String.indexOf and checks to see if the result is positive or non-positive. It is much more typical to check to see if the result is negative or non-negative. It is positive only if the substring checked for occurs at some place other than at the beginning of the String.</t>
  </si>
  <si>
    <t>Bx: Primitive value is boxed and then immediately unboxed</t>
  </si>
  <si>
    <t>Bx: Primitive value is boxed then unboxed to perform primitive coercion (BX_BOXING_IMMEDIATELY_UNBOXED_TO_PERFORM_COERCION)</t>
  </si>
  <si>
    <t xml:space="preserve"> A primitive boxed value constructed and then immediately converted into a different primitive type (e.g. new Double(d).intValue()). Just perform direct primitive coercion (e.g. (int) d).</t>
  </si>
  <si>
    <t>TQ: Value that might carry a type qualifier is always used in a way prohibits it from having that type qualifier</t>
  </si>
  <si>
    <t>TQ: Value annotated as never carrying a type qualifier used where value carrying that qualifier is required (TQ_NEVER_VALUE_USED_WHERE_ALWAYS_REQUIRED)</t>
  </si>
  <si>
    <t>A value specified as not carrying a type qualifier annotation is guaranteed to be consumed in a location or locations requiring that the value does carry that annotation._x000D_
_x000D_
More precisely, a value annotated with a type qualifier specifying when=NEVER is guaranteed to reach a use or uses where the same type qualifier specifies when=ALWAYS.</t>
  </si>
  <si>
    <t>BIT: Incompatible bit masks</t>
  </si>
  <si>
    <t>BIT: Incompatible bit masks (BIT_AND)</t>
  </si>
  <si>
    <t xml:space="preserve"> This method compares an expression of the form (e &amp; C) to D which will always compare unequal due to the specific values of constants C and D. This may indicate a logic error or typo.</t>
  </si>
  <si>
    <t>JCIP: Fields of immutable classes should be final</t>
  </si>
  <si>
    <t>JCIP: Fields of immutable classes should be final (JCIP_FIELD_ISNT_FINAL_IN_IMMUTABLE_CLASS)</t>
  </si>
  <si>
    <t>The class is annotated with net.jcip.annotations.Immutable or javax.annotation.concurrent.Immutable, and the rules for those annotations require that all fields are final. .</t>
  </si>
  <si>
    <t>ME: Enum field is public and mutable</t>
  </si>
  <si>
    <t>ME: Enum field is public and mutable (ME_MUTABLE_ENUM_FIELD)</t>
  </si>
  <si>
    <t xml:space="preserve"> A mutable public field is defined inside a public enum thus can be changed by malicious code or by accident from another package. Though mutable enum fields may be used for lazy initialization it's a bad practice to expose them to the outer world. Consider declaring this field final and/or package-private.</t>
  </si>
  <si>
    <t>FS: Format string references missing argument</t>
  </si>
  <si>
    <t>FS: No previous argument for format string (VA_FORMAT_STRING_NO_PREVIOUS_ARGUMENT)</t>
  </si>
  <si>
    <t>The format string specifies a relative index to request that the argument for the previous format specifier be reused. However, there is no previous argument. For example,_x000D_
_x000D_
formatter.format(%&lt;s %s, a, b)_x000D_
_x000D_
would throw a MissingFormatArgumentException when executed. there is no previous argument. For example</t>
  </si>
  <si>
    <t>OS: Method may fail to close stream on exception</t>
  </si>
  <si>
    <t>OS: Method may fail to close stream on exception (OS_OPEN_STREAM_EXCEPTION_PATH)</t>
  </si>
  <si>
    <t xml:space="preserve"> The method creates an IO stream object does not assign it to any fields pass it to other methods or return it and does not appear to close it on all possible exception paths out of the method.  This may result in a file descriptor leak.  It is generally a good idea to use a finally block to ensure that streams are closed.</t>
  </si>
  <si>
    <t>Eq: Covariant equals() method defined for enum</t>
  </si>
  <si>
    <t>Eq: Covariant equals() method defined for enum (EQ_DONT_DEFINE_EQUALS_FOR_ENUM)</t>
  </si>
  <si>
    <t xml:space="preserve"> This class defines an enumeration and equality on enumerations are defined using object identity. Defining a covariant equals method for an enumeration value is exceptionally bad practice since it would likely result in having two different enumeration values that compare as equals using the covariant enum method and as not equal when compared normally. Don't do it.</t>
  </si>
  <si>
    <t>Dm: Futile attempt to change max pool size of ScheduledThreadPoolExecutor</t>
  </si>
  <si>
    <t xml:space="preserve"> (Javadoc) While ScheduledThreadPoolExecutor inherits from ThreadPoolExecutor a few of the inherited tuning methods are not useful for it. In particular because it acts as a fixed-sized pool using corePoolSize threads and an unbounded queue adjustments to maximumPoolSize have no useful effect.</t>
  </si>
  <si>
    <t>FI: Finalizer should be protected, not public</t>
  </si>
  <si>
    <t>MS: May expose internal static state by storing a mutable object into a static field (EI_EXPOSE_STATIC_REP2)</t>
  </si>
  <si>
    <t xml:space="preserve"> This code stores a reference to an externally mutable object into a static field. If unchecked changes to the mutable object would compromise security or other important properties you will need to do something different. Storing a copy of the object is better approach in many situations.</t>
  </si>
  <si>
    <t>RV: Bad attempt to compute absolute value of signed 32-bit hashcode</t>
  </si>
  <si>
    <t>RV: Random value from 0 to 1 is coerced to the integer 0 (RV_01_TO_INT)</t>
  </si>
  <si>
    <t xml:space="preserve"> A random value from 0 to 1 is being coerced to the integer value 0. You probably want to multiple the random value by something else before coercing it to an integer or use the Random.nextInt(n) method.</t>
  </si>
  <si>
    <t>SIC: Could be refactored into a named static inner class</t>
  </si>
  <si>
    <t>SIC: Could be refactored into a static inner class (SIC_INNER_SHOULD_BE_STATIC_NEEDS_THIS)</t>
  </si>
  <si>
    <t xml:space="preserve"> This class is an inner class but does not use its embedded reference to the object which created it except during construction of the inner object.  This reference makes the instances of the class larger and may keep the reference to the creator object alive longer than necessary.  If possible the class should be made into a static inner class. Since the reference to the outer object is required during construction of the inner instance the inner class will need to be refactored so as to pass a reference to the outer instance to the constructor for the inner class.</t>
  </si>
  <si>
    <t>Co: Abstract class defines covariant compareTo() method</t>
  </si>
  <si>
    <t>Co: Abstract class defines covariant compareTo() method (CO_ABSTRACT_SELF)</t>
  </si>
  <si>
    <t xml:space="preserve"> This class defines a covariant version of compareTo().  To correctly override the compareTo() method in the Comparable interface the parameter of compareTo() must have type java.lang.Object.</t>
  </si>
  <si>
    <t>NP: Method call passes null to a non-null parameter</t>
  </si>
  <si>
    <t>NP: Method call passes null to a non-null parameter (NP_NONNULL_PARAM_VIOLATION)</t>
  </si>
  <si>
    <t xml:space="preserve"> This method passes a null value as the parameter of a method which must be non-null. Either this parameter has been explicitly marked as @Nonnull or analysis has determined that this parameter is always dereferenced.</t>
  </si>
  <si>
    <t>Se: serialVersionUID isn't long</t>
  </si>
  <si>
    <t>Se: serialVersionUID isn't long (SE_NONLONG_SERIALVERSIONID)</t>
  </si>
  <si>
    <t xml:space="preserve"> This class defines a serialVersionUID field that is not long.  The field should be made long if it is intended to specify the version UID for purposes of serialization.</t>
  </si>
  <si>
    <t>IJU: TestCase defines setUp that doesn't call super.setUp()</t>
  </si>
  <si>
    <t>IJU: TestCase implements a non-static suite method (IJU_SUITE_NOT_STATIC)</t>
  </si>
  <si>
    <t xml:space="preserve"> Class is a JUnit TestCase and implements the suite() method. The suite method should be declared as being static but isn't.</t>
  </si>
  <si>
    <t>NS: Potentially dangerous use of non-short-circuit logic</t>
  </si>
  <si>
    <t>NS: Questionable use of non-short-circuit logic (NS_NON_SHORT_CIRCUIT)</t>
  </si>
  <si>
    <t>This code seems to be using non-short-circuit logic (e.g., &amp; or |) rather than short-circuit logic (&amp;&amp; or ||). Non-short-circuit logic causes both sides of the expression to be evaluated even when the result can be inferred from knowing the left-hand side. This can be less efficient and can result in errors if the left-hand side guards cases when evaluating the right-hand side can generate an error. &amp; or |) rather than short-circuit logic (&amp;&amp; or ||). Non-short-circuit logic causes both sides of the expression to be evaluated even when the result can be inferred from knowing the left-hand side. This can be less efficient and can result in errors if the left-hand side guards cases when evaluating the right-hand side can generate an error.</t>
  </si>
  <si>
    <t>Se: The readResolve method must not be declared as a static method.</t>
  </si>
  <si>
    <t>TQ: Value annotated as carrying a type qualifier used where a value that must not carry that qualifier is required(TQ_ALWAYS_VALUE_USED_WHERE_NEVER_REQUIRED)</t>
  </si>
  <si>
    <t>A value specified as carrying a type qualifier annotation is consumed in a location or locations requiring that the value not carry that annotation._x000D_
_x000D_
More precisely, a value annotated with a type qualifier specifying when=ALWAYS is guaranteed to reach a use or uses where the same type qualifier specifies when=NEVER._x000D_
_x000D_
For example, say that @NonNegative is a nickname for the type qualifier annotation @Negative(when=When.NEVER). The following code will generate this warning because the return statement requires a @NonNegative value, but receives one that is marked as @Negative._x000D_
_x000D_
public @NonNegative Integer example(@Negative Integer value) {_x000D_
    return value;_x000D_
}</t>
  </si>
  <si>
    <t>ES: Comparison of String parameter using == or !=</t>
  </si>
  <si>
    <t>ES: Comparison of String parameter using == or != (ES_COMPARING_PARAMETER_STRING_WITH_EQ)</t>
  </si>
  <si>
    <t xml:space="preserve"> This code compares a java.lang.String parameter for reference equality using the == or != operators. Requiring callers to pass only String constants or interned strings to a method is unnecessarily fragile and rarely leads to measurable performance gains. Consider using the equals(Object) method instead.</t>
  </si>
  <si>
    <t>NP: Read of unwritten field</t>
  </si>
  <si>
    <t>NP: Store of null value into field annotated @Nonnull (NP_STORE_INTO_NONNULL_FIELD)</t>
  </si>
  <si>
    <t xml:space="preserve"> A value that could be null is stored into a field that has been annotated as @Nonnull.</t>
  </si>
  <si>
    <t>FI: Finalizer does not call superclass finalizer</t>
  </si>
  <si>
    <t>FI: Finalizer does not call superclass finalizer (FI_MISSING_SUPER_CALL)</t>
  </si>
  <si>
    <t xml:space="preserve"> This finalize() method does not make a call to its superclass's finalize() method.  So any finalizer actions defined for the superclass will not be performed.  Add a call to super.finalize().</t>
  </si>
  <si>
    <t>DC: Possible exposure of partially initialized object</t>
  </si>
  <si>
    <t>DL: Synchronization on Boolean (DL_SYNCHRONIZATION_ON_BOOLEAN)</t>
  </si>
  <si>
    <t>The code synchronizes on a boxed primitive constant, such as an Boolean._x000D_
_x000D_
private static Boolean inited = Boolean.FALSE;_x000D_
..._x000D_
  synchronized(inited) {_x000D_
    if (!inited) {_x000D_
       init();_x000D_
       inited = Boolean.TRUE;_x000D_
       }_x000D_
     }_x000D_
..._x000D_
Since there normally exist only two Boolean objects, this code could be synchronizing on the same object as other, unrelated code, leading to unresponsiveness and possible deadlock such as an Boolean.</t>
  </si>
  <si>
    <t>UC: Condition has no effect</t>
  </si>
  <si>
    <t>UC: Condition has no effect (UC_USELESS_CONDITION)</t>
  </si>
  <si>
    <t xml:space="preserve"> This condition always produces the same result as the value of the involved variable was narrowed before. Probably something else was meant or condition can be removed.</t>
  </si>
  <si>
    <t>TQ: Value required to not have type qualifier, but marked as unknown</t>
  </si>
  <si>
    <t>TQ: Value required to not have type qualifier, but marked as unknown (TQ_EXPLICIT_UNKNOWN_SOURCE_VALUE_REACHES_NEVER_SINK)</t>
  </si>
  <si>
    <t xml:space="preserve"> A value is used in a way that requires it to be never be a value denoted by a type qualifier but there is an explicit annotation stating that it is not known where the value is prohibited from having that type qualifier. Either the usage or the annotation is incorrect.</t>
  </si>
  <si>
    <t>SF: Dead store due to switch statement fall through</t>
  </si>
  <si>
    <t>SF: Dead store due to switch statement fall through to throw (SF_DEAD_STORE_DUE_TO_SWITCH_FALLTHROUGH_TO_THROW)</t>
  </si>
  <si>
    <t xml:space="preserve"> A value stored in the previous switch case is ignored here due to a switch fall through to a place where an exception is thrown. It is likely that you forgot to put a break or return at the end of the previous case.</t>
  </si>
  <si>
    <t>NP: Non-virtual method call passes null for non-null parameter</t>
  </si>
  <si>
    <t>NP: Method call passes null for non-null parameter (NP_NULL_PARAM_DEREF_ALL_TARGETS_DANGEROUS)</t>
  </si>
  <si>
    <t xml:space="preserve"> A possibly-null value is passed at a call site where all known target methods require the parameter to be non-null. Either the parameter is annotated as a parameter that should always be non-null or analysis has shown that it will always be dereferenced.</t>
  </si>
  <si>
    <t>UL: Method does not release lock on all paths</t>
  </si>
  <si>
    <t>UL: Method does not release lock on all exception paths (UL_UNRELEASED_LOCK_EXCEPTION_PATH)</t>
  </si>
  <si>
    <t>This method acquires a JSR-166 (java.util.concurrent) lock, but does not release it on all exception paths out of the method. In general, the correct idiom for using a JSR-166 lock is:_x000D_
_x000D_
    Lock l = ...;_x000D_
    l.lock();_x000D_
    try {_x000D_
        // do something_x000D_
    } finally {_x000D_
        l.unlock();_x000D_
    }</t>
  </si>
  <si>
    <t>STCAL: Call to static DateFormat</t>
  </si>
  <si>
    <t>STCAL: Static Calendar field (STCAL_STATIC_CALENDAR_INSTANCE)</t>
  </si>
  <si>
    <t>Even though the JavaDoc does not contain a hint about it, Calendars are inherently unsafe for multihtreaded use. Sharing a single instance across thread boundaries without proper synchronization will result in erratic behavior of the application. Under 1.4 problems seem to surface less often than under Java 5 where you will probably see random ArrayIndexOutOfBoundsExceptions or IndexOutOfBoundsExceptions in sun.util.calendar.BaseCalendar.getCalendarDateFromFixedDate()._x000D_
_x000D_
You may also experience serialization problems._x000D_
_x000D_
Using an instance field is recommended. Calendars are inherently unsafe for multihtreaded use. Sharing a single instance across thread boundaries without proper synchronization will result in erratic behavior of the application. Under 1.4 problems seem to surface less often than under Java 5 where you will probably see random ArrayIndexOutOfBoundsExceptions or IndexOutOfBoundsExceptions in sun.util.calendar.BaseCalendar.getCalendarDateFromFixedDate().</t>
  </si>
  <si>
    <t>HE: Class defines equals() but not hashCode()</t>
  </si>
  <si>
    <t>HE: Class defines equals() but not hashCode() (HE_EQUALS_NO_HASHCODE)</t>
  </si>
  <si>
    <t>This class overrides equals(Object), but does not override hashCode().  Therefore, the class may violate the invariant that equal objects must have equal hashcodes.</t>
  </si>
  <si>
    <t>FI: Finalizer does nothing but call superclass finalizer</t>
  </si>
  <si>
    <t>FI: Finalizer does nothing but call superclass finalizer (FI_USELESS)</t>
  </si>
  <si>
    <t xml:space="preserve"> The only thing this finalize() method does is call the superclass's finalize() method making it redundant.  Delete it.</t>
  </si>
  <si>
    <t>DLS: Useless increment in return statement</t>
  </si>
  <si>
    <t>DLS: Useless increment in return statement (DLS_DEAD_LOCAL_INCREMENT_IN_RETURN)</t>
  </si>
  <si>
    <t xml:space="preserve"> This statement has a return such as return x++;. A postfix increment/decrement does not impact the value of the expression so this increment/decrement has no effect. Please verify that this statement does the right thing.</t>
  </si>
  <si>
    <t>MWN: Mismatched notify()</t>
  </si>
  <si>
    <t>MWN: Mismatched wait() (MWN_MISMATCHED_WAIT)</t>
  </si>
  <si>
    <t xml:space="preserve"> This method calls Object.wait() without obviously holding a lock on the object.  Calling wait() without a lock held will result in an IllegalMonitorStateException being thrown.</t>
  </si>
  <si>
    <t>STI: Static Thread.interrupted() method invoked on thread instance</t>
  </si>
  <si>
    <t>Se: Method must be private in order for serialization to work (SE_METHOD_MUST_BE_PRIVATE)</t>
  </si>
  <si>
    <t>This class implements the Serializable interface, and defines a method for custom serialization/deserialization. But since that method isn't declared private, it will be silently ignored by the serialization/deserialization API.</t>
  </si>
  <si>
    <t>Se: Non-serializable value stored into instance field of a serializable class</t>
  </si>
  <si>
    <t>Se: Non-serializable value stored into instance field of a serializable class (SE_BAD_FIELD_STORE)</t>
  </si>
  <si>
    <t xml:space="preserve"> A non-serializable value is stored into a non-transient field of a serializable class.</t>
  </si>
  <si>
    <t>FI: Finalizer nulls fields</t>
  </si>
  <si>
    <t>FI: Finalizer nulls fields (FI_FINALIZER_NULLS_FIELDS)</t>
  </si>
  <si>
    <t xml:space="preserve"> This finalizer nulls out fields. This is usually an error as it does not aid garbage collection and the object is going to be garbage collected anyway.</t>
  </si>
  <si>
    <t>Nm: Very confusing method names (NM_VERY_CONFUSING)</t>
  </si>
  <si>
    <t xml:space="preserve"> The referenced methods have names that differ only by capitalization. This is very confusing because if the capitalization were identical then one of the methods would override the other.</t>
  </si>
  <si>
    <t>RC: Suspicious reference comparison to constant</t>
  </si>
  <si>
    <t>RC: Suspicious reference comparison to constant (RC_REF_COMPARISON_BAD_PRACTICE)</t>
  </si>
  <si>
    <t xml:space="preserve"> This method compares a reference value to a constant using the == or != operator where the correct way to compare instances of this type is generally with the equals() method. It is possible to create distinct instances that are equal but do not compare as == since they are different objects. Examples of classes which should generally not be compared by reference are java.lang.Integer java.lang.Float etc.</t>
  </si>
  <si>
    <t>SWL: Method calls Thread.sleep() with a lock held</t>
  </si>
  <si>
    <t>TLW: Wait with two locks held (TLW_TWO_LOCK_WAIT)</t>
  </si>
  <si>
    <t xml:space="preserve"> Waiting on a monitor while two locks are held may cause deadlock.   Performing a wait only releases the lock on the object being waited on not any other locks.   This not necessarily a bug but is worth examining closely.</t>
  </si>
  <si>
    <t>EC: Call to equals() comparing different types</t>
  </si>
  <si>
    <t>EC: Call to equals() comparing different types (EC_UNRELATED_TYPES)</t>
  </si>
  <si>
    <t xml:space="preserve"> This method calls equals(Object) on two references of different class types and analysis suggests they will be to objects of different classes at runtime. Further examination of the equals methods that would be invoked suggest that either this call will always return false or else the equals method is not be symmetric (which is a property required by the contract for equals in class Object).</t>
  </si>
  <si>
    <t>INT: Bad comparison of int value with long constant</t>
  </si>
  <si>
    <t>INT: Bad comparison of nonnegative value with negative constant or zero (INT_BAD_COMPARISON_WITH_NONNEGATIVE_VALUE)</t>
  </si>
  <si>
    <t xml:space="preserve"> This code compares a value that is guaranteed to be non-negative with a negative constant or zero.</t>
  </si>
  <si>
    <t>Wa: Condition.await() not in loop</t>
  </si>
  <si>
    <t>Wa: Wait not in loop (WA_NOT_IN_LOOP)</t>
  </si>
  <si>
    <t xml:space="preserve"> This method contains a call to java.lang.Object.wait() which is not in a loop.  If the monitor is used for multiple conditions the condition the caller intended to wait for might not be the one that actually occurred.</t>
  </si>
  <si>
    <t>Nm: Class defines equal(Object); should it be equals(Object)?</t>
  </si>
  <si>
    <t>NP: Read of unwritten field (NP_UNWRITTEN_FIELD)</t>
  </si>
  <si>
    <t xml:space="preserve"> The program is dereferencing a field that does not seem to ever have a non-null value written to it. Unless the field is initialized via some mechanism not seen by the analysis dereferencing this value will generate a null pointer exception.</t>
  </si>
  <si>
    <t>RCN: Redundant comparison of non-null value to null</t>
  </si>
  <si>
    <t>RCN: Redundant comparison of two null values (RCN_REDUNDANT_COMPARISON_TWO_NULL_VALUES)</t>
  </si>
  <si>
    <t xml:space="preserve"> This method contains a redundant comparison of two references known to both be definitely null.</t>
  </si>
  <si>
    <t>Eq: Covariant equals() method defined, Object.equals(Object) inherited</t>
  </si>
  <si>
    <t>Eq: Covariant equals() method defined, Object.equals(Object) inherited (EQ_SELF_USE_OBJECT)</t>
  </si>
  <si>
    <t xml:space="preserve"> This class defines a covariant version of the equals() method but inherits the normal equals(Object) method defined in the base java.lang.Object class.  The class should probably define a boolean equals(Object) method.</t>
  </si>
  <si>
    <t>WS: Class's writeObject() method is synchronized but nothing else is</t>
  </si>
  <si>
    <t>Wa: Condition.await() not in loop (WA_AWAIT_NOT_IN_LOOP)</t>
  </si>
  <si>
    <t xml:space="preserve"> This method contains a call to java.util.concurrent.await() (or variants) which is not in a loop.  If the object is used for multiple conditions the condition the caller intended to wait for might not be the one that actually occurred.</t>
  </si>
  <si>
    <t>Bx: Primitive value is unboxed and coerced for ternary operator</t>
  </si>
  <si>
    <t>Bx: Boxed value is unboxed and then immediately reboxed (BX_UNBOXING_IMMEDIATELY_REBOXED)</t>
  </si>
  <si>
    <t xml:space="preserve"> A boxed value is unboxed and then immediately reboxed.</t>
  </si>
  <si>
    <t>Se: Method must be private in order for serialization to work</t>
  </si>
  <si>
    <t>Se: The readResolve method must not be declared as a static method. (SE_READ_RESOLVE_IS_STATIC)</t>
  </si>
  <si>
    <t>In order for the readResolve method to be recognized by the serialization mechanism, it must not be declared as a static method.</t>
  </si>
  <si>
    <t>NP: Possible null pointer dereference due to return value of called method</t>
  </si>
  <si>
    <t>NP: Possible null pointer dereference on branch that might be infeasible (NP_NULL_ON_SOME_PATH_MIGHT_BE_INFEASIBLE)</t>
  </si>
  <si>
    <t xml:space="preserve"> There is a branch of statement that if executed guarantees that a null value will be dereferenced which would generate a NullPointerException when the code is executed. Of course the problem might be that the branch or statement is infeasible and that the null pointer exception can't ever be executed; deciding that is beyond the ability of FindBugs. Due to the fact that this value had been previously tested for nullness this is a definite possibility.</t>
  </si>
  <si>
    <t>ML: Synchronization on field in futile attempt to guard that field</t>
  </si>
  <si>
    <t>ML: Method synchronizes on an updated field (ML_SYNC_ON_UPDATED_FIELD)</t>
  </si>
  <si>
    <t xml:space="preserve"> This method synchronizes on an object referenced from a mutable field. This is unlikely to have useful semantics since different threads may be synchronizing on different objects.</t>
  </si>
  <si>
    <t>Se: Non-transient non-serializable instance field in serializable class</t>
  </si>
  <si>
    <t>Se: Non-transient non-serializable instance field in serializable class (SE_BAD_FIELD)</t>
  </si>
  <si>
    <t xml:space="preserve"> This Serializable class defines a non-primitive instance field which is neither transient Serializable or java.lang.Object and does not appear to implement the Externalizable interface or the readObject() and writeObject() methods.  Objects of this class will not be deserialized correctly if a non-Serializable object is stored in this field.</t>
  </si>
  <si>
    <t>Se: Comparator doesn't implement Serializable</t>
  </si>
  <si>
    <t>Se: Comparator doesn't implement Serializable (SE_COMPARATOR_SHOULD_BE_SERIALIZABLE)</t>
  </si>
  <si>
    <t xml:space="preserve"> This class implements the Comparator interface. You should consider whether or not it should also implement the Serializable interface. If a comparator is used to construct an ordered collection such as a TreeMap then the TreeMap will be serializable only if the comparator is also serializable. As most comparators have little or no state making them serializable is generally easy and good defensive programming.</t>
  </si>
  <si>
    <t>MS: Field is a mutable collection which should be package protected</t>
  </si>
  <si>
    <t>MS: Field is a mutable Hashtable (MS_MUTABLE_HASHTABLE)</t>
  </si>
  <si>
    <t xml:space="preserve"> A final static field references a Hashtable and can be accessed by malicious code or by accident from another package. This code can freely modify the contents of the Hashtable.</t>
  </si>
  <si>
    <t>QBA: Method assigns boolean literal in boolean expression</t>
  </si>
  <si>
    <t>Nm: Method doesn't override method in superclass due to wrong package for parameter (NM_WRONG_PACKAGE)</t>
  </si>
  <si>
    <t xml:space="preserve"> The method in the subclass doesn't override a similar method in a superclass because the type of a parameter doesn't exactly match the type of the corresponding parameter in the superclass. For example if you have:</t>
  </si>
  <si>
    <t>Se: Non-serializable class has a serializable inner class</t>
  </si>
  <si>
    <t>Se: Non-serializable class has a serializable inner class (SE_BAD_FIELD_INNER_CLASS)</t>
  </si>
  <si>
    <t>This Serializable class defines a non-primitive instance field which is neither transient, Serializable, or java.lang.Object, and does not appear to implement the Externalizable interface or the readObject() and writeObject() methods.  Objects of this class will not be deserialized correctly if a non-Serializable object is stored in this field. attempts to serialize it will also attempt to associate instance of the outer class with which it is associated leading to a runtime error.</t>
  </si>
  <si>
    <t>IS: Inconsistent synchronization</t>
  </si>
  <si>
    <t>IS: Field not guarded against concurrent access (IS_FIELD_NOT_GUARDED)</t>
  </si>
  <si>
    <t xml:space="preserve"> This field is annotated with net.jcip.annotations.GuardedBy or javax.annotation.concurrent.GuardedBy but can be accessed in a way that seems to violate those annotations.</t>
  </si>
  <si>
    <t>DE: Method might ignore exception</t>
  </si>
  <si>
    <t>DE: Method might ignore exception (DE_MIGHT_IGNORE)</t>
  </si>
  <si>
    <t xml:space="preserve"> This method might ignore an exception.  In general exceptions should be handled or reported in some way or they should be thrown out of the method.</t>
  </si>
  <si>
    <t>BC: Impossible downcast</t>
  </si>
  <si>
    <t>BC: Impossible downcast (BC_IMPOSSIBLE_DOWNCAST)</t>
  </si>
  <si>
    <t xml:space="preserve"> This cast will always throw a ClassCastException. The analysis believes it knows the precise type of the value being cast and the attempt to downcast it to a subtype will always fail by throwing a ClassCastException.</t>
  </si>
  <si>
    <t>NP: Parameter must be non-null but is marked as nullable</t>
  </si>
  <si>
    <t>NP: Read of unwritten public or protected field (NP_UNWRITTEN_PUBLIC_OR_PROTECTED_FIELD)</t>
  </si>
  <si>
    <t>The program is dereferencing a public or protected field that does not seem to ever have a non-null value written to it. Unless the field is initialized via some mechanism not seen by the analysis, dereferencing this value will generate a null pointer exception.</t>
  </si>
  <si>
    <t>No: Using notify() rather than notifyAll()</t>
  </si>
  <si>
    <t>RS: Class's readObject() method is synchronized (RS_READOBJECT_SYNC)</t>
  </si>
  <si>
    <t>This serializable class defines a readObject() which is synchronized.  By definition, an object created by deserialization is only reachable by one thread, and thus there is no need for readObject() to be synchronized.  If the readObject() method itself is causing the object to become visible to another thread, that is an example of very dubious coding style.</t>
  </si>
  <si>
    <t>DMI: D'oh! A nonsensical method invocation</t>
  </si>
  <si>
    <t>DMI: D'oh! A nonsensical method invocation (DMI_DOH)</t>
  </si>
  <si>
    <t xml:space="preserve"> This partical method invocation doesn't make sense for reasons that should be apparent from inspection.</t>
  </si>
  <si>
    <t>RCN: Redundant comparison of two null values</t>
  </si>
  <si>
    <t>RCN: Redundant nullcheck of value known to be non-null (RCN_REDUNDANT_NULLCHECK_OF_NONNULL_VALUE)</t>
  </si>
  <si>
    <t xml:space="preserve"> This method contains a redundant check of a known non-null value against the constant null.</t>
  </si>
  <si>
    <t>HE: Class defines hashCode() and uses Object.equals()</t>
  </si>
  <si>
    <t>HE: Class defines hashCode() and uses Object.equals() (HE_HASHCODE_USE_OBJECT_EQUALS)</t>
  </si>
  <si>
    <t>This class defines a hashCode() method but inherits its equals() method from java.lang.Object (which defines equality by comparing object references).  Although this will probably satisfy the contract that equal objects must have equal hashcodes, it is probably not what was intended by overriding the hashCode() method.  (Overriding hashCode() implies that the object's identity is based on criteria more complicated than simple reference equality.)_x000D_
_x000D_
If you don't think instances of this class will ever be inserted into a HashMap/HashTable, the recommended hashCode implementation to use is:_x000D_
_x000D_
public int hashCode() {_x000D_
  assert false : hashCode not designed;_x000D_
  return 42; // any arbitrary constant will do_x000D_
  }</t>
  </si>
  <si>
    <t>RCN: Nullcheck of value previously dereferenced</t>
  </si>
  <si>
    <t>RC: Suspicious reference comparison (RC_REF_COMPARISON)</t>
  </si>
  <si>
    <t xml:space="preserve"> This method compares two reference values using the == or != operator where the correct way to compare instances of this type is generally with the equals() method. It is possible to create distinct instances that are equal but do not compare as == since they are different objects. Examples of classes which should generally not be compared by reference are java.lang.Integer java.lang.Float etc.</t>
  </si>
  <si>
    <t>MS: Field is a mutable array</t>
  </si>
  <si>
    <t>MS: Field is a mutable collection (MS_MUTABLE_COLLECTION)</t>
  </si>
  <si>
    <t xml:space="preserve"> A mutable collection instance is assigned to a final static field thus can be changed by malicious code or by accident from another package. Consider wrapping this field into Collections.unmodifiableSet/List/Map/etc. to avoid this vulnerability.</t>
  </si>
  <si>
    <t>RV: Remainder of 32-bit signed random integer</t>
  </si>
  <si>
    <t>RV: Remainder of 32-bit signed random integer (RV_REM_OF_RANDOM_INT)</t>
  </si>
  <si>
    <t xml:space="preserve"> This code generates a random signed integer and then computes the remainder of that value modulo another value. Since the random number can be negative the result of the remainder operation can also be negative. Be sure this is intended and strongly consider using the Random.nextInt(int) method instead.</t>
  </si>
  <si>
    <t>DMI: Double.longBitsToDouble invoked on an int</t>
  </si>
  <si>
    <t>DMI: Double.longBitsToDouble invoked on an int (DMI_LONG_BITS_TO_DOUBLE_INVOKED_ON_INT)</t>
  </si>
  <si>
    <t xml:space="preserve"> The Double.longBitsToDouble method is invoked but a 32 bit int value is passed as an argument. This almostly certainly is not intended and is unlikely to give the intended result.</t>
  </si>
  <si>
    <t>UC: Condition has no effect due to the variable type</t>
  </si>
  <si>
    <t>UC: Condition has no effect due to the variable type (UC_USELESS_CONDITION_TYPE)</t>
  </si>
  <si>
    <t xml:space="preserve"> This condition always produces the same result due to the type range of the involved variable. Probably something else was meant or condition can be removed.</t>
  </si>
  <si>
    <t>XSS: Servlet reflected cross site scripting vulnerability in error page</t>
  </si>
  <si>
    <t>XSS: Servlet reflected cross site scripting vulnerability (XSS_REQUEST_PARAMETER_TO_SERVLET_WRITER)</t>
  </si>
  <si>
    <t xml:space="preserve"> This code directly writes an HTTP parameter to Servlet output which allows for a reflected cross site scripting vulnerability. </t>
  </si>
  <si>
    <t>IJU: JUnit assertion in run method will not be noticed by JUnit</t>
  </si>
  <si>
    <t>IJU: TestCase declares a bad suite method (IJU_BAD_SUITE_METHOD)</t>
  </si>
  <si>
    <t xml:space="preserve"> Class is a JUnit TestCase and defines a suite() method. However the suite method needs to be declared as either</t>
  </si>
  <si>
    <t>Bx: Boxing a primitive to compare</t>
  </si>
  <si>
    <t>Bx: Boxing/unboxing to parse a primitive (DM_BOXED_PRIMITIVE_FOR_PARSING)</t>
  </si>
  <si>
    <t xml:space="preserve"> A boxed primitive is created from a String just to extract the unboxed primitive value. It is more efficient to just call the static parseXXX method.</t>
  </si>
  <si>
    <t>Se: Class is Serializable but its superclass doesn't define a void constructor</t>
  </si>
  <si>
    <t>Se: Class is Serializable but its superclass doesn't define a void constructor (SE_NO_SUITABLE_CONSTRUCTOR)</t>
  </si>
  <si>
    <t xml:space="preserve"> This class implements the Serializable interface and its superclass does not. When such an object is deserialized the fields of the superclass need to be initialized by invoking the void constructor of the superclass. Since the superclass does not have one serialization and deserialization will fail at runtime.</t>
  </si>
  <si>
    <t>UW: Unconditional wait</t>
  </si>
  <si>
    <t>VO: An increment to a volatile field isn't atomic (VO_VOLATILE_INCREMENT)</t>
  </si>
  <si>
    <t>This code increments a volatile field. Increments of volatile fields aren't atomic. If more than one thread is incrementing the field at the same time, increments could be lost.</t>
  </si>
  <si>
    <t>IMSE: Dubious catching of IllegalMonitorStateException</t>
  </si>
  <si>
    <t>IMSE: Dubious catching of IllegalMonitorStateException (IMSE_DONT_CATCH_IMSE)</t>
  </si>
  <si>
    <t>IllegalMonitorStateException is generally only thrown in case of a design flaw in your code (calling wait or notify on an object you do not hold a lock on).</t>
  </si>
  <si>
    <t>FS: Illegal format string</t>
  </si>
  <si>
    <t>FS: Format string references missing argument (VA_FORMAT_STRING_MISSING_ARGUMENT)</t>
  </si>
  <si>
    <t xml:space="preserve"> Not enough arguments are passed to satisfy a placeholder in the format string. A runtime exception will occur when this statement is executed.</t>
  </si>
  <si>
    <t>Dm: Method invokes inefficient Boolean constructor; use Boolean.valueOf(...) instead</t>
  </si>
  <si>
    <t>Dm: Explicit garbage collection; extremely dubious except in benchmarking code (DM_GC)</t>
  </si>
  <si>
    <t>Code explicitly invokes garbage collection. Except for specific use in benchmarking, this is very dubious._x000D_
_x000D_
In the past, situations where people have explicitly invoked the garbage collector in routines such as close or finalize methods has led to huge performance black holes. Garbage collection can be expensive. Any situation that forces hundreds or thousands of garbage collections will bring the machine to a crawl. this is very dubious.</t>
  </si>
  <si>
    <t>MSF: Mutable servlet field</t>
  </si>
  <si>
    <t>MWN: Mismatched notify() (MWN_MISMATCHED_NOTIFY)</t>
  </si>
  <si>
    <t xml:space="preserve"> This method calls Object.notify() or Object.notifyAll() without obviously holding a lock on the object.  Calling notify() or notifyAll() without a lock held will result in an IllegalMonitorStateException being thrown.</t>
  </si>
  <si>
    <t>RV: Method discards result of readLine after checking if it is non-null</t>
  </si>
  <si>
    <t>RV: Remainder of hashCode could be negative (RV_REM_OF_HASHCODE)</t>
  </si>
  <si>
    <t xml:space="preserve"> This code computes a hashCode and then computes the remainder of that value modulo another value. Since the hashCode can be negative the result of the remainder operation can also be negative.</t>
  </si>
  <si>
    <t>SA: Self comparison of value with itself</t>
  </si>
  <si>
    <t>SA: Nonsensical self computation involving a variable (e.g., x &amp; x) (SA_LOCAL_SELF_COMPUTATION)</t>
  </si>
  <si>
    <t>This method performs a nonsensical computation of a local variable with another reference to the same variable (e.g., x&amp;x or x-x). Because of the nature of the computation, this operation doesn't seem to make sense, and may indicate a typo or a logic error. Double check the computation.</t>
  </si>
  <si>
    <t>FI: Explicit invocation of finalizer</t>
  </si>
  <si>
    <t>FI: Explicit invocation of finalizer (FI_EXPLICIT_INVOCATION)</t>
  </si>
  <si>
    <t>This method contains an explicit invocation of the finalize() method on an object.  Because finalizer methods are supposed to be executed once, and only by the VM, this is a bad idea._x000D_
_x000D_
If a connected set of objects beings finalizable, then the VM will invoke the finalize method on all the finalizable object, possibly at the same time in different threads. Thus, it is a particularly bad idea, in the finalize method for a class X, invoke finalize on objects referenced by X, because they may already be getting finalized in a separate thread.</t>
  </si>
  <si>
    <t>Eq: equals method always returns true</t>
  </si>
  <si>
    <t>Eq: equals method always returns true (EQ_ALWAYS_TRUE)</t>
  </si>
  <si>
    <t xml:space="preserve"> This class defines an equals method that always returns true. This is imaginative but not very smart. Plus it means that the equals method is not symmetric.</t>
  </si>
  <si>
    <t>NP: Value is null and guaranteed to be dereferenced on exception path</t>
  </si>
  <si>
    <t>NP: Value is null and guaranteed to be dereferenced on exception path (NP_GUARANTEED_DEREF_ON_EXCEPTION_PATH)</t>
  </si>
  <si>
    <t xml:space="preserve"> There is a statement or branch on an exception path that if executed guarantees that a value is null at this point and that value that is guaranteed to be dereferenced (except on forward paths involving runtime exceptions).</t>
  </si>
  <si>
    <t>SA: Self comparison of field with itself</t>
  </si>
  <si>
    <t>SA: Nonsensical self computation involving a field (e.g.</t>
  </si>
  <si>
    <t>This method performs a nonsensical computation of a field with another reference to the same field (e.g., x&amp;x or x-x). Because of the nature of the computation, this operation doesn't seem to make sense, and may indicate a typo or a logic error. Double check the computation.</t>
  </si>
  <si>
    <t>IA: Potentially ambiguous invocation of either an inherited or outer method</t>
  </si>
  <si>
    <t>IC: Initialization circularity (IC_INIT_CIRCULARITY)</t>
  </si>
  <si>
    <t xml:space="preserve"> A circularity was detected in the static initializers of the two classes referenced by the bug instance.  Many kinds of unexpected behavior may arise from such circularity.</t>
  </si>
  <si>
    <t>DLS: Overwritten increment</t>
  </si>
  <si>
    <t>DLS: Overwritten increment (DLS_OVERWRITTEN_INCREMENT)</t>
  </si>
  <si>
    <t xml:space="preserve"> The code performs an increment operation (e.g. i++) and then immediately overwrites it. For example i = i++ immediately overwrites the incremented value with the original value.</t>
  </si>
  <si>
    <t>NN: Naked notify</t>
  </si>
  <si>
    <t>NP: Synchronize and null check on the same field. (NP_SYNC_AND_NULL_CHECK_FIELD)</t>
  </si>
  <si>
    <t xml:space="preserve"> Since the field is synchronized on it seems not likely to be null. If it is null and then synchronized on a NullPointerException will be thrown and the check would be pointless. Better to synchronize on another field.</t>
  </si>
  <si>
    <t>NP: close() invoked on a value that is always null</t>
  </si>
  <si>
    <t>NP: Null value is guaranteed to be dereferenced (NP_GUARANTEED_DEREF)</t>
  </si>
  <si>
    <t xml:space="preserve"> There is a statement or branch that if executed guarantees that a value is null at this point and that value that is guaranteed to be dereferenced (except on forward paths involving runtime exceptions).</t>
  </si>
  <si>
    <t>FI: Finalizer only nulls fields</t>
  </si>
  <si>
    <t>FI: Finalizer only nulls fields (FI_FINALIZER_ONLY_NULLS_FIELDS)</t>
  </si>
  <si>
    <t xml:space="preserve"> This finalizer does nothing except null out fields. This is completely pointless and requires that the object be garbage collected finalized and then garbage collected again. You should just remove the finalize method.</t>
  </si>
  <si>
    <t>FI: Finalizer nullifies superclass finalizer</t>
  </si>
  <si>
    <t>FI: Finalizer nullifies superclass finalizer (FI_NULLIFY_SUPER)</t>
  </si>
  <si>
    <t xml:space="preserve"> This empty finalize() method explicitly negates the effect of any finalizer defined by its superclass.  Any finalizer actions defined for the superclass will not be performed.  Unless this is intended delete this method.</t>
  </si>
  <si>
    <t>MS: Field is a mutable collection</t>
  </si>
  <si>
    <t>MS: Field is a mutable collection which should be package protected (MS_MUTABLE_COLLECTION_PKGPROTECT)</t>
  </si>
  <si>
    <t xml:space="preserve"> A mutable collection instance is assigned to a final static field thus can be changed by malicious code or by accident from another package. The field could be made package protected to avoid this vulnerability. Alternatively you may wrap this field into Collections.unmodifiableSet/List/Map/etc. to avoid this vulnerability.</t>
  </si>
  <si>
    <t>JLM: Synchronization performed on Lock</t>
  </si>
  <si>
    <t>JLM: Synchronization performed on util.concurrent instance (JLM_JSR166_UTILCONCURRENT_MONITORENTER)</t>
  </si>
  <si>
    <t>This method performs synchronization an object that is an instance of a class from the java.util.concurrent package (or its subclasses). Instances of these classes have their own concurrency control mechanisms that are orthogonal to the synchronization provided by the Java keyword synchronized. For example, synchronizing on an AtomicBoolean will not prevent other threads from modifying the AtomicBoolean._x000D_
_x000D_
Such code may be correct, but should be carefully reviewed and documented, and may confuse people who have to maintain the code at a later date. synchronizing on an AtomicBoolean will not prevent other threads from modifying the AtomicBoolean.</t>
  </si>
  <si>
    <t>Eq: equals() method defined that doesn't override equals(Object)</t>
  </si>
  <si>
    <t>Eq: equals() method defined that doesn't override equals(Object) (EQ_OTHER_NO_OBJECT)</t>
  </si>
  <si>
    <t>This class defines an equals() method, that doesn't override the normal equals(Object) method defined in the base java.lang.Object class.  Instead, it inherits an equals(Object) method from a superclass. The class should probably define a boolean equals(Object) method.</t>
  </si>
  <si>
    <t>HE: Class defines hashCode() but not equals()</t>
  </si>
  <si>
    <t>HE: Class defines hashCode() but not equals() (HE_HASHCODE_NO_EQUALS)</t>
  </si>
  <si>
    <t xml:space="preserve"> This class defines a hashCode() method but not an equals() method.  Therefore, the class may violate the invariant that equal objects must have equal hashcodes.</t>
  </si>
  <si>
    <t>IJU: TestCase implements a non-static suite method</t>
  </si>
  <si>
    <t>IJU: TestCase defines tearDown that doesn't call super.tearDown() (IJU_TEARDOWN_NO_SUPER)</t>
  </si>
  <si>
    <t xml:space="preserve"> Class is a JUnit TestCase and implements the tearDown method. The tearDown method should call super.tearDown() but doesn't.</t>
  </si>
  <si>
    <t>TQ: Value that might not carry a type qualifier is always used in a way requires that type qualifier</t>
  </si>
  <si>
    <t>TQ: Value that might carry a type qualifier is always used in a way prohibits it from having that type qualifier (TQ_MAYBE_SOURCE_VALUE_REACHES_NEVER_SINK)</t>
  </si>
  <si>
    <t xml:space="preserve"> A value that is annotated as possibility being an instance of the values denoted by the type qualifier and the value is guaranteed to be used in a way that prohibits values denoted by that type qualifier.</t>
  </si>
  <si>
    <t>Co: Covariant compareTo() method defined</t>
  </si>
  <si>
    <t>Co: Covariant compareTo() method defined (CO_SELF_NO_OBJECT)</t>
  </si>
  <si>
    <t>Eq: Covariant equals() method defined</t>
  </si>
  <si>
    <t>Eq: Covariant equals() method defined (EQ_SELF_NO_OBJECT)</t>
  </si>
  <si>
    <t>BIT: Incompatible bit masks (BIT_IOR)</t>
  </si>
  <si>
    <t xml:space="preserve"> This method compares an expression of the form (e | C) to D. which will always compare unequal due to the specific values of constants C and D. This may indicate a logic error or typo.</t>
  </si>
  <si>
    <t>OBL: Method may fail to clean up stream or resource</t>
  </si>
  <si>
    <t>OBL: Method may fail to clean up stream or resource on checked exception (OBL_UNSATISFIED_OBLIGATION_EXCEPTION_EDGE)</t>
  </si>
  <si>
    <t>This method may fail to clean up (close, dispose of) a stream, database object, or other resource requiring an explicit cleanup operation._x000D_
_x000D_
In general, if a method opens a stream or other resource, the method should use a try/finally block to ensure that the stream or resource is cleaned up before the method returns. dispose of) a stream database object or other resource requiring an explicit cleanup operation.</t>
  </si>
  <si>
    <t>Accumulated</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</si>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</sst>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sz val="11"/>
      <color theme="1"/>
      <name val="Calibri"/>
      <family val="2"/>
      <charset val="178"/>
      <scheme val="minor"/>
    </font>
    <font>
      <b/>
      <sz val="11"/>
      <color theme="1"/>
      <name val="Calibri"/>
      <family val="2"/>
      <scheme val="minor"/>
    </font>
    <font>
      <sz val="11"/>
      <color theme="1"/>
      <name val="Calibri"/>
      <family val="2"/>
      <scheme val="minor"/>
    </font>
    <font>
      <sz val="10"/>
      <color theme="1"/>
      <name val="Tahoma"/>
      <family val="2"/>
    </font>
    <font>
      <b/>
      <sz val="10"/>
      <color theme="1"/>
      <name val="Tahoma"/>
      <family val="2"/>
    </font>
    <font>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3" fillId="0" borderId="0" applyFont="0" applyFill="0" applyBorder="0" applyAlignment="0" applyProtection="0"/>
    <xf numFmtId="0" fontId="1" fillId="0" borderId="0"/>
  </cellStyleXfs>
  <cellXfs count="18">
    <xf numFmtId="0" fontId="0" fillId="0" borderId="0" xfId="0"/>
    <xf numFmtId="0" fontId="2" fillId="0" borderId="1" xfId="0" applyFont="1" applyBorder="1" applyAlignment="1">
      <alignment horizontal="center" vertical="top"/>
    </xf>
    <xf numFmtId="0" fontId="0" fillId="0" borderId="1" xfId="0" applyBorder="1"/>
    <xf numFmtId="164" fontId="0" fillId="0" borderId="0" xfId="1" applyNumberFormat="1" applyFont="1"/>
    <xf numFmtId="0" fontId="0" fillId="0" borderId="0" xfId="0" applyBorder="1"/>
    <xf numFmtId="0" fontId="4" fillId="0" borderId="0" xfId="0" applyFont="1" applyBorder="1"/>
    <xf numFmtId="0" fontId="5" fillId="0" borderId="1" xfId="0" applyFont="1" applyBorder="1" applyAlignment="1">
      <alignment horizontal="center" wrapText="1"/>
    </xf>
    <xf numFmtId="0" fontId="5" fillId="0" borderId="1" xfId="0" applyFont="1" applyBorder="1" applyAlignment="1">
      <alignment horizontal="center"/>
    </xf>
    <xf numFmtId="0" fontId="2" fillId="0" borderId="1" xfId="2" applyFont="1" applyBorder="1" applyAlignment="1">
      <alignment horizontal="center" wrapText="1"/>
    </xf>
    <xf numFmtId="0" fontId="1" fillId="0" borderId="1" xfId="2" applyFont="1" applyBorder="1" applyAlignment="1">
      <alignment horizontal="center"/>
    </xf>
    <xf numFmtId="0" fontId="4" fillId="0" borderId="1" xfId="0" applyFont="1" applyBorder="1" applyAlignment="1">
      <alignment horizontal="center"/>
    </xf>
    <xf numFmtId="9" fontId="4" fillId="0" borderId="1" xfId="1" applyFont="1" applyBorder="1" applyAlignment="1">
      <alignment horizontal="center"/>
    </xf>
    <xf numFmtId="0" fontId="4" fillId="0" borderId="1" xfId="0" applyFont="1" applyBorder="1"/>
    <xf numFmtId="165" fontId="4" fillId="0" borderId="1" xfId="1" applyNumberFormat="1" applyFont="1" applyBorder="1" applyAlignment="1">
      <alignment horizontal="center"/>
    </xf>
    <xf numFmtId="0" fontId="0" fillId="0" borderId="0" xfId="0" applyAlignment="1">
      <alignment horizontal="center"/>
    </xf>
    <xf numFmtId="0" fontId="2" fillId="0" borderId="0" xfId="0" applyFont="1"/>
    <xf numFmtId="164" fontId="0" fillId="0" borderId="0" xfId="0" applyNumberFormat="1"/>
    <xf numFmtId="0" fontId="6" fillId="0" borderId="0" xfId="0" applyFont="1"/>
  </cellXfs>
  <cellStyles count="3">
    <cellStyle name="Normal" xfId="0" builtinId="0"/>
    <cellStyle name="Normal 2"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LSI Perc%</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tx>
            <c:strRef>
              <c:f>Sheet1!$K$1</c:f>
              <c:strCache>
                <c:ptCount val="1"/>
                <c:pt idx="0">
                  <c:v>Perc%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AA-4A9A-90FB-6685853AE2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AA-4A9A-90FB-6685853AE2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AA-4A9A-90FB-6685853AE2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AA-4A9A-90FB-6685853AE2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AA-4A9A-90FB-6685853AE2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9AA-4A9A-90FB-6685853AE2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9AA-4A9A-90FB-6685853AE20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9AA-4A9A-90FB-6685853AE20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9AA-4A9A-90FB-6685853AE20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Sheet1!$H$2:$H$10</c:f>
              <c:strCache>
                <c:ptCount val="9"/>
                <c:pt idx="0">
                  <c:v>Correctness</c:v>
                </c:pt>
                <c:pt idx="1">
                  <c:v>Bad practice</c:v>
                </c:pt>
                <c:pt idx="2">
                  <c:v>Dodgy code</c:v>
                </c:pt>
                <c:pt idx="3">
                  <c:v>Security</c:v>
                </c:pt>
                <c:pt idx="4">
                  <c:v>Multithreaded correctness</c:v>
                </c:pt>
                <c:pt idx="5">
                  <c:v>Performance</c:v>
                </c:pt>
                <c:pt idx="6">
                  <c:v>Malicious code vulnerability</c:v>
                </c:pt>
                <c:pt idx="7">
                  <c:v>Experimental</c:v>
                </c:pt>
                <c:pt idx="8">
                  <c:v>Internationalization</c:v>
                </c:pt>
              </c:strCache>
            </c:strRef>
          </c:cat>
          <c:val>
            <c:numRef>
              <c:f>Sheet1!$K$2:$K$10</c:f>
              <c:numCache>
                <c:formatCode>0%</c:formatCode>
                <c:ptCount val="9"/>
                <c:pt idx="0">
                  <c:v>0.33728001105474203</c:v>
                </c:pt>
                <c:pt idx="1">
                  <c:v>0.16313159271701461</c:v>
                </c:pt>
                <c:pt idx="2">
                  <c:v>0.1822338836269328</c:v>
                </c:pt>
                <c:pt idx="3">
                  <c:v>3.535832277993059E-2</c:v>
                </c:pt>
                <c:pt idx="4">
                  <c:v>8.1422556560761902E-2</c:v>
                </c:pt>
                <c:pt idx="5">
                  <c:v>0.13291305091500741</c:v>
                </c:pt>
                <c:pt idx="6">
                  <c:v>4.2392239436275563E-2</c:v>
                </c:pt>
                <c:pt idx="7" formatCode="0.0%">
                  <c:v>2.1960346168461799E-2</c:v>
                </c:pt>
                <c:pt idx="8" formatCode="0.0%">
                  <c:v>3.3079967408733077E-3</c:v>
                </c:pt>
              </c:numCache>
            </c:numRef>
          </c:val>
          <c:extLst>
            <c:ext xmlns:c16="http://schemas.microsoft.com/office/drawing/2014/chart" uri="{C3380CC4-5D6E-409C-BE32-E72D297353CC}">
              <c16:uniqueId val="{00000000-85B1-4DAA-A1A3-8159DAFF14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Accumulated using LSI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Accumulated</c:v>
                </c:pt>
              </c:strCache>
            </c:strRef>
          </c:tx>
          <c:spPr>
            <a:ln w="28575" cap="rnd">
              <a:noFill/>
              <a:round/>
            </a:ln>
            <a:effectLst/>
          </c:spPr>
          <c:marker>
            <c:symbol val="circle"/>
            <c:size val="5"/>
            <c:spPr>
              <a:solidFill>
                <a:schemeClr val="accent1"/>
              </a:solidFill>
              <a:ln w="9525">
                <a:solidFill>
                  <a:schemeClr val="accent1"/>
                </a:solidFill>
              </a:ln>
              <a:effectLst/>
            </c:spPr>
          </c:marker>
          <c:yVal>
            <c:numRef>
              <c:f>Sheet1!$F$2:$F$424</c:f>
              <c:numCache>
                <c:formatCode>0.000%</c:formatCode>
                <c:ptCount val="423"/>
                <c:pt idx="1">
                  <c:v>8.022187002083718E-2</c:v>
                </c:pt>
                <c:pt idx="2">
                  <c:v>0.12579150520592405</c:v>
                </c:pt>
                <c:pt idx="3">
                  <c:v>0.15669338510188141</c:v>
                </c:pt>
                <c:pt idx="4">
                  <c:v>0.18028666496464082</c:v>
                </c:pt>
                <c:pt idx="5">
                  <c:v>0.20275930405680384</c:v>
                </c:pt>
                <c:pt idx="6">
                  <c:v>0.22401019193290311</c:v>
                </c:pt>
                <c:pt idx="7">
                  <c:v>0.24411600401408468</c:v>
                </c:pt>
                <c:pt idx="8">
                  <c:v>0.26334131263265481</c:v>
                </c:pt>
                <c:pt idx="9">
                  <c:v>0.28192119957432504</c:v>
                </c:pt>
                <c:pt idx="10">
                  <c:v>0.29920013211764879</c:v>
                </c:pt>
                <c:pt idx="11">
                  <c:v>0.31453774410799951</c:v>
                </c:pt>
                <c:pt idx="12">
                  <c:v>0.32952989540967009</c:v>
                </c:pt>
                <c:pt idx="13">
                  <c:v>0.34407631816423884</c:v>
                </c:pt>
                <c:pt idx="14">
                  <c:v>0.3569367242406396</c:v>
                </c:pt>
                <c:pt idx="15">
                  <c:v>0.36931348535288822</c:v>
                </c:pt>
                <c:pt idx="16">
                  <c:v>0.38148634040011098</c:v>
                </c:pt>
                <c:pt idx="17">
                  <c:v>0.39268937775789281</c:v>
                </c:pt>
                <c:pt idx="18">
                  <c:v>0.40380225830179961</c:v>
                </c:pt>
                <c:pt idx="19">
                  <c:v>0.41472471417340956</c:v>
                </c:pt>
                <c:pt idx="20">
                  <c:v>0.42551067094363859</c:v>
                </c:pt>
                <c:pt idx="21">
                  <c:v>0.43562508583855536</c:v>
                </c:pt>
                <c:pt idx="22">
                  <c:v>0.44561985337300242</c:v>
                </c:pt>
                <c:pt idx="23">
                  <c:v>0.45532477096377644</c:v>
                </c:pt>
                <c:pt idx="24">
                  <c:v>0.46467580199541475</c:v>
                </c:pt>
                <c:pt idx="25">
                  <c:v>0.47355329910744764</c:v>
                </c:pt>
                <c:pt idx="26">
                  <c:v>0.481590736935056</c:v>
                </c:pt>
                <c:pt idx="27">
                  <c:v>0.48949083307423791</c:v>
                </c:pt>
                <c:pt idx="28">
                  <c:v>0.49714320862202482</c:v>
                </c:pt>
                <c:pt idx="29">
                  <c:v>0.50423863413269576</c:v>
                </c:pt>
                <c:pt idx="30">
                  <c:v>0.51126075457040288</c:v>
                </c:pt>
                <c:pt idx="31">
                  <c:v>0.51823147719833074</c:v>
                </c:pt>
                <c:pt idx="32">
                  <c:v>0.52498986789077717</c:v>
                </c:pt>
                <c:pt idx="33">
                  <c:v>0.53174151788685919</c:v>
                </c:pt>
                <c:pt idx="34">
                  <c:v>0.53847126061975659</c:v>
                </c:pt>
                <c:pt idx="35">
                  <c:v>0.54507124494763759</c:v>
                </c:pt>
                <c:pt idx="36">
                  <c:v>0.55159539644141808</c:v>
                </c:pt>
                <c:pt idx="37">
                  <c:v>0.55794260465563073</c:v>
                </c:pt>
                <c:pt idx="38">
                  <c:v>0.56386767676001714</c:v>
                </c:pt>
                <c:pt idx="39">
                  <c:v>0.56968152737438948</c:v>
                </c:pt>
                <c:pt idx="40">
                  <c:v>0.57522659272122778</c:v>
                </c:pt>
                <c:pt idx="41">
                  <c:v>0.58065875140396095</c:v>
                </c:pt>
                <c:pt idx="42">
                  <c:v>0.58601507725259361</c:v>
                </c:pt>
                <c:pt idx="43">
                  <c:v>0.59112873803210464</c:v>
                </c:pt>
                <c:pt idx="44">
                  <c:v>0.59624071363752451</c:v>
                </c:pt>
                <c:pt idx="45">
                  <c:v>0.60130971730362071</c:v>
                </c:pt>
                <c:pt idx="46">
                  <c:v>0.6062953048522064</c:v>
                </c:pt>
                <c:pt idx="47">
                  <c:v>0.6112648832469264</c:v>
                </c:pt>
                <c:pt idx="48">
                  <c:v>0.61616705467800148</c:v>
                </c:pt>
                <c:pt idx="49">
                  <c:v>0.62101782829929741</c:v>
                </c:pt>
                <c:pt idx="50">
                  <c:v>0.62579192649944726</c:v>
                </c:pt>
                <c:pt idx="51">
                  <c:v>0.63053821932709353</c:v>
                </c:pt>
                <c:pt idx="52">
                  <c:v>0.63520193862427488</c:v>
                </c:pt>
                <c:pt idx="53">
                  <c:v>0.63984122289713485</c:v>
                </c:pt>
                <c:pt idx="54">
                  <c:v>0.64445775731976473</c:v>
                </c:pt>
                <c:pt idx="55">
                  <c:v>0.6490633381108023</c:v>
                </c:pt>
                <c:pt idx="56">
                  <c:v>0.65362089144024293</c:v>
                </c:pt>
                <c:pt idx="57">
                  <c:v>0.65801582546989024</c:v>
                </c:pt>
                <c:pt idx="58">
                  <c:v>0.66229869542247788</c:v>
                </c:pt>
                <c:pt idx="59">
                  <c:v>0.66654533413210637</c:v>
                </c:pt>
                <c:pt idx="60">
                  <c:v>0.67069676050558646</c:v>
                </c:pt>
                <c:pt idx="61">
                  <c:v>0.67471253036473122</c:v>
                </c:pt>
                <c:pt idx="62">
                  <c:v>0.6787004948513724</c:v>
                </c:pt>
                <c:pt idx="63">
                  <c:v>0.68263369118005213</c:v>
                </c:pt>
                <c:pt idx="64">
                  <c:v>0.68651633228599818</c:v>
                </c:pt>
                <c:pt idx="65">
                  <c:v>0.6903964456308076</c:v>
                </c:pt>
                <c:pt idx="66">
                  <c:v>0.69427066086629807</c:v>
                </c:pt>
                <c:pt idx="67">
                  <c:v>0.69803365461177447</c:v>
                </c:pt>
                <c:pt idx="68">
                  <c:v>0.70179580577020528</c:v>
                </c:pt>
                <c:pt idx="69">
                  <c:v>0.70547285563703444</c:v>
                </c:pt>
                <c:pt idx="70">
                  <c:v>0.70908418371430981</c:v>
                </c:pt>
                <c:pt idx="71">
                  <c:v>0.71263147517612246</c:v>
                </c:pt>
                <c:pt idx="72">
                  <c:v>0.71613747987270271</c:v>
                </c:pt>
                <c:pt idx="73">
                  <c:v>0.71942946745971037</c:v>
                </c:pt>
                <c:pt idx="74">
                  <c:v>0.72271724211149024</c:v>
                </c:pt>
                <c:pt idx="75">
                  <c:v>0.7259940631316778</c:v>
                </c:pt>
                <c:pt idx="76">
                  <c:v>0.72924139360527074</c:v>
                </c:pt>
                <c:pt idx="77">
                  <c:v>0.73245754835817789</c:v>
                </c:pt>
                <c:pt idx="78">
                  <c:v>0.73566949017585725</c:v>
                </c:pt>
                <c:pt idx="79">
                  <c:v>0.73886205249148873</c:v>
                </c:pt>
                <c:pt idx="80">
                  <c:v>0.74205040187189231</c:v>
                </c:pt>
                <c:pt idx="81">
                  <c:v>0.74523369573002252</c:v>
                </c:pt>
                <c:pt idx="82">
                  <c:v>0.7484026656083782</c:v>
                </c:pt>
                <c:pt idx="83">
                  <c:v>0.75151939508990917</c:v>
                </c:pt>
                <c:pt idx="84">
                  <c:v>0.75456703243370404</c:v>
                </c:pt>
                <c:pt idx="85">
                  <c:v>0.75756074420658304</c:v>
                </c:pt>
                <c:pt idx="86">
                  <c:v>0.76047693797127036</c:v>
                </c:pt>
                <c:pt idx="87">
                  <c:v>0.76336027084118085</c:v>
                </c:pt>
                <c:pt idx="88">
                  <c:v>0.76622927973131683</c:v>
                </c:pt>
                <c:pt idx="89">
                  <c:v>0.76908902016395153</c:v>
                </c:pt>
                <c:pt idx="90">
                  <c:v>0.77194623283544961</c:v>
                </c:pt>
                <c:pt idx="91">
                  <c:v>0.77467200192784014</c:v>
                </c:pt>
                <c:pt idx="92">
                  <c:v>0.77731435490272005</c:v>
                </c:pt>
                <c:pt idx="93">
                  <c:v>0.77992553215691429</c:v>
                </c:pt>
                <c:pt idx="94">
                  <c:v>0.78253081130178959</c:v>
                </c:pt>
                <c:pt idx="95">
                  <c:v>0.78513103492439151</c:v>
                </c:pt>
                <c:pt idx="96">
                  <c:v>0.78770682352267218</c:v>
                </c:pt>
                <c:pt idx="97">
                  <c:v>0.79023964018162918</c:v>
                </c:pt>
                <c:pt idx="98">
                  <c:v>0.79270757763807798</c:v>
                </c:pt>
                <c:pt idx="99">
                  <c:v>0.79508620086769732</c:v>
                </c:pt>
                <c:pt idx="100">
                  <c:v>0.79741511146162847</c:v>
                </c:pt>
                <c:pt idx="101">
                  <c:v>0.79973812394624078</c:v>
                </c:pt>
                <c:pt idx="102">
                  <c:v>0.80205018279926077</c:v>
                </c:pt>
                <c:pt idx="103">
                  <c:v>0.80430157538500036</c:v>
                </c:pt>
                <c:pt idx="104">
                  <c:v>0.806547069861421</c:v>
                </c:pt>
                <c:pt idx="105">
                  <c:v>0.80878582364147711</c:v>
                </c:pt>
                <c:pt idx="106">
                  <c:v>0.81096728150243513</c:v>
                </c:pt>
                <c:pt idx="107">
                  <c:v>0.81313694314475526</c:v>
                </c:pt>
                <c:pt idx="108">
                  <c:v>0.81529143822025529</c:v>
                </c:pt>
                <c:pt idx="109">
                  <c:v>0.81741560016211512</c:v>
                </c:pt>
                <c:pt idx="110">
                  <c:v>0.81952712329829147</c:v>
                </c:pt>
                <c:pt idx="111">
                  <c:v>0.82159904484332646</c:v>
                </c:pt>
                <c:pt idx="112">
                  <c:v>0.82366338310495146</c:v>
                </c:pt>
                <c:pt idx="113">
                  <c:v>0.82564093490088364</c:v>
                </c:pt>
                <c:pt idx="114">
                  <c:v>0.82761174600045129</c:v>
                </c:pt>
                <c:pt idx="115">
                  <c:v>0.82955390914046989</c:v>
                </c:pt>
                <c:pt idx="116">
                  <c:v>0.83149354451935176</c:v>
                </c:pt>
                <c:pt idx="117">
                  <c:v>0.83338599502368227</c:v>
                </c:pt>
                <c:pt idx="118">
                  <c:v>0.8352624363741471</c:v>
                </c:pt>
                <c:pt idx="119">
                  <c:v>0.83712286857074625</c:v>
                </c:pt>
                <c:pt idx="120">
                  <c:v>0.83894791211143183</c:v>
                </c:pt>
                <c:pt idx="121">
                  <c:v>0.84075189097597836</c:v>
                </c:pt>
                <c:pt idx="122">
                  <c:v>0.84252806446802142</c:v>
                </c:pt>
                <c:pt idx="123">
                  <c:v>0.84430171019892775</c:v>
                </c:pt>
                <c:pt idx="124">
                  <c:v>0.84605344866664955</c:v>
                </c:pt>
                <c:pt idx="125">
                  <c:v>0.84776811330436663</c:v>
                </c:pt>
                <c:pt idx="126">
                  <c:v>0.84943475048048667</c:v>
                </c:pt>
                <c:pt idx="127">
                  <c:v>0.85109548954728786</c:v>
                </c:pt>
                <c:pt idx="128">
                  <c:v>0.85274443239545117</c:v>
                </c:pt>
                <c:pt idx="129">
                  <c:v>0.85438831972134111</c:v>
                </c:pt>
                <c:pt idx="130">
                  <c:v>0.85602799411200325</c:v>
                </c:pt>
                <c:pt idx="131">
                  <c:v>0.85764323347834415</c:v>
                </c:pt>
                <c:pt idx="132">
                  <c:v>0.85923656558150041</c:v>
                </c:pt>
                <c:pt idx="133">
                  <c:v>0.86079872196397089</c:v>
                </c:pt>
                <c:pt idx="134">
                  <c:v>0.86234823954075801</c:v>
                </c:pt>
                <c:pt idx="135">
                  <c:v>0.86388259055072503</c:v>
                </c:pt>
                <c:pt idx="136">
                  <c:v>0.86541694156069204</c:v>
                </c:pt>
                <c:pt idx="137">
                  <c:v>0.86694623704838569</c:v>
                </c:pt>
                <c:pt idx="138">
                  <c:v>0.86847384736198818</c:v>
                </c:pt>
                <c:pt idx="139">
                  <c:v>0.86997702265126942</c:v>
                </c:pt>
                <c:pt idx="140">
                  <c:v>0.87145829067736602</c:v>
                </c:pt>
                <c:pt idx="141">
                  <c:v>0.87293955870346263</c:v>
                </c:pt>
                <c:pt idx="142">
                  <c:v>0.87441492862024028</c:v>
                </c:pt>
                <c:pt idx="143">
                  <c:v>0.87587007644792447</c:v>
                </c:pt>
                <c:pt idx="144">
                  <c:v>0.87732269651447203</c:v>
                </c:pt>
                <c:pt idx="145">
                  <c:v>0.87874498344737939</c:v>
                </c:pt>
                <c:pt idx="146">
                  <c:v>0.88016642779324117</c:v>
                </c:pt>
                <c:pt idx="147">
                  <c:v>0.88157691850751063</c:v>
                </c:pt>
                <c:pt idx="148">
                  <c:v>0.8829528631529121</c:v>
                </c:pt>
                <c:pt idx="149">
                  <c:v>0.88430100242581</c:v>
                </c:pt>
                <c:pt idx="150">
                  <c:v>0.88564240100234348</c:v>
                </c:pt>
                <c:pt idx="151">
                  <c:v>0.88694335540069003</c:v>
                </c:pt>
                <c:pt idx="152">
                  <c:v>0.88824009686380878</c:v>
                </c:pt>
                <c:pt idx="153">
                  <c:v>0.88953094021760859</c:v>
                </c:pt>
                <c:pt idx="154">
                  <c:v>0.89078049680617588</c:v>
                </c:pt>
                <c:pt idx="155">
                  <c:v>0.89200056284814855</c:v>
                </c:pt>
                <c:pt idx="156">
                  <c:v>0.89320377714920995</c:v>
                </c:pt>
                <c:pt idx="157">
                  <c:v>0.89440614886322578</c:v>
                </c:pt>
                <c:pt idx="158">
                  <c:v>0.89560430764201382</c:v>
                </c:pt>
                <c:pt idx="159">
                  <c:v>0.89679741089852849</c:v>
                </c:pt>
                <c:pt idx="160">
                  <c:v>0.89798293087163317</c:v>
                </c:pt>
                <c:pt idx="161">
                  <c:v>0.89913811771109764</c:v>
                </c:pt>
                <c:pt idx="162">
                  <c:v>0.90028572126715201</c:v>
                </c:pt>
                <c:pt idx="163">
                  <c:v>0.90142658412684185</c:v>
                </c:pt>
                <c:pt idx="164">
                  <c:v>0.90255396559380274</c:v>
                </c:pt>
                <c:pt idx="165">
                  <c:v>0.90363079183802997</c:v>
                </c:pt>
                <c:pt idx="166">
                  <c:v>0.90469834962475604</c:v>
                </c:pt>
                <c:pt idx="167">
                  <c:v>0.90575158343170759</c:v>
                </c:pt>
                <c:pt idx="168">
                  <c:v>0.90680144689047681</c:v>
                </c:pt>
                <c:pt idx="169">
                  <c:v>0.90785046776220057</c:v>
                </c:pt>
                <c:pt idx="170">
                  <c:v>0.90886831291323855</c:v>
                </c:pt>
                <c:pt idx="171">
                  <c:v>0.909879417367912</c:v>
                </c:pt>
                <c:pt idx="172">
                  <c:v>0.91087619784281093</c:v>
                </c:pt>
                <c:pt idx="173">
                  <c:v>0.91186960796952765</c:v>
                </c:pt>
                <c:pt idx="174">
                  <c:v>0.91285206446465206</c:v>
                </c:pt>
                <c:pt idx="175">
                  <c:v>0.91381261369659184</c:v>
                </c:pt>
                <c:pt idx="176">
                  <c:v>0.91476979258034941</c:v>
                </c:pt>
                <c:pt idx="177">
                  <c:v>0.91572528629001582</c:v>
                </c:pt>
                <c:pt idx="178">
                  <c:v>0.91666140049763434</c:v>
                </c:pt>
                <c:pt idx="179">
                  <c:v>0.9175806629643416</c:v>
                </c:pt>
                <c:pt idx="180">
                  <c:v>0.91849571249582107</c:v>
                </c:pt>
                <c:pt idx="181">
                  <c:v>0.91940065098275381</c:v>
                </c:pt>
                <c:pt idx="182">
                  <c:v>0.92029547842513981</c:v>
                </c:pt>
                <c:pt idx="183">
                  <c:v>0.92118525034525245</c:v>
                </c:pt>
                <c:pt idx="184">
                  <c:v>0.9220708093301373</c:v>
                </c:pt>
                <c:pt idx="185">
                  <c:v>0.92295215537979436</c:v>
                </c:pt>
                <c:pt idx="186">
                  <c:v>0.92381580710149458</c:v>
                </c:pt>
                <c:pt idx="187">
                  <c:v>0.92467777364910375</c:v>
                </c:pt>
                <c:pt idx="188">
                  <c:v>0.92553468467443956</c:v>
                </c:pt>
                <c:pt idx="189">
                  <c:v>0.92638906793863862</c:v>
                </c:pt>
                <c:pt idx="190">
                  <c:v>0.92723249757124537</c:v>
                </c:pt>
                <c:pt idx="191">
                  <c:v>0.92807424202976108</c:v>
                </c:pt>
                <c:pt idx="192">
                  <c:v>0.92890503285668446</c:v>
                </c:pt>
                <c:pt idx="193">
                  <c:v>0.92972318487792438</c:v>
                </c:pt>
                <c:pt idx="194">
                  <c:v>0.93050594824325072</c:v>
                </c:pt>
                <c:pt idx="195">
                  <c:v>0.93128702643448602</c:v>
                </c:pt>
                <c:pt idx="196">
                  <c:v>0.93206220651640237</c:v>
                </c:pt>
                <c:pt idx="197">
                  <c:v>0.93282727555377198</c:v>
                </c:pt>
                <c:pt idx="198">
                  <c:v>0.93358476130773149</c:v>
                </c:pt>
                <c:pt idx="199">
                  <c:v>0.934342247061691</c:v>
                </c:pt>
                <c:pt idx="200">
                  <c:v>0.93509467729337714</c:v>
                </c:pt>
                <c:pt idx="201">
                  <c:v>0.93584373717688107</c:v>
                </c:pt>
                <c:pt idx="202">
                  <c:v>0.93658437118992943</c:v>
                </c:pt>
                <c:pt idx="203">
                  <c:v>0.93730309793979316</c:v>
                </c:pt>
                <c:pt idx="204">
                  <c:v>0.93802098210261131</c:v>
                </c:pt>
                <c:pt idx="205">
                  <c:v>0.9387371810913383</c:v>
                </c:pt>
                <c:pt idx="206">
                  <c:v>0.93944832455779193</c:v>
                </c:pt>
                <c:pt idx="207">
                  <c:v>0.94015694026310892</c:v>
                </c:pt>
                <c:pt idx="208">
                  <c:v>0.94086387079433476</c:v>
                </c:pt>
                <c:pt idx="209">
                  <c:v>0.9415665883903328</c:v>
                </c:pt>
                <c:pt idx="210">
                  <c:v>0.94225835235473854</c:v>
                </c:pt>
                <c:pt idx="211">
                  <c:v>0.94294674597096206</c:v>
                </c:pt>
                <c:pt idx="212">
                  <c:v>0.94362839889082106</c:v>
                </c:pt>
                <c:pt idx="213">
                  <c:v>0.94430752404954343</c:v>
                </c:pt>
                <c:pt idx="214">
                  <c:v>0.94498580662122023</c:v>
                </c:pt>
                <c:pt idx="215">
                  <c:v>0.94565734849653249</c:v>
                </c:pt>
                <c:pt idx="216">
                  <c:v>0.94632467743661697</c:v>
                </c:pt>
                <c:pt idx="217">
                  <c:v>0.94698947861556482</c:v>
                </c:pt>
                <c:pt idx="218">
                  <c:v>0.94765090944633035</c:v>
                </c:pt>
                <c:pt idx="219">
                  <c:v>0.94831234027709588</c:v>
                </c:pt>
                <c:pt idx="220">
                  <c:v>0.94895691936695026</c:v>
                </c:pt>
                <c:pt idx="221">
                  <c:v>0.94959812810862232</c:v>
                </c:pt>
                <c:pt idx="222">
                  <c:v>0.95023428132802101</c:v>
                </c:pt>
                <c:pt idx="223">
                  <c:v>0.95084515693605287</c:v>
                </c:pt>
                <c:pt idx="224">
                  <c:v>0.95145181960885694</c:v>
                </c:pt>
                <c:pt idx="225">
                  <c:v>0.95205848228166101</c:v>
                </c:pt>
                <c:pt idx="226">
                  <c:v>0.95265924684514613</c:v>
                </c:pt>
                <c:pt idx="227">
                  <c:v>0.95324821518999348</c:v>
                </c:pt>
                <c:pt idx="228">
                  <c:v>0.9538338131866585</c:v>
                </c:pt>
                <c:pt idx="229">
                  <c:v>0.95441098531286794</c:v>
                </c:pt>
                <c:pt idx="230">
                  <c:v>0.95498141674271286</c:v>
                </c:pt>
                <c:pt idx="231">
                  <c:v>0.95554510747619337</c:v>
                </c:pt>
                <c:pt idx="232">
                  <c:v>0.95610542786149155</c:v>
                </c:pt>
                <c:pt idx="233">
                  <c:v>0.95665900755042532</c:v>
                </c:pt>
                <c:pt idx="234">
                  <c:v>0.95719742067253899</c:v>
                </c:pt>
                <c:pt idx="235">
                  <c:v>0.95772909309828813</c:v>
                </c:pt>
                <c:pt idx="236">
                  <c:v>0.95825402482767275</c:v>
                </c:pt>
                <c:pt idx="237">
                  <c:v>0.958766317751374</c:v>
                </c:pt>
                <c:pt idx="238">
                  <c:v>0.95927861067507525</c:v>
                </c:pt>
                <c:pt idx="239">
                  <c:v>0.95978416290241197</c:v>
                </c:pt>
                <c:pt idx="240">
                  <c:v>0.96028802995565754</c:v>
                </c:pt>
                <c:pt idx="241">
                  <c:v>0.96078599889958427</c:v>
                </c:pt>
                <c:pt idx="242">
                  <c:v>0.96127806973419205</c:v>
                </c:pt>
                <c:pt idx="243">
                  <c:v>0.96176255728538973</c:v>
                </c:pt>
                <c:pt idx="244">
                  <c:v>0.96224451707545078</c:v>
                </c:pt>
                <c:pt idx="245">
                  <c:v>0.96272226393028404</c:v>
                </c:pt>
                <c:pt idx="246">
                  <c:v>0.96319916819807172</c:v>
                </c:pt>
                <c:pt idx="247">
                  <c:v>0.96367354470472266</c:v>
                </c:pt>
                <c:pt idx="248">
                  <c:v>0.96414286568910024</c:v>
                </c:pt>
                <c:pt idx="249">
                  <c:v>0.96460965891234118</c:v>
                </c:pt>
                <c:pt idx="250">
                  <c:v>0.96506718367808098</c:v>
                </c:pt>
                <c:pt idx="251">
                  <c:v>0.96552386585677519</c:v>
                </c:pt>
                <c:pt idx="252">
                  <c:v>0.96597802027433266</c:v>
                </c:pt>
                <c:pt idx="253">
                  <c:v>0.96642627658257119</c:v>
                </c:pt>
                <c:pt idx="254">
                  <c:v>0.96687369030376424</c:v>
                </c:pt>
                <c:pt idx="255">
                  <c:v>0.9673211040249573</c:v>
                </c:pt>
                <c:pt idx="256">
                  <c:v>0.96776767515910478</c:v>
                </c:pt>
                <c:pt idx="257">
                  <c:v>0.9682007649005232</c:v>
                </c:pt>
                <c:pt idx="258">
                  <c:v>0.96863385464194163</c:v>
                </c:pt>
                <c:pt idx="259">
                  <c:v>0.96906020368699564</c:v>
                </c:pt>
                <c:pt idx="260">
                  <c:v>0.96948655273204964</c:v>
                </c:pt>
                <c:pt idx="261">
                  <c:v>0.96990953142892133</c:v>
                </c:pt>
                <c:pt idx="262">
                  <c:v>0.97033251012579302</c:v>
                </c:pt>
                <c:pt idx="263">
                  <c:v>0.97074622036516356</c:v>
                </c:pt>
                <c:pt idx="264">
                  <c:v>0.97115740284339747</c:v>
                </c:pt>
                <c:pt idx="265">
                  <c:v>0.97156605756049463</c:v>
                </c:pt>
                <c:pt idx="266">
                  <c:v>0.97197302710350075</c:v>
                </c:pt>
                <c:pt idx="267">
                  <c:v>0.97237915405946129</c:v>
                </c:pt>
                <c:pt idx="268">
                  <c:v>0.97278106808019404</c:v>
                </c:pt>
                <c:pt idx="269">
                  <c:v>0.97318213951388122</c:v>
                </c:pt>
                <c:pt idx="270">
                  <c:v>0.97358236836052281</c:v>
                </c:pt>
                <c:pt idx="271">
                  <c:v>0.97398175462011882</c:v>
                </c:pt>
                <c:pt idx="272">
                  <c:v>0.97437861311857821</c:v>
                </c:pt>
                <c:pt idx="273">
                  <c:v>0.97477041609476422</c:v>
                </c:pt>
                <c:pt idx="274">
                  <c:v>0.97516137648390466</c:v>
                </c:pt>
                <c:pt idx="275">
                  <c:v>0.9755523368730451</c:v>
                </c:pt>
                <c:pt idx="276">
                  <c:v>0.97594161208809438</c:v>
                </c:pt>
                <c:pt idx="277">
                  <c:v>0.97632835954200703</c:v>
                </c:pt>
                <c:pt idx="278">
                  <c:v>0.97671342182182852</c:v>
                </c:pt>
                <c:pt idx="279">
                  <c:v>0.97708837305710328</c:v>
                </c:pt>
                <c:pt idx="280">
                  <c:v>0.97746079653124129</c:v>
                </c:pt>
                <c:pt idx="281">
                  <c:v>0.97783237741833384</c:v>
                </c:pt>
                <c:pt idx="282">
                  <c:v>0.97819384726087966</c:v>
                </c:pt>
                <c:pt idx="283">
                  <c:v>0.97855447451637989</c:v>
                </c:pt>
                <c:pt idx="284">
                  <c:v>0.97891257401074339</c:v>
                </c:pt>
                <c:pt idx="285">
                  <c:v>0.9792698309180613</c:v>
                </c:pt>
                <c:pt idx="286">
                  <c:v>0.97962456006424259</c:v>
                </c:pt>
                <c:pt idx="287">
                  <c:v>0.9799784466233783</c:v>
                </c:pt>
                <c:pt idx="288">
                  <c:v>0.98033149059546842</c:v>
                </c:pt>
                <c:pt idx="289">
                  <c:v>0.98068032163233076</c:v>
                </c:pt>
                <c:pt idx="290">
                  <c:v>0.98101735645055521</c:v>
                </c:pt>
                <c:pt idx="291">
                  <c:v>0.98135186350764303</c:v>
                </c:pt>
                <c:pt idx="292">
                  <c:v>0.98167204658495633</c:v>
                </c:pt>
                <c:pt idx="293">
                  <c:v>0.98198633155295068</c:v>
                </c:pt>
                <c:pt idx="294">
                  <c:v>0.98229977393389944</c:v>
                </c:pt>
                <c:pt idx="295">
                  <c:v>0.98260310527030148</c:v>
                </c:pt>
                <c:pt idx="296">
                  <c:v>0.98289969591033899</c:v>
                </c:pt>
                <c:pt idx="297">
                  <c:v>0.98319544396333103</c:v>
                </c:pt>
                <c:pt idx="298">
                  <c:v>0.98349119201632307</c:v>
                </c:pt>
                <c:pt idx="299">
                  <c:v>0.98377767161181384</c:v>
                </c:pt>
                <c:pt idx="300">
                  <c:v>0.98406330862025915</c:v>
                </c:pt>
                <c:pt idx="301">
                  <c:v>0.98434641786756771</c:v>
                </c:pt>
                <c:pt idx="302">
                  <c:v>0.9846286845278307</c:v>
                </c:pt>
                <c:pt idx="303">
                  <c:v>0.98491010860104811</c:v>
                </c:pt>
                <c:pt idx="304">
                  <c:v>0.98519069008722004</c:v>
                </c:pt>
                <c:pt idx="305">
                  <c:v>0.98546705863816408</c:v>
                </c:pt>
                <c:pt idx="306">
                  <c:v>0.98574342718910812</c:v>
                </c:pt>
                <c:pt idx="307">
                  <c:v>0.98601979574005216</c:v>
                </c:pt>
                <c:pt idx="308">
                  <c:v>0.98629195135576841</c:v>
                </c:pt>
                <c:pt idx="309">
                  <c:v>0.98656242179739362</c:v>
                </c:pt>
                <c:pt idx="310">
                  <c:v>0.98683120706492766</c:v>
                </c:pt>
                <c:pt idx="311">
                  <c:v>0.98709830715837055</c:v>
                </c:pt>
                <c:pt idx="312">
                  <c:v>0.98736035172954006</c:v>
                </c:pt>
                <c:pt idx="313">
                  <c:v>0.98762071112661853</c:v>
                </c:pt>
                <c:pt idx="314">
                  <c:v>0.987881070523697</c:v>
                </c:pt>
                <c:pt idx="315">
                  <c:v>0.9881363743985021</c:v>
                </c:pt>
                <c:pt idx="316">
                  <c:v>0.98838493757694268</c:v>
                </c:pt>
                <c:pt idx="317">
                  <c:v>0.98862170453674536</c:v>
                </c:pt>
                <c:pt idx="318">
                  <c:v>0.98884920303904689</c:v>
                </c:pt>
                <c:pt idx="319">
                  <c:v>0.98907501636725725</c:v>
                </c:pt>
                <c:pt idx="320">
                  <c:v>0.98929914452137657</c:v>
                </c:pt>
                <c:pt idx="321">
                  <c:v>0.98951400421799474</c:v>
                </c:pt>
                <c:pt idx="322">
                  <c:v>0.9897288639146129</c:v>
                </c:pt>
                <c:pt idx="323">
                  <c:v>0.9899420384371399</c:v>
                </c:pt>
                <c:pt idx="324">
                  <c:v>0.9901518426114847</c:v>
                </c:pt>
                <c:pt idx="325">
                  <c:v>0.9903616467858295</c:v>
                </c:pt>
                <c:pt idx="326">
                  <c:v>0.99056808061199197</c:v>
                </c:pt>
                <c:pt idx="327">
                  <c:v>0.99077451443815445</c:v>
                </c:pt>
                <c:pt idx="328">
                  <c:v>0.9909784205031803</c:v>
                </c:pt>
                <c:pt idx="329">
                  <c:v>0.99118232656820615</c:v>
                </c:pt>
                <c:pt idx="330">
                  <c:v>0.99138117711095863</c:v>
                </c:pt>
                <c:pt idx="331">
                  <c:v>0.99157918506666554</c:v>
                </c:pt>
                <c:pt idx="332">
                  <c:v>0.99177298008714465</c:v>
                </c:pt>
                <c:pt idx="333">
                  <c:v>0.99196424734648703</c:v>
                </c:pt>
                <c:pt idx="334">
                  <c:v>0.99215045908355604</c:v>
                </c:pt>
                <c:pt idx="335">
                  <c:v>0.99233667082062504</c:v>
                </c:pt>
                <c:pt idx="336">
                  <c:v>0.99251024375201069</c:v>
                </c:pt>
                <c:pt idx="337">
                  <c:v>0.99268297409635076</c:v>
                </c:pt>
                <c:pt idx="338">
                  <c:v>0.99285401926659966</c:v>
                </c:pt>
                <c:pt idx="339">
                  <c:v>0.99301832374048415</c:v>
                </c:pt>
                <c:pt idx="340">
                  <c:v>0.99318010045323191</c:v>
                </c:pt>
                <c:pt idx="341">
                  <c:v>0.99334103457893408</c:v>
                </c:pt>
                <c:pt idx="342">
                  <c:v>0.99349859835645404</c:v>
                </c:pt>
                <c:pt idx="343">
                  <c:v>0.99365194919874622</c:v>
                </c:pt>
                <c:pt idx="344">
                  <c:v>0.99380277227990166</c:v>
                </c:pt>
                <c:pt idx="345">
                  <c:v>0.99395106759992047</c:v>
                </c:pt>
                <c:pt idx="346">
                  <c:v>0.99409767774584812</c:v>
                </c:pt>
                <c:pt idx="347">
                  <c:v>0.99424344530473019</c:v>
                </c:pt>
                <c:pt idx="348">
                  <c:v>0.99438752768952121</c:v>
                </c:pt>
                <c:pt idx="349">
                  <c:v>0.99452908231317549</c:v>
                </c:pt>
                <c:pt idx="350">
                  <c:v>0.9946697943497842</c:v>
                </c:pt>
                <c:pt idx="351">
                  <c:v>0.99480966379934732</c:v>
                </c:pt>
                <c:pt idx="352">
                  <c:v>0.99494869066186498</c:v>
                </c:pt>
                <c:pt idx="353">
                  <c:v>0.9950776064798359</c:v>
                </c:pt>
                <c:pt idx="354">
                  <c:v>0.99520567971076124</c:v>
                </c:pt>
                <c:pt idx="355">
                  <c:v>0.99533122518054984</c:v>
                </c:pt>
                <c:pt idx="356">
                  <c:v>0.99545592806329286</c:v>
                </c:pt>
                <c:pt idx="357">
                  <c:v>0.99557726059785367</c:v>
                </c:pt>
                <c:pt idx="358">
                  <c:v>0.99569859313241449</c:v>
                </c:pt>
                <c:pt idx="359">
                  <c:v>0.99581065720947415</c:v>
                </c:pt>
                <c:pt idx="360">
                  <c:v>0.99592272128653381</c:v>
                </c:pt>
                <c:pt idx="361">
                  <c:v>0.99603310018950231</c:v>
                </c:pt>
                <c:pt idx="362">
                  <c:v>0.99614179391837976</c:v>
                </c:pt>
                <c:pt idx="363">
                  <c:v>0.99624795988612047</c:v>
                </c:pt>
                <c:pt idx="364">
                  <c:v>0.99635244067977002</c:v>
                </c:pt>
                <c:pt idx="365">
                  <c:v>0.99645439371228295</c:v>
                </c:pt>
                <c:pt idx="366">
                  <c:v>0.99655550415775029</c:v>
                </c:pt>
                <c:pt idx="367">
                  <c:v>0.99665577201617206</c:v>
                </c:pt>
                <c:pt idx="368">
                  <c:v>0.99675603987459382</c:v>
                </c:pt>
                <c:pt idx="369">
                  <c:v>0.99685462255892454</c:v>
                </c:pt>
                <c:pt idx="370">
                  <c:v>0.99695320524325526</c:v>
                </c:pt>
                <c:pt idx="371">
                  <c:v>0.9970509453405404</c:v>
                </c:pt>
                <c:pt idx="372">
                  <c:v>0.99714868543782553</c:v>
                </c:pt>
                <c:pt idx="373">
                  <c:v>0.99724642553511067</c:v>
                </c:pt>
                <c:pt idx="374">
                  <c:v>0.99733995269716802</c:v>
                </c:pt>
                <c:pt idx="375">
                  <c:v>0.99743179468513421</c:v>
                </c:pt>
                <c:pt idx="376">
                  <c:v>0.99752279408605482</c:v>
                </c:pt>
                <c:pt idx="377">
                  <c:v>0.99761295089992985</c:v>
                </c:pt>
                <c:pt idx="378">
                  <c:v>0.9977022651267593</c:v>
                </c:pt>
                <c:pt idx="379">
                  <c:v>0.99779073676654328</c:v>
                </c:pt>
                <c:pt idx="380">
                  <c:v>0.99787752323223611</c:v>
                </c:pt>
                <c:pt idx="381">
                  <c:v>0.99796430969792893</c:v>
                </c:pt>
                <c:pt idx="382">
                  <c:v>0.99805025357657617</c:v>
                </c:pt>
                <c:pt idx="383">
                  <c:v>0.99813535486817784</c:v>
                </c:pt>
                <c:pt idx="384">
                  <c:v>0.99821877098568845</c:v>
                </c:pt>
                <c:pt idx="385">
                  <c:v>0.99830218710319907</c:v>
                </c:pt>
                <c:pt idx="386">
                  <c:v>0.99838307545957294</c:v>
                </c:pt>
                <c:pt idx="387">
                  <c:v>0.99846227864185566</c:v>
                </c:pt>
                <c:pt idx="388">
                  <c:v>0.99854063923709291</c:v>
                </c:pt>
                <c:pt idx="389">
                  <c:v>0.998617314658239</c:v>
                </c:pt>
                <c:pt idx="390">
                  <c:v>0.99869314749233951</c:v>
                </c:pt>
                <c:pt idx="391">
                  <c:v>0.99876308221712107</c:v>
                </c:pt>
                <c:pt idx="392">
                  <c:v>0.99883133176781158</c:v>
                </c:pt>
                <c:pt idx="393">
                  <c:v>0.99889199803509199</c:v>
                </c:pt>
                <c:pt idx="394">
                  <c:v>0.9989526643023724</c:v>
                </c:pt>
                <c:pt idx="395">
                  <c:v>0.99900996022147059</c:v>
                </c:pt>
                <c:pt idx="396">
                  <c:v>0.99906388579238647</c:v>
                </c:pt>
                <c:pt idx="397">
                  <c:v>0.99911781136330235</c:v>
                </c:pt>
                <c:pt idx="398">
                  <c:v>0.99917173693421824</c:v>
                </c:pt>
                <c:pt idx="399">
                  <c:v>0.99922566250513412</c:v>
                </c:pt>
                <c:pt idx="400">
                  <c:v>0.99927621772786779</c:v>
                </c:pt>
                <c:pt idx="401">
                  <c:v>0.9993250877765103</c:v>
                </c:pt>
                <c:pt idx="402">
                  <c:v>0.99937227265106177</c:v>
                </c:pt>
                <c:pt idx="403">
                  <c:v>0.99941692976447649</c:v>
                </c:pt>
                <c:pt idx="404">
                  <c:v>0.99946074429084564</c:v>
                </c:pt>
                <c:pt idx="405">
                  <c:v>0.99950371623016931</c:v>
                </c:pt>
                <c:pt idx="406">
                  <c:v>0.99954331782131067</c:v>
                </c:pt>
                <c:pt idx="407">
                  <c:v>0.99958207682540645</c:v>
                </c:pt>
                <c:pt idx="408">
                  <c:v>0.99961999324245676</c:v>
                </c:pt>
                <c:pt idx="409">
                  <c:v>0.99965538189837033</c:v>
                </c:pt>
                <c:pt idx="410">
                  <c:v>0.99968992796723832</c:v>
                </c:pt>
                <c:pt idx="411">
                  <c:v>0.99972194627496969</c:v>
                </c:pt>
                <c:pt idx="412">
                  <c:v>0.99975396458270105</c:v>
                </c:pt>
                <c:pt idx="413">
                  <c:v>0.99978514030338683</c:v>
                </c:pt>
                <c:pt idx="414">
                  <c:v>0.99981463084998146</c:v>
                </c:pt>
                <c:pt idx="415">
                  <c:v>0.9998432788095305</c:v>
                </c:pt>
                <c:pt idx="416">
                  <c:v>0.9998702415949885</c:v>
                </c:pt>
                <c:pt idx="417">
                  <c:v>0.99989467661930975</c:v>
                </c:pt>
                <c:pt idx="418">
                  <c:v>0.99991911164363101</c:v>
                </c:pt>
                <c:pt idx="419">
                  <c:v>0.99994270408090669</c:v>
                </c:pt>
                <c:pt idx="420">
                  <c:v>0.99996376875704573</c:v>
                </c:pt>
                <c:pt idx="421">
                  <c:v>0.99998314825909362</c:v>
                </c:pt>
                <c:pt idx="422">
                  <c:v>0.9999915741295492</c:v>
                </c:pt>
              </c:numCache>
            </c:numRef>
          </c:yVal>
          <c:smooth val="0"/>
          <c:extLst>
            <c:ext xmlns:c16="http://schemas.microsoft.com/office/drawing/2014/chart" uri="{C3380CC4-5D6E-409C-BE32-E72D297353CC}">
              <c16:uniqueId val="{00000000-6A81-4202-AF6C-A620BAEFFCB7}"/>
            </c:ext>
          </c:extLst>
        </c:ser>
        <c:dLbls>
          <c:showLegendKey val="0"/>
          <c:showVal val="0"/>
          <c:showCatName val="0"/>
          <c:showSerName val="0"/>
          <c:showPercent val="0"/>
          <c:showBubbleSize val="0"/>
        </c:dLbls>
        <c:axId val="438530048"/>
        <c:axId val="438524472"/>
      </c:scatterChart>
      <c:valAx>
        <c:axId val="438530048"/>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24472"/>
        <c:crossesAt val="0"/>
        <c:crossBetween val="midCat"/>
      </c:valAx>
      <c:valAx>
        <c:axId val="438524472"/>
        <c:scaling>
          <c:orientation val="minMax"/>
          <c:max val="1"/>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300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104775</xdr:colOff>
      <xdr:row>8</xdr:row>
      <xdr:rowOff>61912</xdr:rowOff>
    </xdr:from>
    <xdr:to>
      <xdr:col>22</xdr:col>
      <xdr:colOff>599175</xdr:colOff>
      <xdr:row>23</xdr:row>
      <xdr:rowOff>84412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681037</xdr:colOff>
      <xdr:row>8</xdr:row>
      <xdr:rowOff>166687</xdr:rowOff>
    </xdr:from>
    <xdr:to>
      <xdr:col>12</xdr:col>
      <xdr:colOff>271012</xdr:colOff>
      <xdr:row>22</xdr:row>
      <xdr:rowOff>19687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4"/>
  <sheetViews>
    <sheetView showGridLines="0" tabSelected="1" workbookViewId="0">
      <selection activeCell="F10" sqref="F10"/>
    </sheetView>
  </sheetViews>
  <sheetFormatPr defaultRowHeight="14.4" x14ac:dyDescent="0.3"/>
  <sheetData>
    <row r="1" spans="1:6" x14ac:dyDescent="0.3">
      <c r="A1" s="15" t="s">
        <v>1284</v>
      </c>
      <c r="B1" s="1" t="s">
        <v>1</v>
      </c>
      <c r="C1" s="15" t="s">
        <v>19</v>
      </c>
      <c r="D1" s="15" t="s">
        <v>2</v>
      </c>
      <c r="E1" s="15" t="s">
        <v>20</v>
      </c>
      <c r="F1" s="15" t="s">
        <v>21</v>
      </c>
    </row>
    <row r="2" spans="1:6" x14ac:dyDescent="0.3">
      <c r="A2">
        <v>0</v>
      </c>
      <c r="B2">
        <v>3761</v>
      </c>
      <c r="C2" t="s">
        <v>22</v>
      </c>
      <c r="D2" t="s">
        <v>5</v>
      </c>
      <c r="E2" t="s">
        <v>23</v>
      </c>
      <c r="F2" t="s">
        <v>24</v>
      </c>
    </row>
    <row r="3" spans="1:6" x14ac:dyDescent="0.3">
      <c r="A3">
        <v>1</v>
      </c>
      <c r="B3">
        <v>3907</v>
      </c>
      <c r="C3" t="s">
        <v>25</v>
      </c>
      <c r="D3" t="s">
        <v>5</v>
      </c>
      <c r="E3" t="s">
        <v>26</v>
      </c>
      <c r="F3" t="s">
        <v>27</v>
      </c>
    </row>
    <row r="4" spans="1:6" x14ac:dyDescent="0.3">
      <c r="A4">
        <v>2</v>
      </c>
      <c r="B4">
        <v>1539</v>
      </c>
      <c r="C4" t="s">
        <v>28</v>
      </c>
      <c r="D4" t="s">
        <v>9</v>
      </c>
      <c r="E4" t="s">
        <v>29</v>
      </c>
      <c r="F4" t="s">
        <v>30</v>
      </c>
    </row>
    <row r="5" spans="1:6" x14ac:dyDescent="0.3">
      <c r="A5">
        <v>3</v>
      </c>
      <c r="B5">
        <v>459</v>
      </c>
      <c r="C5" t="s">
        <v>31</v>
      </c>
      <c r="D5" t="s">
        <v>10</v>
      </c>
      <c r="E5" t="s">
        <v>32</v>
      </c>
      <c r="F5" t="s">
        <v>33</v>
      </c>
    </row>
    <row r="6" spans="1:6" x14ac:dyDescent="0.3">
      <c r="A6">
        <v>4</v>
      </c>
      <c r="B6">
        <v>464</v>
      </c>
      <c r="C6" t="s">
        <v>34</v>
      </c>
      <c r="D6" t="s">
        <v>8</v>
      </c>
      <c r="E6" t="s">
        <v>35</v>
      </c>
      <c r="F6" t="s">
        <v>36</v>
      </c>
    </row>
    <row r="7" spans="1:6" x14ac:dyDescent="0.3">
      <c r="A7">
        <v>5</v>
      </c>
      <c r="B7">
        <v>2035</v>
      </c>
      <c r="C7" t="s">
        <v>37</v>
      </c>
      <c r="D7" t="s">
        <v>6</v>
      </c>
      <c r="E7" t="s">
        <v>38</v>
      </c>
      <c r="F7" t="s">
        <v>39</v>
      </c>
    </row>
    <row r="8" spans="1:6" x14ac:dyDescent="0.3">
      <c r="A8">
        <v>6</v>
      </c>
      <c r="B8">
        <v>93</v>
      </c>
      <c r="C8" t="s">
        <v>40</v>
      </c>
      <c r="D8" t="s">
        <v>10</v>
      </c>
      <c r="E8" t="s">
        <v>41</v>
      </c>
      <c r="F8" t="s">
        <v>42</v>
      </c>
    </row>
    <row r="9" spans="1:6" x14ac:dyDescent="0.3">
      <c r="A9">
        <v>7</v>
      </c>
      <c r="B9">
        <v>1758</v>
      </c>
      <c r="C9" t="s">
        <v>43</v>
      </c>
      <c r="D9" t="s">
        <v>5</v>
      </c>
      <c r="E9" t="s">
        <v>44</v>
      </c>
      <c r="F9" t="s">
        <v>45</v>
      </c>
    </row>
    <row r="10" spans="1:6" x14ac:dyDescent="0.3">
      <c r="A10">
        <v>8</v>
      </c>
      <c r="B10">
        <v>491</v>
      </c>
      <c r="C10" t="s">
        <v>46</v>
      </c>
      <c r="D10" t="s">
        <v>5</v>
      </c>
      <c r="E10" t="s">
        <v>47</v>
      </c>
      <c r="F10" t="s">
        <v>48</v>
      </c>
    </row>
    <row r="11" spans="1:6" x14ac:dyDescent="0.3">
      <c r="A11">
        <v>9</v>
      </c>
      <c r="B11">
        <v>91</v>
      </c>
      <c r="C11" t="s">
        <v>49</v>
      </c>
      <c r="D11" t="s">
        <v>12</v>
      </c>
      <c r="E11" t="s">
        <v>50</v>
      </c>
      <c r="F11" t="s">
        <v>51</v>
      </c>
    </row>
    <row r="12" spans="1:6" x14ac:dyDescent="0.3">
      <c r="A12">
        <v>10</v>
      </c>
      <c r="B12">
        <v>792</v>
      </c>
      <c r="C12" t="s">
        <v>52</v>
      </c>
      <c r="D12" t="s">
        <v>5</v>
      </c>
      <c r="E12" t="s">
        <v>53</v>
      </c>
      <c r="F12" t="s">
        <v>54</v>
      </c>
    </row>
    <row r="13" spans="1:6" x14ac:dyDescent="0.3">
      <c r="A13">
        <v>11</v>
      </c>
      <c r="B13">
        <v>821</v>
      </c>
      <c r="C13" t="s">
        <v>55</v>
      </c>
      <c r="D13" t="s">
        <v>12</v>
      </c>
      <c r="E13" t="s">
        <v>56</v>
      </c>
      <c r="F13" t="s">
        <v>57</v>
      </c>
    </row>
    <row r="14" spans="1:6" x14ac:dyDescent="0.3">
      <c r="A14">
        <v>12</v>
      </c>
      <c r="B14">
        <v>685</v>
      </c>
      <c r="C14" t="s">
        <v>58</v>
      </c>
      <c r="D14" t="s">
        <v>10</v>
      </c>
      <c r="E14" t="s">
        <v>59</v>
      </c>
      <c r="F14" t="s">
        <v>60</v>
      </c>
    </row>
    <row r="15" spans="1:6" x14ac:dyDescent="0.3">
      <c r="A15">
        <v>13</v>
      </c>
      <c r="B15">
        <v>3889</v>
      </c>
      <c r="C15" t="s">
        <v>61</v>
      </c>
      <c r="D15" t="s">
        <v>4</v>
      </c>
      <c r="E15" t="s">
        <v>62</v>
      </c>
      <c r="F15" t="s">
        <v>63</v>
      </c>
    </row>
    <row r="16" spans="1:6" x14ac:dyDescent="0.3">
      <c r="A16">
        <v>14</v>
      </c>
      <c r="B16">
        <v>424</v>
      </c>
      <c r="C16" t="s">
        <v>64</v>
      </c>
      <c r="D16" t="s">
        <v>12</v>
      </c>
      <c r="E16" t="s">
        <v>65</v>
      </c>
      <c r="F16" t="s">
        <v>66</v>
      </c>
    </row>
    <row r="17" spans="1:6" x14ac:dyDescent="0.3">
      <c r="A17">
        <v>15</v>
      </c>
      <c r="B17">
        <v>1428</v>
      </c>
      <c r="C17" t="s">
        <v>67</v>
      </c>
      <c r="D17" t="s">
        <v>5</v>
      </c>
      <c r="E17" t="s">
        <v>68</v>
      </c>
      <c r="F17" t="s">
        <v>69</v>
      </c>
    </row>
    <row r="18" spans="1:6" x14ac:dyDescent="0.3">
      <c r="A18">
        <v>16</v>
      </c>
      <c r="B18">
        <v>531</v>
      </c>
      <c r="C18" t="s">
        <v>70</v>
      </c>
      <c r="D18" t="s">
        <v>4</v>
      </c>
      <c r="E18" t="s">
        <v>71</v>
      </c>
      <c r="F18" t="s">
        <v>72</v>
      </c>
    </row>
    <row r="19" spans="1:6" x14ac:dyDescent="0.3">
      <c r="A19">
        <v>17</v>
      </c>
      <c r="B19">
        <v>171</v>
      </c>
      <c r="C19" t="s">
        <v>73</v>
      </c>
      <c r="D19" t="s">
        <v>12</v>
      </c>
      <c r="E19" t="s">
        <v>74</v>
      </c>
      <c r="F19" t="s">
        <v>75</v>
      </c>
    </row>
    <row r="20" spans="1:6" x14ac:dyDescent="0.3">
      <c r="A20">
        <v>18</v>
      </c>
      <c r="B20">
        <v>15263</v>
      </c>
      <c r="C20" t="s">
        <v>76</v>
      </c>
      <c r="D20" t="s">
        <v>10</v>
      </c>
      <c r="E20" t="s">
        <v>77</v>
      </c>
      <c r="F20" t="s">
        <v>78</v>
      </c>
    </row>
    <row r="21" spans="1:6" x14ac:dyDescent="0.3">
      <c r="A21">
        <v>19</v>
      </c>
      <c r="B21">
        <v>1017</v>
      </c>
      <c r="C21" t="s">
        <v>79</v>
      </c>
      <c r="D21" t="s">
        <v>10</v>
      </c>
      <c r="E21" t="s">
        <v>80</v>
      </c>
      <c r="F21" t="s">
        <v>81</v>
      </c>
    </row>
    <row r="22" spans="1:6" x14ac:dyDescent="0.3">
      <c r="A22">
        <v>20</v>
      </c>
      <c r="B22">
        <v>1724</v>
      </c>
      <c r="C22" t="s">
        <v>82</v>
      </c>
      <c r="D22" t="s">
        <v>4</v>
      </c>
      <c r="E22" t="s">
        <v>83</v>
      </c>
      <c r="F22" t="s">
        <v>84</v>
      </c>
    </row>
    <row r="23" spans="1:6" x14ac:dyDescent="0.3">
      <c r="A23">
        <v>21</v>
      </c>
      <c r="B23">
        <v>268</v>
      </c>
      <c r="C23" t="s">
        <v>85</v>
      </c>
      <c r="D23" t="s">
        <v>12</v>
      </c>
      <c r="E23" t="s">
        <v>86</v>
      </c>
      <c r="F23" t="s">
        <v>87</v>
      </c>
    </row>
    <row r="24" spans="1:6" x14ac:dyDescent="0.3">
      <c r="A24">
        <v>22</v>
      </c>
      <c r="B24">
        <v>3235</v>
      </c>
      <c r="C24" t="s">
        <v>88</v>
      </c>
      <c r="D24" t="s">
        <v>12</v>
      </c>
      <c r="E24" t="s">
        <v>89</v>
      </c>
      <c r="F24" t="s">
        <v>90</v>
      </c>
    </row>
    <row r="25" spans="1:6" x14ac:dyDescent="0.3">
      <c r="A25">
        <v>23</v>
      </c>
      <c r="B25">
        <v>893</v>
      </c>
      <c r="C25" t="s">
        <v>91</v>
      </c>
      <c r="D25" t="s">
        <v>10</v>
      </c>
      <c r="E25" t="s">
        <v>92</v>
      </c>
      <c r="F25" t="s">
        <v>93</v>
      </c>
    </row>
    <row r="26" spans="1:6" x14ac:dyDescent="0.3">
      <c r="A26">
        <v>24</v>
      </c>
      <c r="B26">
        <v>929</v>
      </c>
      <c r="C26" t="s">
        <v>94</v>
      </c>
      <c r="D26" t="s">
        <v>5</v>
      </c>
      <c r="E26" t="s">
        <v>95</v>
      </c>
      <c r="F26" t="s">
        <v>96</v>
      </c>
    </row>
    <row r="27" spans="1:6" x14ac:dyDescent="0.3">
      <c r="A27">
        <v>25</v>
      </c>
      <c r="B27">
        <v>42</v>
      </c>
      <c r="C27" t="s">
        <v>97</v>
      </c>
      <c r="D27" t="s">
        <v>11</v>
      </c>
      <c r="E27" t="s">
        <v>98</v>
      </c>
      <c r="F27" t="s">
        <v>99</v>
      </c>
    </row>
    <row r="28" spans="1:6" x14ac:dyDescent="0.3">
      <c r="A28">
        <v>26</v>
      </c>
      <c r="B28">
        <v>124</v>
      </c>
      <c r="C28" t="s">
        <v>100</v>
      </c>
      <c r="D28" t="s">
        <v>11</v>
      </c>
      <c r="E28" t="s">
        <v>101</v>
      </c>
      <c r="F28" t="s">
        <v>102</v>
      </c>
    </row>
    <row r="29" spans="1:6" x14ac:dyDescent="0.3">
      <c r="A29">
        <v>27</v>
      </c>
      <c r="B29">
        <v>29</v>
      </c>
      <c r="C29" t="s">
        <v>103</v>
      </c>
      <c r="D29" t="s">
        <v>5</v>
      </c>
      <c r="E29" t="s">
        <v>104</v>
      </c>
      <c r="F29" t="s">
        <v>105</v>
      </c>
    </row>
    <row r="30" spans="1:6" x14ac:dyDescent="0.3">
      <c r="A30">
        <v>28</v>
      </c>
      <c r="B30">
        <v>167</v>
      </c>
      <c r="C30" t="s">
        <v>106</v>
      </c>
      <c r="D30" t="s">
        <v>12</v>
      </c>
      <c r="E30" t="s">
        <v>107</v>
      </c>
      <c r="F30" t="s">
        <v>108</v>
      </c>
    </row>
    <row r="31" spans="1:6" x14ac:dyDescent="0.3">
      <c r="A31">
        <v>29</v>
      </c>
      <c r="B31">
        <v>29</v>
      </c>
      <c r="C31" t="s">
        <v>109</v>
      </c>
      <c r="D31" t="s">
        <v>8</v>
      </c>
      <c r="E31" t="s">
        <v>110</v>
      </c>
      <c r="F31" t="s">
        <v>111</v>
      </c>
    </row>
    <row r="32" spans="1:6" x14ac:dyDescent="0.3">
      <c r="A32">
        <v>30</v>
      </c>
      <c r="B32">
        <v>144</v>
      </c>
      <c r="C32" t="s">
        <v>112</v>
      </c>
      <c r="D32" t="s">
        <v>10</v>
      </c>
      <c r="E32" t="s">
        <v>113</v>
      </c>
      <c r="F32" t="s">
        <v>114</v>
      </c>
    </row>
    <row r="33" spans="1:6" x14ac:dyDescent="0.3">
      <c r="A33">
        <v>31</v>
      </c>
      <c r="B33">
        <v>4668</v>
      </c>
      <c r="C33" t="s">
        <v>115</v>
      </c>
      <c r="D33" t="s">
        <v>9</v>
      </c>
      <c r="E33" t="s">
        <v>116</v>
      </c>
      <c r="F33" t="s">
        <v>117</v>
      </c>
    </row>
    <row r="34" spans="1:6" x14ac:dyDescent="0.3">
      <c r="A34">
        <v>32</v>
      </c>
      <c r="B34">
        <v>12004</v>
      </c>
      <c r="C34" t="s">
        <v>118</v>
      </c>
      <c r="D34" t="s">
        <v>12</v>
      </c>
      <c r="E34" t="s">
        <v>119</v>
      </c>
      <c r="F34" t="s">
        <v>120</v>
      </c>
    </row>
    <row r="35" spans="1:6" x14ac:dyDescent="0.3">
      <c r="A35">
        <v>33</v>
      </c>
      <c r="B35">
        <v>144</v>
      </c>
      <c r="C35" t="s">
        <v>121</v>
      </c>
      <c r="D35" t="s">
        <v>10</v>
      </c>
      <c r="E35" t="s">
        <v>122</v>
      </c>
      <c r="F35" t="s">
        <v>123</v>
      </c>
    </row>
    <row r="36" spans="1:6" x14ac:dyDescent="0.3">
      <c r="A36">
        <v>34</v>
      </c>
      <c r="B36">
        <v>506</v>
      </c>
      <c r="C36" t="s">
        <v>124</v>
      </c>
      <c r="D36" t="s">
        <v>5</v>
      </c>
      <c r="E36" t="s">
        <v>125</v>
      </c>
      <c r="F36" t="s">
        <v>126</v>
      </c>
    </row>
    <row r="37" spans="1:6" x14ac:dyDescent="0.3">
      <c r="A37">
        <v>35</v>
      </c>
      <c r="B37">
        <v>10</v>
      </c>
      <c r="C37" t="s">
        <v>127</v>
      </c>
      <c r="D37" t="s">
        <v>12</v>
      </c>
      <c r="E37" t="s">
        <v>128</v>
      </c>
      <c r="F37" t="s">
        <v>129</v>
      </c>
    </row>
    <row r="38" spans="1:6" x14ac:dyDescent="0.3">
      <c r="A38">
        <v>36</v>
      </c>
      <c r="B38">
        <v>81</v>
      </c>
      <c r="C38" t="s">
        <v>130</v>
      </c>
      <c r="D38" t="s">
        <v>11</v>
      </c>
      <c r="E38" t="s">
        <v>131</v>
      </c>
      <c r="F38" t="s">
        <v>132</v>
      </c>
    </row>
    <row r="39" spans="1:6" x14ac:dyDescent="0.3">
      <c r="A39">
        <v>37</v>
      </c>
      <c r="B39">
        <v>335</v>
      </c>
      <c r="C39" t="s">
        <v>133</v>
      </c>
      <c r="D39" t="s">
        <v>10</v>
      </c>
      <c r="E39" t="s">
        <v>134</v>
      </c>
      <c r="F39" t="s">
        <v>135</v>
      </c>
    </row>
    <row r="40" spans="1:6" x14ac:dyDescent="0.3">
      <c r="A40">
        <v>38</v>
      </c>
      <c r="B40">
        <v>6016</v>
      </c>
      <c r="C40" t="s">
        <v>136</v>
      </c>
      <c r="D40" t="s">
        <v>9</v>
      </c>
      <c r="E40" t="s">
        <v>137</v>
      </c>
      <c r="F40" t="s">
        <v>138</v>
      </c>
    </row>
    <row r="41" spans="1:6" x14ac:dyDescent="0.3">
      <c r="A41">
        <v>39</v>
      </c>
      <c r="B41">
        <v>53</v>
      </c>
      <c r="C41" t="s">
        <v>139</v>
      </c>
      <c r="D41" t="s">
        <v>4</v>
      </c>
      <c r="E41" t="s">
        <v>140</v>
      </c>
      <c r="F41" t="s">
        <v>141</v>
      </c>
    </row>
    <row r="42" spans="1:6" x14ac:dyDescent="0.3">
      <c r="A42">
        <v>40</v>
      </c>
      <c r="B42">
        <v>4605</v>
      </c>
      <c r="C42" t="s">
        <v>142</v>
      </c>
      <c r="D42" t="s">
        <v>4</v>
      </c>
      <c r="E42" t="s">
        <v>143</v>
      </c>
      <c r="F42" t="s">
        <v>144</v>
      </c>
    </row>
    <row r="43" spans="1:6" x14ac:dyDescent="0.3">
      <c r="A43">
        <v>41</v>
      </c>
      <c r="B43">
        <v>2450</v>
      </c>
      <c r="C43" t="s">
        <v>145</v>
      </c>
      <c r="D43" t="s">
        <v>5</v>
      </c>
      <c r="E43" t="s">
        <v>146</v>
      </c>
      <c r="F43" t="s">
        <v>147</v>
      </c>
    </row>
    <row r="44" spans="1:6" x14ac:dyDescent="0.3">
      <c r="A44">
        <v>42</v>
      </c>
      <c r="B44">
        <v>6067</v>
      </c>
      <c r="C44" t="s">
        <v>148</v>
      </c>
      <c r="D44" t="s">
        <v>4</v>
      </c>
      <c r="E44" t="s">
        <v>149</v>
      </c>
      <c r="F44" t="s">
        <v>150</v>
      </c>
    </row>
    <row r="45" spans="1:6" x14ac:dyDescent="0.3">
      <c r="A45">
        <v>43</v>
      </c>
      <c r="B45">
        <v>203</v>
      </c>
      <c r="C45" t="s">
        <v>151</v>
      </c>
      <c r="D45" t="s">
        <v>5</v>
      </c>
      <c r="E45" t="s">
        <v>152</v>
      </c>
      <c r="F45" t="s">
        <v>153</v>
      </c>
    </row>
    <row r="46" spans="1:6" x14ac:dyDescent="0.3">
      <c r="A46">
        <v>44</v>
      </c>
      <c r="B46">
        <v>765</v>
      </c>
      <c r="C46" t="s">
        <v>154</v>
      </c>
      <c r="D46" t="s">
        <v>4</v>
      </c>
      <c r="E46" t="s">
        <v>155</v>
      </c>
      <c r="F46" t="s">
        <v>156</v>
      </c>
    </row>
    <row r="47" spans="1:6" x14ac:dyDescent="0.3">
      <c r="A47">
        <v>45</v>
      </c>
      <c r="B47">
        <v>221</v>
      </c>
      <c r="C47" t="s">
        <v>157</v>
      </c>
      <c r="D47" t="s">
        <v>9</v>
      </c>
      <c r="E47" t="s">
        <v>158</v>
      </c>
      <c r="F47" t="s">
        <v>159</v>
      </c>
    </row>
    <row r="48" spans="1:6" x14ac:dyDescent="0.3">
      <c r="A48">
        <v>46</v>
      </c>
      <c r="B48">
        <v>2557</v>
      </c>
      <c r="C48" t="s">
        <v>160</v>
      </c>
      <c r="D48" t="s">
        <v>5</v>
      </c>
      <c r="E48" t="s">
        <v>161</v>
      </c>
      <c r="F48" t="s">
        <v>162</v>
      </c>
    </row>
    <row r="49" spans="1:6" x14ac:dyDescent="0.3">
      <c r="A49">
        <v>47</v>
      </c>
      <c r="B49">
        <v>566</v>
      </c>
      <c r="C49" t="s">
        <v>163</v>
      </c>
      <c r="D49" t="s">
        <v>9</v>
      </c>
      <c r="E49" t="s">
        <v>164</v>
      </c>
      <c r="F49" t="s">
        <v>165</v>
      </c>
    </row>
    <row r="50" spans="1:6" x14ac:dyDescent="0.3">
      <c r="A50">
        <v>48</v>
      </c>
      <c r="B50">
        <v>598</v>
      </c>
      <c r="C50" t="s">
        <v>166</v>
      </c>
      <c r="D50" t="s">
        <v>12</v>
      </c>
      <c r="E50" t="s">
        <v>167</v>
      </c>
      <c r="F50" t="s">
        <v>168</v>
      </c>
    </row>
    <row r="51" spans="1:6" x14ac:dyDescent="0.3">
      <c r="A51">
        <v>49</v>
      </c>
      <c r="B51">
        <v>2665</v>
      </c>
      <c r="C51" t="s">
        <v>169</v>
      </c>
      <c r="D51" t="s">
        <v>12</v>
      </c>
      <c r="E51" t="s">
        <v>170</v>
      </c>
      <c r="F51" t="s">
        <v>171</v>
      </c>
    </row>
    <row r="52" spans="1:6" x14ac:dyDescent="0.3">
      <c r="A52">
        <v>50</v>
      </c>
      <c r="B52">
        <v>5506</v>
      </c>
      <c r="C52" t="s">
        <v>172</v>
      </c>
      <c r="D52" t="s">
        <v>8</v>
      </c>
      <c r="E52" t="s">
        <v>173</v>
      </c>
      <c r="F52" t="s">
        <v>174</v>
      </c>
    </row>
    <row r="53" spans="1:6" x14ac:dyDescent="0.3">
      <c r="A53">
        <v>51</v>
      </c>
      <c r="B53">
        <v>4466</v>
      </c>
      <c r="C53" t="s">
        <v>175</v>
      </c>
      <c r="D53" t="s">
        <v>5</v>
      </c>
      <c r="E53" t="s">
        <v>176</v>
      </c>
      <c r="F53" t="s">
        <v>177</v>
      </c>
    </row>
    <row r="54" spans="1:6" x14ac:dyDescent="0.3">
      <c r="A54">
        <v>52</v>
      </c>
      <c r="B54">
        <v>3902</v>
      </c>
      <c r="C54" t="s">
        <v>178</v>
      </c>
      <c r="D54" t="s">
        <v>4</v>
      </c>
      <c r="E54" t="s">
        <v>179</v>
      </c>
      <c r="F54" t="s">
        <v>180</v>
      </c>
    </row>
    <row r="55" spans="1:6" x14ac:dyDescent="0.3">
      <c r="A55">
        <v>53</v>
      </c>
      <c r="B55">
        <v>488</v>
      </c>
      <c r="C55" t="s">
        <v>181</v>
      </c>
      <c r="D55" t="s">
        <v>5</v>
      </c>
      <c r="E55" t="s">
        <v>182</v>
      </c>
      <c r="F55" t="s">
        <v>183</v>
      </c>
    </row>
    <row r="56" spans="1:6" x14ac:dyDescent="0.3">
      <c r="A56">
        <v>54</v>
      </c>
      <c r="B56">
        <v>844</v>
      </c>
      <c r="C56" t="s">
        <v>184</v>
      </c>
      <c r="D56" t="s">
        <v>10</v>
      </c>
      <c r="E56" t="s">
        <v>185</v>
      </c>
      <c r="F56" t="s">
        <v>186</v>
      </c>
    </row>
    <row r="57" spans="1:6" x14ac:dyDescent="0.3">
      <c r="A57">
        <v>55</v>
      </c>
      <c r="B57">
        <v>5409</v>
      </c>
      <c r="C57" t="s">
        <v>187</v>
      </c>
      <c r="D57" t="s">
        <v>4</v>
      </c>
      <c r="E57" t="s">
        <v>188</v>
      </c>
      <c r="F57" t="s">
        <v>189</v>
      </c>
    </row>
    <row r="58" spans="1:6" x14ac:dyDescent="0.3">
      <c r="A58">
        <v>56</v>
      </c>
      <c r="B58">
        <v>1025</v>
      </c>
      <c r="C58" t="s">
        <v>190</v>
      </c>
      <c r="D58" t="s">
        <v>5</v>
      </c>
      <c r="E58" t="s">
        <v>191</v>
      </c>
      <c r="F58" t="s">
        <v>192</v>
      </c>
    </row>
    <row r="59" spans="1:6" x14ac:dyDescent="0.3">
      <c r="A59">
        <v>57</v>
      </c>
      <c r="B59">
        <v>464</v>
      </c>
      <c r="C59" t="s">
        <v>193</v>
      </c>
      <c r="D59" t="s">
        <v>4</v>
      </c>
      <c r="E59" t="s">
        <v>194</v>
      </c>
      <c r="F59" t="s">
        <v>195</v>
      </c>
    </row>
    <row r="60" spans="1:6" x14ac:dyDescent="0.3">
      <c r="A60">
        <v>58</v>
      </c>
      <c r="B60">
        <v>1267</v>
      </c>
      <c r="C60" t="s">
        <v>196</v>
      </c>
      <c r="D60" t="s">
        <v>12</v>
      </c>
      <c r="E60" t="s">
        <v>197</v>
      </c>
      <c r="F60" t="s">
        <v>198</v>
      </c>
    </row>
    <row r="61" spans="1:6" x14ac:dyDescent="0.3">
      <c r="A61">
        <v>59</v>
      </c>
      <c r="B61">
        <v>336</v>
      </c>
      <c r="C61" t="s">
        <v>199</v>
      </c>
      <c r="D61" t="s">
        <v>11</v>
      </c>
      <c r="E61" t="s">
        <v>200</v>
      </c>
      <c r="F61" t="s">
        <v>201</v>
      </c>
    </row>
    <row r="62" spans="1:6" x14ac:dyDescent="0.3">
      <c r="A62">
        <v>60</v>
      </c>
      <c r="B62">
        <v>249</v>
      </c>
      <c r="C62" t="s">
        <v>202</v>
      </c>
      <c r="D62" t="s">
        <v>9</v>
      </c>
      <c r="E62" t="s">
        <v>203</v>
      </c>
      <c r="F62" t="s">
        <v>204</v>
      </c>
    </row>
    <row r="63" spans="1:6" x14ac:dyDescent="0.3">
      <c r="A63">
        <v>61</v>
      </c>
      <c r="B63">
        <v>2823</v>
      </c>
      <c r="C63" t="s">
        <v>205</v>
      </c>
      <c r="D63" t="s">
        <v>10</v>
      </c>
      <c r="E63" t="s">
        <v>206</v>
      </c>
      <c r="F63" t="s">
        <v>207</v>
      </c>
    </row>
    <row r="64" spans="1:6" x14ac:dyDescent="0.3">
      <c r="A64">
        <v>62</v>
      </c>
      <c r="B64">
        <v>1166</v>
      </c>
      <c r="C64" t="s">
        <v>208</v>
      </c>
      <c r="D64" t="s">
        <v>12</v>
      </c>
      <c r="E64" t="s">
        <v>209</v>
      </c>
      <c r="F64" t="s">
        <v>210</v>
      </c>
    </row>
    <row r="65" spans="1:6" x14ac:dyDescent="0.3">
      <c r="A65">
        <v>63</v>
      </c>
      <c r="B65">
        <v>2339</v>
      </c>
      <c r="C65" t="s">
        <v>211</v>
      </c>
      <c r="D65" t="s">
        <v>4</v>
      </c>
      <c r="E65" t="s">
        <v>212</v>
      </c>
      <c r="F65" t="s">
        <v>213</v>
      </c>
    </row>
    <row r="66" spans="1:6" x14ac:dyDescent="0.3">
      <c r="A66">
        <v>64</v>
      </c>
      <c r="B66">
        <v>206</v>
      </c>
      <c r="C66" t="s">
        <v>214</v>
      </c>
      <c r="D66" t="s">
        <v>4</v>
      </c>
      <c r="E66" t="s">
        <v>215</v>
      </c>
      <c r="F66" t="s">
        <v>216</v>
      </c>
    </row>
    <row r="67" spans="1:6" x14ac:dyDescent="0.3">
      <c r="A67">
        <v>65</v>
      </c>
      <c r="B67">
        <v>3553</v>
      </c>
      <c r="C67" t="s">
        <v>217</v>
      </c>
      <c r="D67" t="s">
        <v>12</v>
      </c>
      <c r="E67" t="s">
        <v>218</v>
      </c>
      <c r="F67" t="s">
        <v>219</v>
      </c>
    </row>
    <row r="68" spans="1:6" x14ac:dyDescent="0.3">
      <c r="A68">
        <v>66</v>
      </c>
      <c r="B68">
        <v>64</v>
      </c>
      <c r="C68" t="s">
        <v>220</v>
      </c>
      <c r="D68" t="s">
        <v>5</v>
      </c>
      <c r="E68" t="s">
        <v>221</v>
      </c>
      <c r="F68" t="s">
        <v>222</v>
      </c>
    </row>
    <row r="69" spans="1:6" x14ac:dyDescent="0.3">
      <c r="A69">
        <v>67</v>
      </c>
      <c r="B69">
        <v>2764</v>
      </c>
      <c r="C69" t="s">
        <v>223</v>
      </c>
      <c r="D69" t="s">
        <v>5</v>
      </c>
      <c r="E69" t="s">
        <v>224</v>
      </c>
      <c r="F69" t="s">
        <v>225</v>
      </c>
    </row>
    <row r="70" spans="1:6" x14ac:dyDescent="0.3">
      <c r="A70">
        <v>68</v>
      </c>
      <c r="B70">
        <v>5216</v>
      </c>
      <c r="C70" t="s">
        <v>226</v>
      </c>
      <c r="D70" t="s">
        <v>4</v>
      </c>
      <c r="E70" t="s">
        <v>227</v>
      </c>
      <c r="F70" t="s">
        <v>228</v>
      </c>
    </row>
    <row r="71" spans="1:6" x14ac:dyDescent="0.3">
      <c r="A71">
        <v>69</v>
      </c>
      <c r="B71">
        <v>1422</v>
      </c>
      <c r="C71" t="s">
        <v>229</v>
      </c>
      <c r="D71" t="s">
        <v>5</v>
      </c>
      <c r="E71" t="s">
        <v>230</v>
      </c>
      <c r="F71" t="s">
        <v>231</v>
      </c>
    </row>
    <row r="72" spans="1:6" x14ac:dyDescent="0.3">
      <c r="A72">
        <v>70</v>
      </c>
      <c r="B72">
        <v>1854</v>
      </c>
      <c r="C72" t="s">
        <v>232</v>
      </c>
      <c r="D72" t="s">
        <v>5</v>
      </c>
      <c r="E72" t="s">
        <v>233</v>
      </c>
      <c r="F72" t="s">
        <v>234</v>
      </c>
    </row>
    <row r="73" spans="1:6" x14ac:dyDescent="0.3">
      <c r="A73">
        <v>71</v>
      </c>
      <c r="B73">
        <v>6447</v>
      </c>
      <c r="C73" t="s">
        <v>235</v>
      </c>
      <c r="D73" t="s">
        <v>11</v>
      </c>
      <c r="E73" t="s">
        <v>236</v>
      </c>
      <c r="F73" t="s">
        <v>237</v>
      </c>
    </row>
    <row r="74" spans="1:6" x14ac:dyDescent="0.3">
      <c r="A74">
        <v>72</v>
      </c>
      <c r="B74">
        <v>6581</v>
      </c>
      <c r="C74" t="s">
        <v>238</v>
      </c>
      <c r="D74" t="s">
        <v>5</v>
      </c>
      <c r="E74" t="s">
        <v>239</v>
      </c>
      <c r="F74" t="s">
        <v>240</v>
      </c>
    </row>
    <row r="75" spans="1:6" x14ac:dyDescent="0.3">
      <c r="A75">
        <v>73</v>
      </c>
      <c r="B75">
        <v>920</v>
      </c>
      <c r="C75" t="s">
        <v>241</v>
      </c>
      <c r="D75" t="s">
        <v>4</v>
      </c>
      <c r="E75" t="s">
        <v>242</v>
      </c>
      <c r="F75" t="s">
        <v>243</v>
      </c>
    </row>
    <row r="76" spans="1:6" x14ac:dyDescent="0.3">
      <c r="A76">
        <v>74</v>
      </c>
      <c r="B76">
        <v>103</v>
      </c>
      <c r="C76" t="s">
        <v>244</v>
      </c>
      <c r="D76" t="s">
        <v>4</v>
      </c>
      <c r="E76" t="s">
        <v>245</v>
      </c>
      <c r="F76" t="s">
        <v>246</v>
      </c>
    </row>
    <row r="77" spans="1:6" x14ac:dyDescent="0.3">
      <c r="A77">
        <v>75</v>
      </c>
      <c r="B77">
        <v>101</v>
      </c>
      <c r="C77" t="s">
        <v>247</v>
      </c>
      <c r="D77" t="s">
        <v>4</v>
      </c>
      <c r="E77" t="s">
        <v>248</v>
      </c>
      <c r="F77" t="s">
        <v>249</v>
      </c>
    </row>
    <row r="78" spans="1:6" x14ac:dyDescent="0.3">
      <c r="A78">
        <v>76</v>
      </c>
      <c r="B78">
        <v>126</v>
      </c>
      <c r="C78" t="s">
        <v>250</v>
      </c>
      <c r="D78" t="s">
        <v>4</v>
      </c>
      <c r="E78" t="s">
        <v>251</v>
      </c>
      <c r="F78" t="s">
        <v>252</v>
      </c>
    </row>
    <row r="79" spans="1:6" x14ac:dyDescent="0.3">
      <c r="A79">
        <v>77</v>
      </c>
      <c r="B79">
        <v>103</v>
      </c>
      <c r="C79" t="s">
        <v>253</v>
      </c>
      <c r="D79" t="s">
        <v>12</v>
      </c>
      <c r="E79" t="s">
        <v>254</v>
      </c>
      <c r="F79" t="s">
        <v>255</v>
      </c>
    </row>
    <row r="80" spans="1:6" x14ac:dyDescent="0.3">
      <c r="A80">
        <v>78</v>
      </c>
      <c r="B80">
        <v>841</v>
      </c>
      <c r="C80" t="s">
        <v>256</v>
      </c>
      <c r="D80" t="s">
        <v>10</v>
      </c>
      <c r="E80" t="s">
        <v>257</v>
      </c>
      <c r="F80" t="s">
        <v>258</v>
      </c>
    </row>
    <row r="81" spans="1:6" x14ac:dyDescent="0.3">
      <c r="A81">
        <v>79</v>
      </c>
      <c r="B81">
        <v>817</v>
      </c>
      <c r="C81" t="s">
        <v>259</v>
      </c>
      <c r="D81" t="s">
        <v>5</v>
      </c>
      <c r="E81" t="s">
        <v>260</v>
      </c>
      <c r="F81" t="s">
        <v>261</v>
      </c>
    </row>
    <row r="82" spans="1:6" x14ac:dyDescent="0.3">
      <c r="A82">
        <v>80</v>
      </c>
      <c r="B82">
        <v>255</v>
      </c>
      <c r="C82" t="s">
        <v>262</v>
      </c>
      <c r="D82" t="s">
        <v>12</v>
      </c>
      <c r="E82" t="s">
        <v>263</v>
      </c>
      <c r="F82" t="s">
        <v>264</v>
      </c>
    </row>
    <row r="83" spans="1:6" x14ac:dyDescent="0.3">
      <c r="A83">
        <v>81</v>
      </c>
      <c r="B83">
        <v>372</v>
      </c>
      <c r="C83" t="s">
        <v>265</v>
      </c>
      <c r="D83" t="s">
        <v>5</v>
      </c>
      <c r="E83" t="s">
        <v>266</v>
      </c>
      <c r="F83" t="s">
        <v>267</v>
      </c>
    </row>
    <row r="84" spans="1:6" x14ac:dyDescent="0.3">
      <c r="A84">
        <v>82</v>
      </c>
      <c r="B84">
        <v>58</v>
      </c>
      <c r="C84" t="s">
        <v>268</v>
      </c>
      <c r="D84" t="s">
        <v>4</v>
      </c>
      <c r="E84" t="s">
        <v>269</v>
      </c>
      <c r="F84" t="s">
        <v>270</v>
      </c>
    </row>
    <row r="85" spans="1:6" x14ac:dyDescent="0.3">
      <c r="A85">
        <v>83</v>
      </c>
      <c r="B85">
        <v>3854</v>
      </c>
      <c r="C85" t="s">
        <v>271</v>
      </c>
      <c r="D85" t="s">
        <v>9</v>
      </c>
      <c r="E85" t="s">
        <v>272</v>
      </c>
      <c r="F85" t="s">
        <v>273</v>
      </c>
    </row>
    <row r="86" spans="1:6" x14ac:dyDescent="0.3">
      <c r="A86">
        <v>84</v>
      </c>
      <c r="B86">
        <v>563</v>
      </c>
      <c r="C86" t="s">
        <v>274</v>
      </c>
      <c r="D86" t="s">
        <v>5</v>
      </c>
      <c r="E86" t="s">
        <v>275</v>
      </c>
      <c r="F86" t="s">
        <v>276</v>
      </c>
    </row>
    <row r="87" spans="1:6" x14ac:dyDescent="0.3">
      <c r="A87">
        <v>85</v>
      </c>
      <c r="B87">
        <v>1971</v>
      </c>
      <c r="C87" t="s">
        <v>277</v>
      </c>
      <c r="D87" t="s">
        <v>4</v>
      </c>
      <c r="E87" t="s">
        <v>278</v>
      </c>
      <c r="F87" t="s">
        <v>279</v>
      </c>
    </row>
    <row r="88" spans="1:6" x14ac:dyDescent="0.3">
      <c r="A88">
        <v>86</v>
      </c>
      <c r="B88">
        <v>13296</v>
      </c>
      <c r="C88" t="s">
        <v>280</v>
      </c>
      <c r="D88" t="s">
        <v>5</v>
      </c>
      <c r="E88" t="s">
        <v>281</v>
      </c>
      <c r="F88" t="s">
        <v>282</v>
      </c>
    </row>
    <row r="89" spans="1:6" x14ac:dyDescent="0.3">
      <c r="A89">
        <v>87</v>
      </c>
      <c r="B89">
        <v>1917</v>
      </c>
      <c r="C89" t="s">
        <v>283</v>
      </c>
      <c r="D89" t="s">
        <v>12</v>
      </c>
      <c r="E89" t="s">
        <v>284</v>
      </c>
      <c r="F89" t="s">
        <v>285</v>
      </c>
    </row>
    <row r="90" spans="1:6" x14ac:dyDescent="0.3">
      <c r="A90">
        <v>88</v>
      </c>
      <c r="B90">
        <v>1362</v>
      </c>
      <c r="C90" t="s">
        <v>286</v>
      </c>
      <c r="D90" t="s">
        <v>5</v>
      </c>
      <c r="E90" t="s">
        <v>287</v>
      </c>
      <c r="F90" t="s">
        <v>288</v>
      </c>
    </row>
    <row r="91" spans="1:6" x14ac:dyDescent="0.3">
      <c r="A91">
        <v>89</v>
      </c>
      <c r="B91">
        <v>96</v>
      </c>
      <c r="C91" t="s">
        <v>289</v>
      </c>
      <c r="D91" t="s">
        <v>5</v>
      </c>
      <c r="E91" t="s">
        <v>290</v>
      </c>
      <c r="F91" t="s">
        <v>291</v>
      </c>
    </row>
    <row r="92" spans="1:6" x14ac:dyDescent="0.3">
      <c r="A92">
        <v>90</v>
      </c>
      <c r="B92">
        <v>22817</v>
      </c>
      <c r="C92" t="s">
        <v>292</v>
      </c>
      <c r="D92" t="s">
        <v>12</v>
      </c>
      <c r="E92" t="s">
        <v>293</v>
      </c>
      <c r="F92" t="s">
        <v>294</v>
      </c>
    </row>
    <row r="93" spans="1:6" x14ac:dyDescent="0.3">
      <c r="A93">
        <v>91</v>
      </c>
      <c r="B93">
        <v>266</v>
      </c>
      <c r="C93" t="s">
        <v>295</v>
      </c>
      <c r="D93" t="s">
        <v>4</v>
      </c>
      <c r="E93" t="s">
        <v>296</v>
      </c>
      <c r="F93" t="s">
        <v>297</v>
      </c>
    </row>
    <row r="94" spans="1:6" x14ac:dyDescent="0.3">
      <c r="A94">
        <v>92</v>
      </c>
      <c r="B94">
        <v>2347</v>
      </c>
      <c r="C94" t="s">
        <v>298</v>
      </c>
      <c r="D94" t="s">
        <v>9</v>
      </c>
      <c r="E94" t="s">
        <v>299</v>
      </c>
      <c r="F94" t="s">
        <v>300</v>
      </c>
    </row>
    <row r="95" spans="1:6" x14ac:dyDescent="0.3">
      <c r="A95">
        <v>93</v>
      </c>
      <c r="B95">
        <v>99</v>
      </c>
      <c r="C95" t="s">
        <v>301</v>
      </c>
      <c r="D95" t="s">
        <v>12</v>
      </c>
      <c r="E95" t="s">
        <v>302</v>
      </c>
      <c r="F95" t="s">
        <v>303</v>
      </c>
    </row>
    <row r="96" spans="1:6" x14ac:dyDescent="0.3">
      <c r="A96">
        <v>94</v>
      </c>
      <c r="B96">
        <v>1544</v>
      </c>
      <c r="C96" t="s">
        <v>304</v>
      </c>
      <c r="D96" t="s">
        <v>5</v>
      </c>
      <c r="E96" t="s">
        <v>305</v>
      </c>
      <c r="F96" t="s">
        <v>306</v>
      </c>
    </row>
    <row r="97" spans="1:6" x14ac:dyDescent="0.3">
      <c r="A97">
        <v>95</v>
      </c>
      <c r="B97">
        <v>119</v>
      </c>
      <c r="C97" t="s">
        <v>307</v>
      </c>
      <c r="D97" t="s">
        <v>12</v>
      </c>
      <c r="E97" t="s">
        <v>308</v>
      </c>
      <c r="F97" t="s">
        <v>309</v>
      </c>
    </row>
    <row r="98" spans="1:6" x14ac:dyDescent="0.3">
      <c r="A98">
        <v>96</v>
      </c>
      <c r="B98">
        <v>2672</v>
      </c>
      <c r="C98" t="s">
        <v>310</v>
      </c>
      <c r="D98" t="s">
        <v>12</v>
      </c>
      <c r="E98" t="s">
        <v>311</v>
      </c>
      <c r="F98" t="s">
        <v>312</v>
      </c>
    </row>
    <row r="99" spans="1:6" x14ac:dyDescent="0.3">
      <c r="A99">
        <v>97</v>
      </c>
      <c r="B99">
        <v>1338</v>
      </c>
      <c r="C99" t="s">
        <v>313</v>
      </c>
      <c r="D99" t="s">
        <v>5</v>
      </c>
      <c r="E99" t="s">
        <v>314</v>
      </c>
      <c r="F99" t="s">
        <v>315</v>
      </c>
    </row>
    <row r="100" spans="1:6" x14ac:dyDescent="0.3">
      <c r="A100">
        <v>98</v>
      </c>
      <c r="B100">
        <v>9082</v>
      </c>
      <c r="C100" t="s">
        <v>316</v>
      </c>
      <c r="D100" t="s">
        <v>4</v>
      </c>
      <c r="E100" t="s">
        <v>317</v>
      </c>
      <c r="F100" t="s">
        <v>318</v>
      </c>
    </row>
    <row r="101" spans="1:6" x14ac:dyDescent="0.3">
      <c r="A101">
        <v>99</v>
      </c>
      <c r="B101">
        <v>339</v>
      </c>
      <c r="C101" t="s">
        <v>319</v>
      </c>
      <c r="D101" t="s">
        <v>4</v>
      </c>
      <c r="E101" t="s">
        <v>320</v>
      </c>
      <c r="F101" t="s">
        <v>321</v>
      </c>
    </row>
    <row r="102" spans="1:6" x14ac:dyDescent="0.3">
      <c r="A102">
        <v>100</v>
      </c>
      <c r="B102">
        <v>567</v>
      </c>
      <c r="C102" t="s">
        <v>322</v>
      </c>
      <c r="D102" t="s">
        <v>5</v>
      </c>
      <c r="E102" t="s">
        <v>323</v>
      </c>
      <c r="F102" t="s">
        <v>324</v>
      </c>
    </row>
    <row r="103" spans="1:6" x14ac:dyDescent="0.3">
      <c r="A103">
        <v>101</v>
      </c>
      <c r="B103">
        <v>133</v>
      </c>
      <c r="C103" t="s">
        <v>325</v>
      </c>
      <c r="D103" t="s">
        <v>11</v>
      </c>
      <c r="E103" t="s">
        <v>326</v>
      </c>
      <c r="F103" t="s">
        <v>327</v>
      </c>
    </row>
    <row r="104" spans="1:6" x14ac:dyDescent="0.3">
      <c r="A104">
        <v>102</v>
      </c>
      <c r="B104">
        <v>95209</v>
      </c>
      <c r="C104" t="s">
        <v>328</v>
      </c>
      <c r="D104" t="s">
        <v>4</v>
      </c>
      <c r="E104" t="s">
        <v>329</v>
      </c>
      <c r="F104" t="s">
        <v>330</v>
      </c>
    </row>
    <row r="105" spans="1:6" x14ac:dyDescent="0.3">
      <c r="A105">
        <v>103</v>
      </c>
      <c r="B105">
        <v>35</v>
      </c>
      <c r="C105" t="s">
        <v>331</v>
      </c>
      <c r="D105" t="s">
        <v>5</v>
      </c>
      <c r="E105" t="s">
        <v>332</v>
      </c>
      <c r="F105" t="s">
        <v>333</v>
      </c>
    </row>
    <row r="106" spans="1:6" x14ac:dyDescent="0.3">
      <c r="A106">
        <v>104</v>
      </c>
      <c r="B106">
        <v>5535</v>
      </c>
      <c r="C106" t="s">
        <v>334</v>
      </c>
      <c r="D106" t="s">
        <v>12</v>
      </c>
      <c r="E106" t="s">
        <v>335</v>
      </c>
      <c r="F106" t="s">
        <v>336</v>
      </c>
    </row>
    <row r="107" spans="1:6" x14ac:dyDescent="0.3">
      <c r="A107">
        <v>105</v>
      </c>
      <c r="B107">
        <v>476</v>
      </c>
      <c r="C107" t="s">
        <v>337</v>
      </c>
      <c r="D107" t="s">
        <v>12</v>
      </c>
      <c r="E107" t="s">
        <v>338</v>
      </c>
      <c r="F107" t="s">
        <v>339</v>
      </c>
    </row>
    <row r="108" spans="1:6" x14ac:dyDescent="0.3">
      <c r="A108">
        <v>106</v>
      </c>
      <c r="B108">
        <v>713</v>
      </c>
      <c r="C108" t="s">
        <v>340</v>
      </c>
      <c r="D108" t="s">
        <v>5</v>
      </c>
      <c r="E108" t="s">
        <v>341</v>
      </c>
      <c r="F108" t="s">
        <v>342</v>
      </c>
    </row>
    <row r="109" spans="1:6" x14ac:dyDescent="0.3">
      <c r="A109">
        <v>107</v>
      </c>
      <c r="B109">
        <v>805</v>
      </c>
      <c r="C109" t="s">
        <v>343</v>
      </c>
      <c r="D109" t="s">
        <v>4</v>
      </c>
      <c r="E109" t="s">
        <v>344</v>
      </c>
      <c r="F109" t="s">
        <v>345</v>
      </c>
    </row>
    <row r="110" spans="1:6" x14ac:dyDescent="0.3">
      <c r="A110">
        <v>108</v>
      </c>
      <c r="B110">
        <v>3086</v>
      </c>
      <c r="C110" t="s">
        <v>346</v>
      </c>
      <c r="D110" t="s">
        <v>5</v>
      </c>
      <c r="E110" t="s">
        <v>347</v>
      </c>
      <c r="F110" t="s">
        <v>348</v>
      </c>
    </row>
    <row r="111" spans="1:6" x14ac:dyDescent="0.3">
      <c r="A111">
        <v>109</v>
      </c>
      <c r="B111">
        <v>90</v>
      </c>
      <c r="C111" t="s">
        <v>349</v>
      </c>
      <c r="D111" t="s">
        <v>5</v>
      </c>
      <c r="E111" t="s">
        <v>350</v>
      </c>
      <c r="F111" t="s">
        <v>351</v>
      </c>
    </row>
    <row r="112" spans="1:6" x14ac:dyDescent="0.3">
      <c r="A112">
        <v>110</v>
      </c>
      <c r="B112">
        <v>1278</v>
      </c>
      <c r="C112" t="s">
        <v>352</v>
      </c>
      <c r="D112" t="s">
        <v>12</v>
      </c>
      <c r="E112" t="s">
        <v>353</v>
      </c>
      <c r="F112" t="s">
        <v>354</v>
      </c>
    </row>
    <row r="113" spans="1:6" x14ac:dyDescent="0.3">
      <c r="A113">
        <v>111</v>
      </c>
      <c r="B113">
        <v>64</v>
      </c>
      <c r="C113" t="s">
        <v>355</v>
      </c>
      <c r="D113" t="s">
        <v>4</v>
      </c>
      <c r="E113" t="s">
        <v>356</v>
      </c>
      <c r="F113" t="s">
        <v>357</v>
      </c>
    </row>
    <row r="114" spans="1:6" x14ac:dyDescent="0.3">
      <c r="A114">
        <v>112</v>
      </c>
      <c r="B114">
        <v>1001</v>
      </c>
      <c r="C114" t="s">
        <v>358</v>
      </c>
      <c r="D114" t="s">
        <v>5</v>
      </c>
      <c r="E114" t="s">
        <v>359</v>
      </c>
      <c r="F114" t="s">
        <v>360</v>
      </c>
    </row>
    <row r="115" spans="1:6" x14ac:dyDescent="0.3">
      <c r="A115">
        <v>113</v>
      </c>
      <c r="B115">
        <v>608</v>
      </c>
      <c r="C115" t="s">
        <v>361</v>
      </c>
      <c r="D115" t="s">
        <v>4</v>
      </c>
      <c r="E115" t="s">
        <v>362</v>
      </c>
      <c r="F115" t="s">
        <v>363</v>
      </c>
    </row>
    <row r="116" spans="1:6" x14ac:dyDescent="0.3">
      <c r="A116">
        <v>114</v>
      </c>
      <c r="B116">
        <v>195</v>
      </c>
      <c r="C116" t="s">
        <v>364</v>
      </c>
      <c r="D116" t="s">
        <v>5</v>
      </c>
      <c r="E116" t="s">
        <v>365</v>
      </c>
      <c r="F116" t="s">
        <v>366</v>
      </c>
    </row>
    <row r="117" spans="1:6" x14ac:dyDescent="0.3">
      <c r="A117">
        <v>115</v>
      </c>
      <c r="B117">
        <v>1483</v>
      </c>
      <c r="C117" t="s">
        <v>367</v>
      </c>
      <c r="D117" t="s">
        <v>5</v>
      </c>
      <c r="E117" t="s">
        <v>368</v>
      </c>
      <c r="F117" t="s">
        <v>369</v>
      </c>
    </row>
    <row r="118" spans="1:6" x14ac:dyDescent="0.3">
      <c r="A118">
        <v>116</v>
      </c>
      <c r="B118">
        <v>5466</v>
      </c>
      <c r="C118" t="s">
        <v>370</v>
      </c>
      <c r="D118" t="s">
        <v>12</v>
      </c>
      <c r="E118" t="s">
        <v>371</v>
      </c>
      <c r="F118" t="s">
        <v>372</v>
      </c>
    </row>
    <row r="119" spans="1:6" x14ac:dyDescent="0.3">
      <c r="A119">
        <v>117</v>
      </c>
      <c r="B119">
        <v>1183</v>
      </c>
      <c r="C119" t="s">
        <v>373</v>
      </c>
      <c r="D119" t="s">
        <v>5</v>
      </c>
      <c r="E119" t="s">
        <v>374</v>
      </c>
      <c r="F119" t="s">
        <v>375</v>
      </c>
    </row>
    <row r="120" spans="1:6" x14ac:dyDescent="0.3">
      <c r="A120">
        <v>118</v>
      </c>
      <c r="B120">
        <v>1951</v>
      </c>
      <c r="C120" t="s">
        <v>376</v>
      </c>
      <c r="D120" t="s">
        <v>12</v>
      </c>
      <c r="E120" t="s">
        <v>377</v>
      </c>
      <c r="F120" t="s">
        <v>378</v>
      </c>
    </row>
    <row r="121" spans="1:6" x14ac:dyDescent="0.3">
      <c r="A121">
        <v>119</v>
      </c>
      <c r="B121">
        <v>321</v>
      </c>
      <c r="C121" t="s">
        <v>379</v>
      </c>
      <c r="D121" t="s">
        <v>12</v>
      </c>
      <c r="E121" t="s">
        <v>380</v>
      </c>
      <c r="F121" t="s">
        <v>381</v>
      </c>
    </row>
    <row r="122" spans="1:6" x14ac:dyDescent="0.3">
      <c r="A122">
        <v>120</v>
      </c>
      <c r="B122">
        <v>4465</v>
      </c>
      <c r="C122" t="s">
        <v>382</v>
      </c>
      <c r="D122" t="s">
        <v>7</v>
      </c>
      <c r="E122" t="s">
        <v>383</v>
      </c>
      <c r="F122" t="s">
        <v>384</v>
      </c>
    </row>
    <row r="123" spans="1:6" x14ac:dyDescent="0.3">
      <c r="A123">
        <v>121</v>
      </c>
      <c r="B123">
        <v>485</v>
      </c>
      <c r="C123" t="s">
        <v>385</v>
      </c>
      <c r="D123" t="s">
        <v>8</v>
      </c>
      <c r="E123" t="s">
        <v>386</v>
      </c>
      <c r="F123" t="s">
        <v>387</v>
      </c>
    </row>
    <row r="124" spans="1:6" x14ac:dyDescent="0.3">
      <c r="A124">
        <v>122</v>
      </c>
      <c r="B124">
        <v>572</v>
      </c>
      <c r="C124" t="s">
        <v>388</v>
      </c>
      <c r="D124" t="s">
        <v>10</v>
      </c>
      <c r="E124" t="s">
        <v>389</v>
      </c>
      <c r="F124" t="s">
        <v>390</v>
      </c>
    </row>
    <row r="125" spans="1:6" x14ac:dyDescent="0.3">
      <c r="A125">
        <v>123</v>
      </c>
      <c r="B125">
        <v>242</v>
      </c>
      <c r="C125" t="s">
        <v>391</v>
      </c>
      <c r="D125" t="s">
        <v>4</v>
      </c>
      <c r="E125" t="s">
        <v>392</v>
      </c>
      <c r="F125" t="s">
        <v>393</v>
      </c>
    </row>
    <row r="126" spans="1:6" x14ac:dyDescent="0.3">
      <c r="A126">
        <v>124</v>
      </c>
      <c r="B126">
        <v>117</v>
      </c>
      <c r="C126" t="s">
        <v>394</v>
      </c>
      <c r="D126" t="s">
        <v>4</v>
      </c>
      <c r="E126" t="s">
        <v>395</v>
      </c>
      <c r="F126" t="s">
        <v>396</v>
      </c>
    </row>
    <row r="127" spans="1:6" x14ac:dyDescent="0.3">
      <c r="A127">
        <v>125</v>
      </c>
      <c r="B127">
        <v>3405</v>
      </c>
      <c r="C127" t="s">
        <v>397</v>
      </c>
      <c r="D127" t="s">
        <v>10</v>
      </c>
      <c r="E127" t="s">
        <v>398</v>
      </c>
      <c r="F127" t="s">
        <v>399</v>
      </c>
    </row>
    <row r="128" spans="1:6" x14ac:dyDescent="0.3">
      <c r="A128">
        <v>126</v>
      </c>
      <c r="B128">
        <v>720</v>
      </c>
      <c r="C128" t="s">
        <v>400</v>
      </c>
      <c r="D128" t="s">
        <v>5</v>
      </c>
      <c r="E128" t="s">
        <v>401</v>
      </c>
      <c r="F128" t="s">
        <v>402</v>
      </c>
    </row>
    <row r="129" spans="1:6" x14ac:dyDescent="0.3">
      <c r="A129">
        <v>127</v>
      </c>
      <c r="B129">
        <v>41</v>
      </c>
      <c r="C129" t="s">
        <v>403</v>
      </c>
      <c r="D129" t="s">
        <v>9</v>
      </c>
      <c r="E129" t="s">
        <v>404</v>
      </c>
      <c r="F129" t="s">
        <v>405</v>
      </c>
    </row>
    <row r="130" spans="1:6" x14ac:dyDescent="0.3">
      <c r="A130">
        <v>128</v>
      </c>
      <c r="B130">
        <v>6357</v>
      </c>
      <c r="C130" t="s">
        <v>406</v>
      </c>
      <c r="D130" t="s">
        <v>4</v>
      </c>
      <c r="E130" t="s">
        <v>407</v>
      </c>
      <c r="F130" t="s">
        <v>408</v>
      </c>
    </row>
    <row r="131" spans="1:6" x14ac:dyDescent="0.3">
      <c r="A131">
        <v>129</v>
      </c>
      <c r="B131">
        <v>221</v>
      </c>
      <c r="C131" t="s">
        <v>409</v>
      </c>
      <c r="D131" t="s">
        <v>4</v>
      </c>
      <c r="E131" t="s">
        <v>410</v>
      </c>
      <c r="F131" t="s">
        <v>411</v>
      </c>
    </row>
    <row r="132" spans="1:6" x14ac:dyDescent="0.3">
      <c r="A132">
        <v>130</v>
      </c>
      <c r="B132">
        <v>23</v>
      </c>
      <c r="C132" t="s">
        <v>412</v>
      </c>
      <c r="D132" t="s">
        <v>4</v>
      </c>
      <c r="E132" t="s">
        <v>413</v>
      </c>
      <c r="F132" t="s">
        <v>414</v>
      </c>
    </row>
    <row r="133" spans="1:6" x14ac:dyDescent="0.3">
      <c r="A133">
        <v>131</v>
      </c>
      <c r="B133">
        <v>539</v>
      </c>
      <c r="C133" t="s">
        <v>415</v>
      </c>
      <c r="D133" t="s">
        <v>12</v>
      </c>
      <c r="E133" t="s">
        <v>416</v>
      </c>
      <c r="F133" t="s">
        <v>417</v>
      </c>
    </row>
    <row r="134" spans="1:6" x14ac:dyDescent="0.3">
      <c r="A134">
        <v>132</v>
      </c>
      <c r="B134">
        <v>502</v>
      </c>
      <c r="C134" t="s">
        <v>418</v>
      </c>
      <c r="D134" t="s">
        <v>12</v>
      </c>
      <c r="E134" t="s">
        <v>419</v>
      </c>
      <c r="F134" t="s">
        <v>420</v>
      </c>
    </row>
    <row r="135" spans="1:6" x14ac:dyDescent="0.3">
      <c r="A135">
        <v>133</v>
      </c>
      <c r="B135">
        <v>111</v>
      </c>
      <c r="C135" t="s">
        <v>421</v>
      </c>
      <c r="D135" t="s">
        <v>7</v>
      </c>
      <c r="E135" t="s">
        <v>422</v>
      </c>
      <c r="F135" t="s">
        <v>423</v>
      </c>
    </row>
    <row r="136" spans="1:6" x14ac:dyDescent="0.3">
      <c r="A136">
        <v>134</v>
      </c>
      <c r="B136">
        <v>303</v>
      </c>
      <c r="C136" t="s">
        <v>424</v>
      </c>
      <c r="D136" t="s">
        <v>8</v>
      </c>
      <c r="E136" t="s">
        <v>425</v>
      </c>
      <c r="F136" t="s">
        <v>426</v>
      </c>
    </row>
    <row r="137" spans="1:6" x14ac:dyDescent="0.3">
      <c r="A137">
        <v>135</v>
      </c>
      <c r="B137">
        <v>18203</v>
      </c>
      <c r="C137" t="s">
        <v>427</v>
      </c>
      <c r="D137" t="s">
        <v>12</v>
      </c>
      <c r="E137" t="s">
        <v>428</v>
      </c>
      <c r="F137" t="s">
        <v>429</v>
      </c>
    </row>
    <row r="138" spans="1:6" x14ac:dyDescent="0.3">
      <c r="A138">
        <v>136</v>
      </c>
      <c r="B138">
        <v>543</v>
      </c>
      <c r="C138" t="s">
        <v>430</v>
      </c>
      <c r="D138" t="s">
        <v>12</v>
      </c>
      <c r="E138" t="s">
        <v>431</v>
      </c>
      <c r="F138" t="s">
        <v>432</v>
      </c>
    </row>
    <row r="139" spans="1:6" x14ac:dyDescent="0.3">
      <c r="A139">
        <v>137</v>
      </c>
      <c r="B139">
        <v>4598</v>
      </c>
      <c r="C139" t="s">
        <v>433</v>
      </c>
      <c r="D139" t="s">
        <v>12</v>
      </c>
      <c r="E139" t="s">
        <v>434</v>
      </c>
      <c r="F139" t="s">
        <v>435</v>
      </c>
    </row>
    <row r="140" spans="1:6" x14ac:dyDescent="0.3">
      <c r="A140">
        <v>138</v>
      </c>
      <c r="B140">
        <v>514</v>
      </c>
      <c r="C140" t="s">
        <v>436</v>
      </c>
      <c r="D140" t="s">
        <v>4</v>
      </c>
      <c r="E140" t="s">
        <v>437</v>
      </c>
      <c r="F140" t="s">
        <v>438</v>
      </c>
    </row>
    <row r="141" spans="1:6" x14ac:dyDescent="0.3">
      <c r="A141">
        <v>139</v>
      </c>
      <c r="B141">
        <v>52</v>
      </c>
      <c r="C141" t="s">
        <v>439</v>
      </c>
      <c r="D141" t="s">
        <v>12</v>
      </c>
      <c r="E141" t="s">
        <v>440</v>
      </c>
      <c r="F141" t="s">
        <v>441</v>
      </c>
    </row>
    <row r="142" spans="1:6" x14ac:dyDescent="0.3">
      <c r="A142">
        <v>140</v>
      </c>
      <c r="B142">
        <v>205</v>
      </c>
      <c r="C142" t="s">
        <v>442</v>
      </c>
      <c r="D142" t="s">
        <v>12</v>
      </c>
      <c r="E142" t="s">
        <v>443</v>
      </c>
      <c r="F142" t="s">
        <v>444</v>
      </c>
    </row>
    <row r="143" spans="1:6" x14ac:dyDescent="0.3">
      <c r="A143">
        <v>141</v>
      </c>
      <c r="B143">
        <v>927</v>
      </c>
      <c r="C143" t="s">
        <v>445</v>
      </c>
      <c r="D143" t="s">
        <v>4</v>
      </c>
      <c r="E143" t="s">
        <v>446</v>
      </c>
      <c r="F143" t="s">
        <v>447</v>
      </c>
    </row>
    <row r="144" spans="1:6" x14ac:dyDescent="0.3">
      <c r="A144">
        <v>142</v>
      </c>
      <c r="B144">
        <v>429</v>
      </c>
      <c r="C144" t="s">
        <v>448</v>
      </c>
      <c r="D144" t="s">
        <v>10</v>
      </c>
      <c r="E144" t="s">
        <v>449</v>
      </c>
      <c r="F144" t="s">
        <v>450</v>
      </c>
    </row>
    <row r="145" spans="1:6" x14ac:dyDescent="0.3">
      <c r="A145">
        <v>143</v>
      </c>
      <c r="B145">
        <v>531</v>
      </c>
      <c r="C145" t="s">
        <v>451</v>
      </c>
      <c r="D145" t="s">
        <v>5</v>
      </c>
      <c r="E145" t="s">
        <v>452</v>
      </c>
      <c r="F145" t="s">
        <v>453</v>
      </c>
    </row>
    <row r="146" spans="1:6" x14ac:dyDescent="0.3">
      <c r="A146">
        <v>144</v>
      </c>
      <c r="B146">
        <v>10536</v>
      </c>
      <c r="C146" t="s">
        <v>454</v>
      </c>
      <c r="D146" t="s">
        <v>12</v>
      </c>
      <c r="E146" t="s">
        <v>455</v>
      </c>
      <c r="F146" t="s">
        <v>456</v>
      </c>
    </row>
    <row r="147" spans="1:6" x14ac:dyDescent="0.3">
      <c r="A147">
        <v>145</v>
      </c>
      <c r="B147">
        <v>2302</v>
      </c>
      <c r="C147" t="s">
        <v>457</v>
      </c>
      <c r="D147" t="s">
        <v>8</v>
      </c>
      <c r="E147" t="s">
        <v>458</v>
      </c>
      <c r="F147" t="s">
        <v>459</v>
      </c>
    </row>
    <row r="148" spans="1:6" x14ac:dyDescent="0.3">
      <c r="A148">
        <v>146</v>
      </c>
      <c r="B148">
        <v>7833</v>
      </c>
      <c r="C148" t="s">
        <v>460</v>
      </c>
      <c r="D148" t="s">
        <v>12</v>
      </c>
      <c r="E148" t="s">
        <v>461</v>
      </c>
      <c r="F148" t="s">
        <v>462</v>
      </c>
    </row>
    <row r="149" spans="1:6" x14ac:dyDescent="0.3">
      <c r="A149">
        <v>147</v>
      </c>
      <c r="B149">
        <v>2521</v>
      </c>
      <c r="C149" t="s">
        <v>463</v>
      </c>
      <c r="D149" t="s">
        <v>5</v>
      </c>
      <c r="E149" t="s">
        <v>464</v>
      </c>
      <c r="F149" t="s">
        <v>465</v>
      </c>
    </row>
    <row r="150" spans="1:6" x14ac:dyDescent="0.3">
      <c r="A150">
        <v>148</v>
      </c>
      <c r="B150">
        <v>64</v>
      </c>
      <c r="C150" t="s">
        <v>466</v>
      </c>
      <c r="D150" t="s">
        <v>5</v>
      </c>
      <c r="E150" t="s">
        <v>467</v>
      </c>
      <c r="F150" t="s">
        <v>468</v>
      </c>
    </row>
    <row r="151" spans="1:6" x14ac:dyDescent="0.3">
      <c r="A151">
        <v>149</v>
      </c>
      <c r="B151">
        <v>2506</v>
      </c>
      <c r="C151" t="s">
        <v>469</v>
      </c>
      <c r="D151" t="s">
        <v>12</v>
      </c>
      <c r="E151" t="s">
        <v>470</v>
      </c>
      <c r="F151" t="s">
        <v>471</v>
      </c>
    </row>
    <row r="152" spans="1:6" x14ac:dyDescent="0.3">
      <c r="A152">
        <v>150</v>
      </c>
      <c r="B152">
        <v>806</v>
      </c>
      <c r="C152" t="s">
        <v>472</v>
      </c>
      <c r="D152" t="s">
        <v>4</v>
      </c>
      <c r="E152" t="s">
        <v>473</v>
      </c>
      <c r="F152" t="s">
        <v>474</v>
      </c>
    </row>
    <row r="153" spans="1:6" x14ac:dyDescent="0.3">
      <c r="A153">
        <v>151</v>
      </c>
      <c r="B153">
        <v>179</v>
      </c>
      <c r="C153" t="s">
        <v>475</v>
      </c>
      <c r="D153" t="s">
        <v>5</v>
      </c>
      <c r="E153" t="s">
        <v>476</v>
      </c>
      <c r="F153" t="s">
        <v>477</v>
      </c>
    </row>
    <row r="154" spans="1:6" x14ac:dyDescent="0.3">
      <c r="A154">
        <v>152</v>
      </c>
      <c r="B154">
        <v>10</v>
      </c>
      <c r="C154" t="s">
        <v>478</v>
      </c>
      <c r="D154" t="s">
        <v>4</v>
      </c>
      <c r="E154" t="s">
        <v>479</v>
      </c>
      <c r="F154" t="s">
        <v>480</v>
      </c>
    </row>
    <row r="155" spans="1:6" x14ac:dyDescent="0.3">
      <c r="A155">
        <v>153</v>
      </c>
      <c r="B155">
        <v>2208</v>
      </c>
      <c r="C155" t="s">
        <v>481</v>
      </c>
      <c r="D155" t="s">
        <v>9</v>
      </c>
      <c r="E155" t="s">
        <v>482</v>
      </c>
      <c r="F155" t="s">
        <v>483</v>
      </c>
    </row>
    <row r="156" spans="1:6" x14ac:dyDescent="0.3">
      <c r="A156">
        <v>154</v>
      </c>
      <c r="B156">
        <v>1250</v>
      </c>
      <c r="C156" t="s">
        <v>484</v>
      </c>
      <c r="D156" t="s">
        <v>5</v>
      </c>
      <c r="E156" t="s">
        <v>485</v>
      </c>
      <c r="F156" t="s">
        <v>486</v>
      </c>
    </row>
    <row r="157" spans="1:6" x14ac:dyDescent="0.3">
      <c r="A157">
        <v>155</v>
      </c>
      <c r="B157">
        <v>557</v>
      </c>
      <c r="C157" t="s">
        <v>487</v>
      </c>
      <c r="D157" t="s">
        <v>9</v>
      </c>
      <c r="E157" t="s">
        <v>488</v>
      </c>
      <c r="F157" t="s">
        <v>489</v>
      </c>
    </row>
    <row r="158" spans="1:6" x14ac:dyDescent="0.3">
      <c r="A158">
        <v>156</v>
      </c>
      <c r="B158">
        <v>295</v>
      </c>
      <c r="C158" t="s">
        <v>490</v>
      </c>
      <c r="D158" t="s">
        <v>4</v>
      </c>
      <c r="E158" t="s">
        <v>491</v>
      </c>
      <c r="F158" t="s">
        <v>492</v>
      </c>
    </row>
    <row r="159" spans="1:6" x14ac:dyDescent="0.3">
      <c r="A159">
        <v>157</v>
      </c>
      <c r="B159">
        <v>22051</v>
      </c>
      <c r="C159" t="s">
        <v>493</v>
      </c>
      <c r="D159" t="s">
        <v>9</v>
      </c>
      <c r="E159" t="s">
        <v>494</v>
      </c>
      <c r="F159" t="s">
        <v>495</v>
      </c>
    </row>
    <row r="160" spans="1:6" x14ac:dyDescent="0.3">
      <c r="A160">
        <v>158</v>
      </c>
      <c r="B160">
        <v>117</v>
      </c>
      <c r="C160" t="s">
        <v>496</v>
      </c>
      <c r="D160" t="s">
        <v>4</v>
      </c>
      <c r="E160" t="s">
        <v>497</v>
      </c>
      <c r="F160" t="s">
        <v>498</v>
      </c>
    </row>
    <row r="161" spans="1:6" x14ac:dyDescent="0.3">
      <c r="A161">
        <v>159</v>
      </c>
      <c r="B161">
        <v>1051</v>
      </c>
      <c r="C161" t="s">
        <v>499</v>
      </c>
      <c r="D161" t="s">
        <v>9</v>
      </c>
      <c r="E161" t="s">
        <v>500</v>
      </c>
      <c r="F161" t="s">
        <v>501</v>
      </c>
    </row>
    <row r="162" spans="1:6" x14ac:dyDescent="0.3">
      <c r="A162">
        <v>160</v>
      </c>
      <c r="B162">
        <v>6069</v>
      </c>
      <c r="C162" t="s">
        <v>502</v>
      </c>
      <c r="D162" t="s">
        <v>5</v>
      </c>
      <c r="E162" t="s">
        <v>503</v>
      </c>
      <c r="F162" t="s">
        <v>504</v>
      </c>
    </row>
    <row r="163" spans="1:6" x14ac:dyDescent="0.3">
      <c r="A163">
        <v>161</v>
      </c>
      <c r="B163">
        <v>419</v>
      </c>
      <c r="C163" t="s">
        <v>505</v>
      </c>
      <c r="D163" t="s">
        <v>10</v>
      </c>
      <c r="E163" t="s">
        <v>506</v>
      </c>
      <c r="F163" t="s">
        <v>507</v>
      </c>
    </row>
    <row r="164" spans="1:6" x14ac:dyDescent="0.3">
      <c r="A164">
        <v>162</v>
      </c>
      <c r="B164">
        <v>3394</v>
      </c>
      <c r="C164" t="s">
        <v>508</v>
      </c>
      <c r="D164" t="s">
        <v>12</v>
      </c>
      <c r="E164" t="s">
        <v>509</v>
      </c>
      <c r="F164" t="s">
        <v>510</v>
      </c>
    </row>
    <row r="165" spans="1:6" x14ac:dyDescent="0.3">
      <c r="A165">
        <v>163</v>
      </c>
      <c r="B165">
        <v>421</v>
      </c>
      <c r="C165" t="s">
        <v>511</v>
      </c>
      <c r="D165" t="s">
        <v>5</v>
      </c>
      <c r="E165" t="s">
        <v>512</v>
      </c>
      <c r="F165" t="s">
        <v>513</v>
      </c>
    </row>
    <row r="166" spans="1:6" x14ac:dyDescent="0.3">
      <c r="A166">
        <v>164</v>
      </c>
      <c r="B166">
        <v>657</v>
      </c>
      <c r="C166" t="s">
        <v>244</v>
      </c>
      <c r="D166" t="s">
        <v>5</v>
      </c>
      <c r="E166" t="s">
        <v>514</v>
      </c>
      <c r="F166" t="s">
        <v>515</v>
      </c>
    </row>
    <row r="167" spans="1:6" x14ac:dyDescent="0.3">
      <c r="A167">
        <v>165</v>
      </c>
      <c r="B167">
        <v>514</v>
      </c>
      <c r="C167" t="s">
        <v>516</v>
      </c>
      <c r="D167" t="s">
        <v>5</v>
      </c>
      <c r="E167" t="s">
        <v>517</v>
      </c>
      <c r="F167" t="s">
        <v>518</v>
      </c>
    </row>
    <row r="168" spans="1:6" x14ac:dyDescent="0.3">
      <c r="A168">
        <v>166</v>
      </c>
      <c r="B168">
        <v>400</v>
      </c>
      <c r="C168" t="s">
        <v>519</v>
      </c>
      <c r="D168" t="s">
        <v>4</v>
      </c>
      <c r="E168" t="s">
        <v>520</v>
      </c>
      <c r="F168" t="s">
        <v>521</v>
      </c>
    </row>
    <row r="169" spans="1:6" x14ac:dyDescent="0.3">
      <c r="A169">
        <v>167</v>
      </c>
      <c r="B169">
        <v>2757</v>
      </c>
      <c r="C169" t="s">
        <v>522</v>
      </c>
      <c r="D169" t="s">
        <v>5</v>
      </c>
      <c r="E169" t="s">
        <v>523</v>
      </c>
      <c r="F169" t="s">
        <v>524</v>
      </c>
    </row>
    <row r="170" spans="1:6" x14ac:dyDescent="0.3">
      <c r="A170">
        <v>168</v>
      </c>
      <c r="B170">
        <v>32</v>
      </c>
      <c r="C170" t="s">
        <v>525</v>
      </c>
      <c r="D170" t="s">
        <v>12</v>
      </c>
      <c r="E170" t="s">
        <v>526</v>
      </c>
      <c r="F170" t="s">
        <v>527</v>
      </c>
    </row>
    <row r="171" spans="1:6" x14ac:dyDescent="0.3">
      <c r="A171">
        <v>169</v>
      </c>
      <c r="B171">
        <v>38</v>
      </c>
      <c r="C171" t="s">
        <v>528</v>
      </c>
      <c r="D171" t="s">
        <v>10</v>
      </c>
      <c r="E171" t="s">
        <v>529</v>
      </c>
      <c r="F171" t="s">
        <v>530</v>
      </c>
    </row>
    <row r="172" spans="1:6" x14ac:dyDescent="0.3">
      <c r="A172">
        <v>170</v>
      </c>
      <c r="B172">
        <v>309</v>
      </c>
      <c r="C172" t="s">
        <v>531</v>
      </c>
      <c r="D172" t="s">
        <v>12</v>
      </c>
      <c r="E172" t="s">
        <v>532</v>
      </c>
      <c r="F172" t="s">
        <v>533</v>
      </c>
    </row>
    <row r="173" spans="1:6" x14ac:dyDescent="0.3">
      <c r="A173">
        <v>171</v>
      </c>
      <c r="B173">
        <v>182</v>
      </c>
      <c r="C173" t="s">
        <v>534</v>
      </c>
      <c r="D173" t="s">
        <v>9</v>
      </c>
      <c r="E173" t="s">
        <v>535</v>
      </c>
      <c r="F173" t="s">
        <v>536</v>
      </c>
    </row>
    <row r="174" spans="1:6" x14ac:dyDescent="0.3">
      <c r="A174">
        <v>172</v>
      </c>
      <c r="B174">
        <v>2575</v>
      </c>
      <c r="C174" t="s">
        <v>537</v>
      </c>
      <c r="D174" t="s">
        <v>5</v>
      </c>
      <c r="E174" t="s">
        <v>538</v>
      </c>
      <c r="F174" t="s">
        <v>539</v>
      </c>
    </row>
    <row r="175" spans="1:6" x14ac:dyDescent="0.3">
      <c r="A175">
        <v>173</v>
      </c>
      <c r="B175">
        <v>1354</v>
      </c>
      <c r="C175" t="s">
        <v>540</v>
      </c>
      <c r="D175" t="s">
        <v>5</v>
      </c>
      <c r="E175" t="s">
        <v>541</v>
      </c>
      <c r="F175" t="s">
        <v>542</v>
      </c>
    </row>
    <row r="176" spans="1:6" x14ac:dyDescent="0.3">
      <c r="A176">
        <v>174</v>
      </c>
      <c r="B176">
        <v>639</v>
      </c>
      <c r="C176" t="s">
        <v>543</v>
      </c>
      <c r="D176" t="s">
        <v>4</v>
      </c>
      <c r="E176" t="s">
        <v>544</v>
      </c>
      <c r="F176" t="s">
        <v>545</v>
      </c>
    </row>
    <row r="177" spans="1:6" x14ac:dyDescent="0.3">
      <c r="A177">
        <v>175</v>
      </c>
      <c r="B177">
        <v>328</v>
      </c>
      <c r="C177" t="s">
        <v>546</v>
      </c>
      <c r="D177" t="s">
        <v>5</v>
      </c>
      <c r="E177" t="s">
        <v>547</v>
      </c>
      <c r="F177" t="s">
        <v>548</v>
      </c>
    </row>
    <row r="178" spans="1:6" x14ac:dyDescent="0.3">
      <c r="A178">
        <v>176</v>
      </c>
      <c r="B178">
        <v>1600</v>
      </c>
      <c r="C178" t="s">
        <v>549</v>
      </c>
      <c r="D178" t="s">
        <v>5</v>
      </c>
      <c r="E178" t="s">
        <v>550</v>
      </c>
      <c r="F178" t="s">
        <v>551</v>
      </c>
    </row>
    <row r="179" spans="1:6" x14ac:dyDescent="0.3">
      <c r="A179">
        <v>177</v>
      </c>
      <c r="B179">
        <v>245</v>
      </c>
      <c r="C179" t="s">
        <v>552</v>
      </c>
      <c r="D179" t="s">
        <v>9</v>
      </c>
      <c r="E179" t="s">
        <v>553</v>
      </c>
      <c r="F179" t="s">
        <v>554</v>
      </c>
    </row>
    <row r="180" spans="1:6" x14ac:dyDescent="0.3">
      <c r="A180">
        <v>178</v>
      </c>
      <c r="B180">
        <v>153</v>
      </c>
      <c r="C180" t="s">
        <v>555</v>
      </c>
      <c r="D180" t="s">
        <v>12</v>
      </c>
      <c r="E180" t="s">
        <v>556</v>
      </c>
      <c r="F180" t="s">
        <v>557</v>
      </c>
    </row>
    <row r="181" spans="1:6" x14ac:dyDescent="0.3">
      <c r="A181">
        <v>179</v>
      </c>
      <c r="B181">
        <v>253</v>
      </c>
      <c r="C181" t="s">
        <v>558</v>
      </c>
      <c r="D181" t="s">
        <v>5</v>
      </c>
      <c r="E181" t="s">
        <v>559</v>
      </c>
      <c r="F181" t="s">
        <v>560</v>
      </c>
    </row>
    <row r="182" spans="1:6" x14ac:dyDescent="0.3">
      <c r="A182">
        <v>180</v>
      </c>
      <c r="B182">
        <v>4364</v>
      </c>
      <c r="C182" t="s">
        <v>561</v>
      </c>
      <c r="D182" t="s">
        <v>12</v>
      </c>
      <c r="E182" t="s">
        <v>562</v>
      </c>
      <c r="F182" t="s">
        <v>563</v>
      </c>
    </row>
    <row r="183" spans="1:6" x14ac:dyDescent="0.3">
      <c r="A183">
        <v>181</v>
      </c>
      <c r="B183">
        <v>174</v>
      </c>
      <c r="C183" t="s">
        <v>564</v>
      </c>
      <c r="D183" t="s">
        <v>5</v>
      </c>
      <c r="E183" t="s">
        <v>565</v>
      </c>
      <c r="F183" t="s">
        <v>566</v>
      </c>
    </row>
    <row r="184" spans="1:6" x14ac:dyDescent="0.3">
      <c r="A184">
        <v>182</v>
      </c>
      <c r="B184">
        <v>116</v>
      </c>
      <c r="C184" t="s">
        <v>567</v>
      </c>
      <c r="D184" t="s">
        <v>5</v>
      </c>
      <c r="E184" t="s">
        <v>568</v>
      </c>
      <c r="F184" t="s">
        <v>569</v>
      </c>
    </row>
    <row r="185" spans="1:6" x14ac:dyDescent="0.3">
      <c r="A185">
        <v>183</v>
      </c>
      <c r="B185">
        <v>1023</v>
      </c>
      <c r="C185" t="s">
        <v>570</v>
      </c>
      <c r="D185" t="s">
        <v>9</v>
      </c>
      <c r="E185" t="s">
        <v>571</v>
      </c>
      <c r="F185" t="s">
        <v>572</v>
      </c>
    </row>
    <row r="186" spans="1:6" x14ac:dyDescent="0.3">
      <c r="A186">
        <v>184</v>
      </c>
      <c r="B186">
        <v>789</v>
      </c>
      <c r="C186" t="s">
        <v>573</v>
      </c>
      <c r="D186" t="s">
        <v>5</v>
      </c>
      <c r="E186" t="s">
        <v>574</v>
      </c>
      <c r="F186" t="s">
        <v>575</v>
      </c>
    </row>
    <row r="187" spans="1:6" x14ac:dyDescent="0.3">
      <c r="A187">
        <v>185</v>
      </c>
      <c r="B187">
        <v>1946</v>
      </c>
      <c r="C187" t="s">
        <v>576</v>
      </c>
      <c r="D187" t="s">
        <v>5</v>
      </c>
      <c r="E187" t="s">
        <v>577</v>
      </c>
      <c r="F187" t="s">
        <v>578</v>
      </c>
    </row>
    <row r="188" spans="1:6" x14ac:dyDescent="0.3">
      <c r="A188">
        <v>186</v>
      </c>
      <c r="B188">
        <v>554</v>
      </c>
      <c r="C188" t="s">
        <v>579</v>
      </c>
      <c r="D188" t="s">
        <v>10</v>
      </c>
      <c r="E188" t="s">
        <v>580</v>
      </c>
      <c r="F188" t="s">
        <v>581</v>
      </c>
    </row>
    <row r="189" spans="1:6" x14ac:dyDescent="0.3">
      <c r="A189">
        <v>187</v>
      </c>
      <c r="B189">
        <v>121</v>
      </c>
      <c r="C189" t="s">
        <v>582</v>
      </c>
      <c r="D189" t="s">
        <v>4</v>
      </c>
      <c r="E189" t="s">
        <v>583</v>
      </c>
      <c r="F189" t="s">
        <v>584</v>
      </c>
    </row>
    <row r="190" spans="1:6" x14ac:dyDescent="0.3">
      <c r="A190">
        <v>188</v>
      </c>
      <c r="B190">
        <v>102</v>
      </c>
      <c r="C190" t="s">
        <v>585</v>
      </c>
      <c r="D190" t="s">
        <v>5</v>
      </c>
      <c r="E190" t="s">
        <v>586</v>
      </c>
      <c r="F190" t="s">
        <v>587</v>
      </c>
    </row>
    <row r="191" spans="1:6" x14ac:dyDescent="0.3">
      <c r="A191">
        <v>189</v>
      </c>
      <c r="B191">
        <v>542</v>
      </c>
      <c r="C191" t="s">
        <v>588</v>
      </c>
      <c r="D191" t="s">
        <v>12</v>
      </c>
      <c r="E191" t="s">
        <v>589</v>
      </c>
      <c r="F191" t="s">
        <v>590</v>
      </c>
    </row>
    <row r="192" spans="1:6" x14ac:dyDescent="0.3">
      <c r="A192">
        <v>190</v>
      </c>
      <c r="B192">
        <v>352</v>
      </c>
      <c r="C192" t="s">
        <v>591</v>
      </c>
      <c r="D192" t="s">
        <v>4</v>
      </c>
      <c r="E192" t="s">
        <v>592</v>
      </c>
      <c r="F192" t="s">
        <v>593</v>
      </c>
    </row>
    <row r="193" spans="1:6" x14ac:dyDescent="0.3">
      <c r="A193">
        <v>191</v>
      </c>
      <c r="B193">
        <v>1134</v>
      </c>
      <c r="C193" t="s">
        <v>594</v>
      </c>
      <c r="D193" t="s">
        <v>5</v>
      </c>
      <c r="E193" t="s">
        <v>595</v>
      </c>
      <c r="F193" t="s">
        <v>596</v>
      </c>
    </row>
    <row r="194" spans="1:6" x14ac:dyDescent="0.3">
      <c r="A194">
        <v>192</v>
      </c>
      <c r="B194">
        <v>309</v>
      </c>
      <c r="C194" t="s">
        <v>597</v>
      </c>
      <c r="D194" t="s">
        <v>11</v>
      </c>
      <c r="E194" t="s">
        <v>598</v>
      </c>
      <c r="F194" t="s">
        <v>599</v>
      </c>
    </row>
    <row r="195" spans="1:6" x14ac:dyDescent="0.3">
      <c r="A195">
        <v>193</v>
      </c>
      <c r="B195">
        <v>2929</v>
      </c>
      <c r="C195" t="s">
        <v>600</v>
      </c>
      <c r="D195" t="s">
        <v>11</v>
      </c>
      <c r="E195" t="s">
        <v>601</v>
      </c>
      <c r="F195" t="s">
        <v>602</v>
      </c>
    </row>
    <row r="196" spans="1:6" x14ac:dyDescent="0.3">
      <c r="A196">
        <v>194</v>
      </c>
      <c r="B196">
        <v>133</v>
      </c>
      <c r="C196" t="s">
        <v>603</v>
      </c>
      <c r="D196" t="s">
        <v>9</v>
      </c>
      <c r="E196" t="s">
        <v>604</v>
      </c>
      <c r="F196" t="s">
        <v>605</v>
      </c>
    </row>
    <row r="197" spans="1:6" x14ac:dyDescent="0.3">
      <c r="A197">
        <v>195</v>
      </c>
      <c r="B197">
        <v>3778</v>
      </c>
      <c r="C197" t="s">
        <v>606</v>
      </c>
      <c r="D197" t="s">
        <v>4</v>
      </c>
      <c r="E197" t="s">
        <v>607</v>
      </c>
      <c r="F197" t="s">
        <v>608</v>
      </c>
    </row>
    <row r="198" spans="1:6" x14ac:dyDescent="0.3">
      <c r="A198">
        <v>196</v>
      </c>
      <c r="B198">
        <v>441</v>
      </c>
      <c r="C198" t="s">
        <v>609</v>
      </c>
      <c r="D198" t="s">
        <v>5</v>
      </c>
      <c r="E198" t="s">
        <v>610</v>
      </c>
      <c r="F198" t="s">
        <v>611</v>
      </c>
    </row>
    <row r="199" spans="1:6" x14ac:dyDescent="0.3">
      <c r="A199">
        <v>197</v>
      </c>
      <c r="B199">
        <v>54083</v>
      </c>
      <c r="C199" t="s">
        <v>612</v>
      </c>
      <c r="D199" t="s">
        <v>4</v>
      </c>
      <c r="E199" t="s">
        <v>613</v>
      </c>
      <c r="F199" t="s">
        <v>614</v>
      </c>
    </row>
    <row r="200" spans="1:6" x14ac:dyDescent="0.3">
      <c r="A200">
        <v>198</v>
      </c>
      <c r="B200">
        <v>1111</v>
      </c>
      <c r="C200" t="s">
        <v>615</v>
      </c>
      <c r="D200" t="s">
        <v>5</v>
      </c>
      <c r="E200" t="s">
        <v>616</v>
      </c>
      <c r="F200" t="s">
        <v>617</v>
      </c>
    </row>
    <row r="201" spans="1:6" x14ac:dyDescent="0.3">
      <c r="A201">
        <v>199</v>
      </c>
      <c r="B201">
        <v>191</v>
      </c>
      <c r="C201" t="s">
        <v>618</v>
      </c>
      <c r="D201" t="s">
        <v>8</v>
      </c>
      <c r="E201" t="s">
        <v>619</v>
      </c>
      <c r="F201" t="s">
        <v>620</v>
      </c>
    </row>
    <row r="202" spans="1:6" x14ac:dyDescent="0.3">
      <c r="A202">
        <v>200</v>
      </c>
      <c r="B202">
        <v>242</v>
      </c>
      <c r="C202" t="s">
        <v>621</v>
      </c>
      <c r="D202" t="s">
        <v>12</v>
      </c>
      <c r="E202" t="s">
        <v>622</v>
      </c>
      <c r="F202" t="s">
        <v>623</v>
      </c>
    </row>
    <row r="203" spans="1:6" x14ac:dyDescent="0.3">
      <c r="A203">
        <v>201</v>
      </c>
      <c r="B203">
        <v>445</v>
      </c>
      <c r="C203" t="s">
        <v>624</v>
      </c>
      <c r="D203" t="s">
        <v>11</v>
      </c>
      <c r="E203" t="s">
        <v>625</v>
      </c>
      <c r="F203" t="s">
        <v>626</v>
      </c>
    </row>
    <row r="204" spans="1:6" x14ac:dyDescent="0.3">
      <c r="A204">
        <v>202</v>
      </c>
      <c r="B204">
        <v>333</v>
      </c>
      <c r="C204" t="s">
        <v>627</v>
      </c>
      <c r="D204" t="s">
        <v>12</v>
      </c>
      <c r="E204" t="s">
        <v>628</v>
      </c>
      <c r="F204" t="s">
        <v>629</v>
      </c>
    </row>
    <row r="205" spans="1:6" x14ac:dyDescent="0.3">
      <c r="A205">
        <v>203</v>
      </c>
      <c r="B205">
        <v>14447</v>
      </c>
      <c r="C205" t="s">
        <v>630</v>
      </c>
      <c r="D205" t="s">
        <v>10</v>
      </c>
      <c r="E205" t="s">
        <v>631</v>
      </c>
      <c r="F205" t="s">
        <v>632</v>
      </c>
    </row>
    <row r="206" spans="1:6" x14ac:dyDescent="0.3">
      <c r="A206">
        <v>204</v>
      </c>
      <c r="B206">
        <v>4161</v>
      </c>
      <c r="C206" t="s">
        <v>633</v>
      </c>
      <c r="D206" t="s">
        <v>10</v>
      </c>
      <c r="E206" t="s">
        <v>634</v>
      </c>
      <c r="F206" t="s">
        <v>635</v>
      </c>
    </row>
    <row r="207" spans="1:6" x14ac:dyDescent="0.3">
      <c r="A207">
        <v>205</v>
      </c>
      <c r="B207">
        <v>785</v>
      </c>
      <c r="C207" t="s">
        <v>636</v>
      </c>
      <c r="D207" t="s">
        <v>9</v>
      </c>
      <c r="E207" t="s">
        <v>637</v>
      </c>
      <c r="F207" t="s">
        <v>638</v>
      </c>
    </row>
    <row r="208" spans="1:6" x14ac:dyDescent="0.3">
      <c r="A208">
        <v>206</v>
      </c>
      <c r="B208">
        <v>37</v>
      </c>
      <c r="C208" t="s">
        <v>187</v>
      </c>
      <c r="D208" t="s">
        <v>4</v>
      </c>
      <c r="E208" t="s">
        <v>639</v>
      </c>
      <c r="F208" t="s">
        <v>640</v>
      </c>
    </row>
    <row r="209" spans="1:6" x14ac:dyDescent="0.3">
      <c r="A209">
        <v>207</v>
      </c>
      <c r="B209">
        <v>319</v>
      </c>
      <c r="C209" t="s">
        <v>641</v>
      </c>
      <c r="D209" t="s">
        <v>6</v>
      </c>
      <c r="E209" t="s">
        <v>642</v>
      </c>
      <c r="F209" t="s">
        <v>643</v>
      </c>
    </row>
    <row r="210" spans="1:6" x14ac:dyDescent="0.3">
      <c r="A210">
        <v>208</v>
      </c>
      <c r="B210">
        <v>457</v>
      </c>
      <c r="C210" t="s">
        <v>644</v>
      </c>
      <c r="D210" t="s">
        <v>4</v>
      </c>
      <c r="E210" t="s">
        <v>645</v>
      </c>
      <c r="F210" t="s">
        <v>646</v>
      </c>
    </row>
    <row r="211" spans="1:6" x14ac:dyDescent="0.3">
      <c r="A211">
        <v>209</v>
      </c>
      <c r="B211">
        <v>45</v>
      </c>
      <c r="C211" t="s">
        <v>647</v>
      </c>
      <c r="D211" t="s">
        <v>10</v>
      </c>
      <c r="E211" t="s">
        <v>648</v>
      </c>
      <c r="F211" t="s">
        <v>649</v>
      </c>
    </row>
    <row r="212" spans="1:6" x14ac:dyDescent="0.3">
      <c r="A212">
        <v>210</v>
      </c>
      <c r="B212">
        <v>334</v>
      </c>
      <c r="C212" t="s">
        <v>650</v>
      </c>
      <c r="D212" t="s">
        <v>5</v>
      </c>
      <c r="E212" t="s">
        <v>651</v>
      </c>
      <c r="F212" t="s">
        <v>652</v>
      </c>
    </row>
    <row r="213" spans="1:6" x14ac:dyDescent="0.3">
      <c r="A213">
        <v>211</v>
      </c>
      <c r="B213">
        <v>152</v>
      </c>
      <c r="C213" t="s">
        <v>653</v>
      </c>
      <c r="D213" t="s">
        <v>12</v>
      </c>
      <c r="E213" t="s">
        <v>654</v>
      </c>
      <c r="F213" t="s">
        <v>655</v>
      </c>
    </row>
    <row r="214" spans="1:6" x14ac:dyDescent="0.3">
      <c r="A214">
        <v>212</v>
      </c>
      <c r="B214">
        <v>755</v>
      </c>
      <c r="C214" t="s">
        <v>656</v>
      </c>
      <c r="D214" t="s">
        <v>5</v>
      </c>
      <c r="E214" t="s">
        <v>657</v>
      </c>
      <c r="F214" t="s">
        <v>658</v>
      </c>
    </row>
    <row r="215" spans="1:6" x14ac:dyDescent="0.3">
      <c r="A215">
        <v>213</v>
      </c>
      <c r="B215">
        <v>3617</v>
      </c>
      <c r="C215" t="s">
        <v>659</v>
      </c>
      <c r="D215" t="s">
        <v>12</v>
      </c>
      <c r="E215" t="s">
        <v>660</v>
      </c>
      <c r="F215" t="s">
        <v>661</v>
      </c>
    </row>
    <row r="216" spans="1:6" x14ac:dyDescent="0.3">
      <c r="A216">
        <v>214</v>
      </c>
      <c r="B216">
        <v>3784</v>
      </c>
      <c r="C216" t="s">
        <v>662</v>
      </c>
      <c r="D216" t="s">
        <v>5</v>
      </c>
      <c r="E216" t="s">
        <v>663</v>
      </c>
      <c r="F216" t="s">
        <v>664</v>
      </c>
    </row>
    <row r="217" spans="1:6" x14ac:dyDescent="0.3">
      <c r="A217">
        <v>215</v>
      </c>
      <c r="B217">
        <v>281</v>
      </c>
      <c r="C217" t="s">
        <v>665</v>
      </c>
      <c r="D217" t="s">
        <v>9</v>
      </c>
      <c r="E217" t="s">
        <v>666</v>
      </c>
      <c r="F217" t="s">
        <v>667</v>
      </c>
    </row>
    <row r="218" spans="1:6" x14ac:dyDescent="0.3">
      <c r="A218">
        <v>216</v>
      </c>
      <c r="B218">
        <v>465</v>
      </c>
      <c r="C218" t="s">
        <v>668</v>
      </c>
      <c r="D218" t="s">
        <v>4</v>
      </c>
      <c r="E218" t="s">
        <v>669</v>
      </c>
      <c r="F218" t="s">
        <v>670</v>
      </c>
    </row>
    <row r="219" spans="1:6" x14ac:dyDescent="0.3">
      <c r="A219">
        <v>217</v>
      </c>
      <c r="B219">
        <v>1074</v>
      </c>
      <c r="C219" t="s">
        <v>671</v>
      </c>
      <c r="D219" t="s">
        <v>12</v>
      </c>
      <c r="E219" t="s">
        <v>672</v>
      </c>
      <c r="F219" t="s">
        <v>673</v>
      </c>
    </row>
    <row r="220" spans="1:6" x14ac:dyDescent="0.3">
      <c r="A220">
        <v>218</v>
      </c>
      <c r="B220">
        <v>129</v>
      </c>
      <c r="C220" t="s">
        <v>674</v>
      </c>
      <c r="D220" t="s">
        <v>5</v>
      </c>
      <c r="E220" t="s">
        <v>675</v>
      </c>
      <c r="F220" t="s">
        <v>676</v>
      </c>
    </row>
    <row r="221" spans="1:6" x14ac:dyDescent="0.3">
      <c r="A221">
        <v>219</v>
      </c>
      <c r="B221">
        <v>107</v>
      </c>
      <c r="C221" t="s">
        <v>677</v>
      </c>
      <c r="D221" t="s">
        <v>10</v>
      </c>
      <c r="E221" t="s">
        <v>678</v>
      </c>
      <c r="F221" t="s">
        <v>679</v>
      </c>
    </row>
    <row r="222" spans="1:6" x14ac:dyDescent="0.3">
      <c r="A222">
        <v>220</v>
      </c>
      <c r="B222">
        <v>173</v>
      </c>
      <c r="C222" t="s">
        <v>680</v>
      </c>
      <c r="D222" t="s">
        <v>9</v>
      </c>
      <c r="E222" t="s">
        <v>681</v>
      </c>
      <c r="F222" t="s">
        <v>682</v>
      </c>
    </row>
    <row r="223" spans="1:6" x14ac:dyDescent="0.3">
      <c r="A223">
        <v>221</v>
      </c>
      <c r="B223">
        <v>1688</v>
      </c>
      <c r="C223" t="s">
        <v>683</v>
      </c>
      <c r="D223" t="s">
        <v>5</v>
      </c>
      <c r="E223" t="s">
        <v>684</v>
      </c>
      <c r="F223" t="s">
        <v>685</v>
      </c>
    </row>
    <row r="224" spans="1:6" x14ac:dyDescent="0.3">
      <c r="A224">
        <v>222</v>
      </c>
      <c r="B224">
        <v>3006</v>
      </c>
      <c r="C224" t="s">
        <v>686</v>
      </c>
      <c r="D224" t="s">
        <v>12</v>
      </c>
      <c r="E224" t="s">
        <v>687</v>
      </c>
      <c r="F224" t="s">
        <v>688</v>
      </c>
    </row>
    <row r="225" spans="1:6" x14ac:dyDescent="0.3">
      <c r="A225">
        <v>223</v>
      </c>
      <c r="B225">
        <v>2305</v>
      </c>
      <c r="C225" t="s">
        <v>689</v>
      </c>
      <c r="D225" t="s">
        <v>5</v>
      </c>
      <c r="E225" t="s">
        <v>690</v>
      </c>
      <c r="F225" t="s">
        <v>691</v>
      </c>
    </row>
    <row r="226" spans="1:6" x14ac:dyDescent="0.3">
      <c r="A226">
        <v>224</v>
      </c>
      <c r="B226">
        <v>230</v>
      </c>
      <c r="C226" t="s">
        <v>692</v>
      </c>
      <c r="D226" t="s">
        <v>5</v>
      </c>
      <c r="E226" t="s">
        <v>693</v>
      </c>
      <c r="F226" t="s">
        <v>694</v>
      </c>
    </row>
    <row r="227" spans="1:6" x14ac:dyDescent="0.3">
      <c r="A227">
        <v>225</v>
      </c>
      <c r="B227">
        <v>502</v>
      </c>
      <c r="C227" t="s">
        <v>695</v>
      </c>
      <c r="D227" t="s">
        <v>9</v>
      </c>
      <c r="E227" t="s">
        <v>696</v>
      </c>
      <c r="F227" t="s">
        <v>697</v>
      </c>
    </row>
    <row r="228" spans="1:6" x14ac:dyDescent="0.3">
      <c r="A228">
        <v>226</v>
      </c>
      <c r="B228">
        <v>2246</v>
      </c>
      <c r="C228" t="s">
        <v>698</v>
      </c>
      <c r="D228" t="s">
        <v>4</v>
      </c>
      <c r="E228" t="s">
        <v>699</v>
      </c>
      <c r="F228" t="s">
        <v>700</v>
      </c>
    </row>
    <row r="229" spans="1:6" x14ac:dyDescent="0.3">
      <c r="A229">
        <v>227</v>
      </c>
      <c r="B229">
        <v>600</v>
      </c>
      <c r="C229" t="s">
        <v>701</v>
      </c>
      <c r="D229" t="s">
        <v>12</v>
      </c>
      <c r="E229" t="s">
        <v>702</v>
      </c>
      <c r="F229" t="s">
        <v>703</v>
      </c>
    </row>
    <row r="230" spans="1:6" x14ac:dyDescent="0.3">
      <c r="A230">
        <v>228</v>
      </c>
      <c r="B230">
        <v>3461</v>
      </c>
      <c r="C230" t="s">
        <v>704</v>
      </c>
      <c r="D230" t="s">
        <v>10</v>
      </c>
      <c r="E230" t="s">
        <v>705</v>
      </c>
      <c r="F230" t="s">
        <v>706</v>
      </c>
    </row>
    <row r="231" spans="1:6" x14ac:dyDescent="0.3">
      <c r="A231">
        <v>229</v>
      </c>
      <c r="B231">
        <v>1179</v>
      </c>
      <c r="C231" t="s">
        <v>707</v>
      </c>
      <c r="D231" t="s">
        <v>12</v>
      </c>
      <c r="E231" t="s">
        <v>708</v>
      </c>
      <c r="F231" t="s">
        <v>709</v>
      </c>
    </row>
    <row r="232" spans="1:6" x14ac:dyDescent="0.3">
      <c r="A232">
        <v>230</v>
      </c>
      <c r="B232">
        <v>699</v>
      </c>
      <c r="C232" t="s">
        <v>710</v>
      </c>
      <c r="D232" t="s">
        <v>5</v>
      </c>
      <c r="E232" t="s">
        <v>711</v>
      </c>
      <c r="F232" t="s">
        <v>712</v>
      </c>
    </row>
    <row r="233" spans="1:6" x14ac:dyDescent="0.3">
      <c r="A233">
        <v>231</v>
      </c>
      <c r="B233">
        <v>1086</v>
      </c>
      <c r="C233" t="s">
        <v>713</v>
      </c>
      <c r="D233" t="s">
        <v>5</v>
      </c>
      <c r="E233" t="s">
        <v>714</v>
      </c>
      <c r="F233" t="s">
        <v>715</v>
      </c>
    </row>
    <row r="234" spans="1:6" x14ac:dyDescent="0.3">
      <c r="A234">
        <v>232</v>
      </c>
      <c r="B234">
        <v>1056</v>
      </c>
      <c r="C234" t="s">
        <v>716</v>
      </c>
      <c r="D234" t="s">
        <v>8</v>
      </c>
      <c r="E234" t="s">
        <v>717</v>
      </c>
      <c r="F234" t="s">
        <v>718</v>
      </c>
    </row>
    <row r="235" spans="1:6" x14ac:dyDescent="0.3">
      <c r="A235">
        <v>233</v>
      </c>
      <c r="B235">
        <v>908</v>
      </c>
      <c r="C235" t="s">
        <v>719</v>
      </c>
      <c r="D235" t="s">
        <v>12</v>
      </c>
      <c r="E235" t="s">
        <v>720</v>
      </c>
      <c r="F235" t="s">
        <v>721</v>
      </c>
    </row>
    <row r="236" spans="1:6" x14ac:dyDescent="0.3">
      <c r="A236">
        <v>234</v>
      </c>
      <c r="B236">
        <v>4286</v>
      </c>
      <c r="C236" t="s">
        <v>722</v>
      </c>
      <c r="D236" t="s">
        <v>5</v>
      </c>
      <c r="E236" t="s">
        <v>723</v>
      </c>
      <c r="F236" t="s">
        <v>724</v>
      </c>
    </row>
    <row r="237" spans="1:6" x14ac:dyDescent="0.3">
      <c r="A237">
        <v>235</v>
      </c>
      <c r="B237">
        <v>5898</v>
      </c>
      <c r="C237" t="s">
        <v>725</v>
      </c>
      <c r="D237" t="s">
        <v>5</v>
      </c>
      <c r="E237" t="s">
        <v>726</v>
      </c>
      <c r="F237" t="s">
        <v>727</v>
      </c>
    </row>
    <row r="238" spans="1:6" x14ac:dyDescent="0.3">
      <c r="A238">
        <v>236</v>
      </c>
      <c r="B238">
        <v>462</v>
      </c>
      <c r="C238" t="s">
        <v>728</v>
      </c>
      <c r="D238" t="s">
        <v>12</v>
      </c>
      <c r="E238" t="s">
        <v>729</v>
      </c>
      <c r="F238" t="s">
        <v>730</v>
      </c>
    </row>
    <row r="239" spans="1:6" x14ac:dyDescent="0.3">
      <c r="A239">
        <v>237</v>
      </c>
      <c r="B239">
        <v>380</v>
      </c>
      <c r="C239" t="s">
        <v>731</v>
      </c>
      <c r="D239" t="s">
        <v>4</v>
      </c>
      <c r="E239" t="s">
        <v>732</v>
      </c>
      <c r="F239" t="s">
        <v>733</v>
      </c>
    </row>
    <row r="240" spans="1:6" x14ac:dyDescent="0.3">
      <c r="A240">
        <v>238</v>
      </c>
      <c r="B240">
        <v>25221</v>
      </c>
      <c r="C240" t="s">
        <v>734</v>
      </c>
      <c r="D240" t="s">
        <v>9</v>
      </c>
      <c r="E240" t="s">
        <v>735</v>
      </c>
      <c r="F240" t="s">
        <v>736</v>
      </c>
    </row>
    <row r="241" spans="1:6" x14ac:dyDescent="0.3">
      <c r="A241">
        <v>239</v>
      </c>
      <c r="B241">
        <v>2105</v>
      </c>
      <c r="C241" t="s">
        <v>737</v>
      </c>
      <c r="D241" t="s">
        <v>11</v>
      </c>
      <c r="E241" t="s">
        <v>738</v>
      </c>
      <c r="F241" t="s">
        <v>739</v>
      </c>
    </row>
    <row r="242" spans="1:6" x14ac:dyDescent="0.3">
      <c r="A242">
        <v>240</v>
      </c>
      <c r="B242">
        <v>1821</v>
      </c>
      <c r="C242" t="s">
        <v>740</v>
      </c>
      <c r="D242" t="s">
        <v>5</v>
      </c>
      <c r="E242" t="s">
        <v>741</v>
      </c>
      <c r="F242" t="s">
        <v>742</v>
      </c>
    </row>
    <row r="243" spans="1:6" x14ac:dyDescent="0.3">
      <c r="A243">
        <v>241</v>
      </c>
      <c r="B243">
        <v>1821</v>
      </c>
      <c r="C243" t="s">
        <v>743</v>
      </c>
      <c r="D243" t="s">
        <v>12</v>
      </c>
      <c r="E243" t="s">
        <v>744</v>
      </c>
      <c r="F243" t="s">
        <v>745</v>
      </c>
    </row>
    <row r="244" spans="1:6" x14ac:dyDescent="0.3">
      <c r="A244">
        <v>242</v>
      </c>
      <c r="B244">
        <v>8334</v>
      </c>
      <c r="C244" t="s">
        <v>746</v>
      </c>
      <c r="D244" t="s">
        <v>4</v>
      </c>
      <c r="E244" t="s">
        <v>747</v>
      </c>
      <c r="F244" t="s">
        <v>748</v>
      </c>
    </row>
    <row r="245" spans="1:6" x14ac:dyDescent="0.3">
      <c r="A245">
        <v>243</v>
      </c>
      <c r="B245">
        <v>631</v>
      </c>
      <c r="C245" t="s">
        <v>749</v>
      </c>
      <c r="D245" t="s">
        <v>4</v>
      </c>
      <c r="E245" t="s">
        <v>750</v>
      </c>
      <c r="F245" t="s">
        <v>751</v>
      </c>
    </row>
    <row r="246" spans="1:6" x14ac:dyDescent="0.3">
      <c r="A246">
        <v>244</v>
      </c>
      <c r="B246">
        <v>26671</v>
      </c>
      <c r="C246" t="s">
        <v>752</v>
      </c>
      <c r="D246" t="s">
        <v>5</v>
      </c>
      <c r="E246" t="s">
        <v>753</v>
      </c>
      <c r="F246" t="s">
        <v>754</v>
      </c>
    </row>
    <row r="247" spans="1:6" x14ac:dyDescent="0.3">
      <c r="A247">
        <v>245</v>
      </c>
      <c r="B247">
        <v>192</v>
      </c>
      <c r="C247" t="s">
        <v>755</v>
      </c>
      <c r="D247" t="s">
        <v>5</v>
      </c>
      <c r="E247" t="s">
        <v>756</v>
      </c>
      <c r="F247" t="s">
        <v>757</v>
      </c>
    </row>
    <row r="248" spans="1:6" x14ac:dyDescent="0.3">
      <c r="A248">
        <v>246</v>
      </c>
      <c r="B248">
        <v>1674</v>
      </c>
      <c r="C248" t="s">
        <v>758</v>
      </c>
      <c r="D248" t="s">
        <v>5</v>
      </c>
      <c r="E248" t="s">
        <v>759</v>
      </c>
      <c r="F248" t="s">
        <v>760</v>
      </c>
    </row>
    <row r="249" spans="1:6" x14ac:dyDescent="0.3">
      <c r="A249">
        <v>247</v>
      </c>
      <c r="B249">
        <v>5633</v>
      </c>
      <c r="C249" t="s">
        <v>761</v>
      </c>
      <c r="D249" t="s">
        <v>5</v>
      </c>
      <c r="E249" t="s">
        <v>762</v>
      </c>
      <c r="F249" t="s">
        <v>763</v>
      </c>
    </row>
    <row r="250" spans="1:6" x14ac:dyDescent="0.3">
      <c r="A250">
        <v>248</v>
      </c>
      <c r="B250">
        <v>2108</v>
      </c>
      <c r="C250" t="s">
        <v>764</v>
      </c>
      <c r="D250" t="s">
        <v>5</v>
      </c>
      <c r="E250" t="s">
        <v>765</v>
      </c>
      <c r="F250" t="s">
        <v>766</v>
      </c>
    </row>
    <row r="251" spans="1:6" x14ac:dyDescent="0.3">
      <c r="A251">
        <v>249</v>
      </c>
      <c r="B251">
        <v>360</v>
      </c>
      <c r="C251" t="s">
        <v>767</v>
      </c>
      <c r="D251" t="s">
        <v>4</v>
      </c>
      <c r="E251" t="s">
        <v>768</v>
      </c>
      <c r="F251" t="s">
        <v>769</v>
      </c>
    </row>
    <row r="252" spans="1:6" x14ac:dyDescent="0.3">
      <c r="A252">
        <v>250</v>
      </c>
      <c r="B252">
        <v>72</v>
      </c>
      <c r="C252" t="s">
        <v>770</v>
      </c>
      <c r="D252" t="s">
        <v>5</v>
      </c>
      <c r="E252" t="s">
        <v>771</v>
      </c>
      <c r="F252" t="s">
        <v>772</v>
      </c>
    </row>
    <row r="253" spans="1:6" x14ac:dyDescent="0.3">
      <c r="A253">
        <v>251</v>
      </c>
      <c r="B253">
        <v>28</v>
      </c>
      <c r="C253" t="s">
        <v>773</v>
      </c>
      <c r="D253" t="s">
        <v>12</v>
      </c>
      <c r="E253" t="s">
        <v>774</v>
      </c>
      <c r="F253" t="s">
        <v>775</v>
      </c>
    </row>
    <row r="254" spans="1:6" x14ac:dyDescent="0.3">
      <c r="A254">
        <v>252</v>
      </c>
      <c r="B254">
        <v>245</v>
      </c>
      <c r="C254" t="s">
        <v>776</v>
      </c>
      <c r="D254" t="s">
        <v>5</v>
      </c>
      <c r="E254" t="s">
        <v>777</v>
      </c>
      <c r="F254" t="s">
        <v>778</v>
      </c>
    </row>
    <row r="255" spans="1:6" x14ac:dyDescent="0.3">
      <c r="A255">
        <v>253</v>
      </c>
      <c r="B255">
        <v>323</v>
      </c>
      <c r="C255" t="s">
        <v>779</v>
      </c>
      <c r="D255" t="s">
        <v>9</v>
      </c>
      <c r="E255" t="s">
        <v>780</v>
      </c>
      <c r="F255" t="s">
        <v>781</v>
      </c>
    </row>
    <row r="256" spans="1:6" x14ac:dyDescent="0.3">
      <c r="A256">
        <v>254</v>
      </c>
      <c r="B256">
        <v>442</v>
      </c>
      <c r="C256" t="s">
        <v>782</v>
      </c>
      <c r="D256" t="s">
        <v>5</v>
      </c>
      <c r="E256" t="s">
        <v>783</v>
      </c>
      <c r="F256" t="s">
        <v>784</v>
      </c>
    </row>
    <row r="257" spans="1:6" x14ac:dyDescent="0.3">
      <c r="A257">
        <v>255</v>
      </c>
      <c r="B257">
        <v>899</v>
      </c>
      <c r="C257" t="s">
        <v>785</v>
      </c>
      <c r="D257" t="s">
        <v>5</v>
      </c>
      <c r="E257" t="s">
        <v>786</v>
      </c>
      <c r="F257" t="s">
        <v>787</v>
      </c>
    </row>
    <row r="258" spans="1:6" x14ac:dyDescent="0.3">
      <c r="A258">
        <v>256</v>
      </c>
      <c r="B258">
        <v>373</v>
      </c>
      <c r="C258" t="s">
        <v>788</v>
      </c>
      <c r="D258" t="s">
        <v>4</v>
      </c>
      <c r="E258" t="s">
        <v>789</v>
      </c>
      <c r="F258" t="s">
        <v>790</v>
      </c>
    </row>
    <row r="259" spans="1:6" x14ac:dyDescent="0.3">
      <c r="A259">
        <v>257</v>
      </c>
      <c r="B259">
        <v>506</v>
      </c>
      <c r="C259" t="s">
        <v>791</v>
      </c>
      <c r="D259" t="s">
        <v>8</v>
      </c>
      <c r="E259" t="s">
        <v>792</v>
      </c>
      <c r="F259" t="s">
        <v>793</v>
      </c>
    </row>
    <row r="260" spans="1:6" x14ac:dyDescent="0.3">
      <c r="A260">
        <v>258</v>
      </c>
      <c r="B260">
        <v>1427</v>
      </c>
      <c r="C260" t="s">
        <v>794</v>
      </c>
      <c r="D260" t="s">
        <v>5</v>
      </c>
      <c r="E260" t="s">
        <v>795</v>
      </c>
      <c r="F260" t="s">
        <v>796</v>
      </c>
    </row>
    <row r="261" spans="1:6" x14ac:dyDescent="0.3">
      <c r="A261">
        <v>259</v>
      </c>
      <c r="B261">
        <v>482</v>
      </c>
      <c r="C261" t="s">
        <v>797</v>
      </c>
      <c r="D261" t="s">
        <v>5</v>
      </c>
      <c r="E261" t="s">
        <v>798</v>
      </c>
      <c r="F261" t="s">
        <v>799</v>
      </c>
    </row>
    <row r="262" spans="1:6" x14ac:dyDescent="0.3">
      <c r="A262">
        <v>260</v>
      </c>
      <c r="B262">
        <v>166</v>
      </c>
      <c r="C262" t="s">
        <v>800</v>
      </c>
      <c r="D262" t="s">
        <v>8</v>
      </c>
      <c r="E262" t="s">
        <v>801</v>
      </c>
      <c r="F262" t="s">
        <v>802</v>
      </c>
    </row>
    <row r="263" spans="1:6" x14ac:dyDescent="0.3">
      <c r="A263">
        <v>261</v>
      </c>
      <c r="B263">
        <v>1448</v>
      </c>
      <c r="C263" t="s">
        <v>803</v>
      </c>
      <c r="D263" t="s">
        <v>4</v>
      </c>
      <c r="E263" t="s">
        <v>804</v>
      </c>
      <c r="F263" t="s">
        <v>805</v>
      </c>
    </row>
    <row r="264" spans="1:6" x14ac:dyDescent="0.3">
      <c r="A264">
        <v>262</v>
      </c>
      <c r="B264">
        <v>397</v>
      </c>
      <c r="C264" t="s">
        <v>806</v>
      </c>
      <c r="D264" t="s">
        <v>4</v>
      </c>
      <c r="E264" t="s">
        <v>807</v>
      </c>
      <c r="F264" t="s">
        <v>808</v>
      </c>
    </row>
    <row r="265" spans="1:6" x14ac:dyDescent="0.3">
      <c r="A265">
        <v>263</v>
      </c>
      <c r="B265">
        <v>785</v>
      </c>
      <c r="C265" t="s">
        <v>809</v>
      </c>
      <c r="D265" t="s">
        <v>9</v>
      </c>
      <c r="E265" t="s">
        <v>810</v>
      </c>
      <c r="F265" t="s">
        <v>811</v>
      </c>
    </row>
    <row r="266" spans="1:6" x14ac:dyDescent="0.3">
      <c r="A266">
        <v>264</v>
      </c>
      <c r="B266">
        <v>483</v>
      </c>
      <c r="C266" t="s">
        <v>812</v>
      </c>
      <c r="D266" t="s">
        <v>9</v>
      </c>
      <c r="E266" t="s">
        <v>813</v>
      </c>
      <c r="F266" t="s">
        <v>814</v>
      </c>
    </row>
    <row r="267" spans="1:6" x14ac:dyDescent="0.3">
      <c r="A267">
        <v>265</v>
      </c>
      <c r="B267">
        <v>8013</v>
      </c>
      <c r="C267" t="s">
        <v>815</v>
      </c>
      <c r="D267" t="s">
        <v>5</v>
      </c>
      <c r="E267" t="s">
        <v>816</v>
      </c>
      <c r="F267" t="s">
        <v>817</v>
      </c>
    </row>
    <row r="268" spans="1:6" x14ac:dyDescent="0.3">
      <c r="A268">
        <v>266</v>
      </c>
      <c r="B268">
        <v>1532</v>
      </c>
      <c r="C268" t="s">
        <v>818</v>
      </c>
      <c r="D268" t="s">
        <v>5</v>
      </c>
      <c r="E268" t="s">
        <v>819</v>
      </c>
      <c r="F268" t="s">
        <v>820</v>
      </c>
    </row>
    <row r="269" spans="1:6" x14ac:dyDescent="0.3">
      <c r="A269">
        <v>267</v>
      </c>
      <c r="B269">
        <v>1407</v>
      </c>
      <c r="C269" t="s">
        <v>821</v>
      </c>
      <c r="D269" t="s">
        <v>12</v>
      </c>
      <c r="E269" t="s">
        <v>822</v>
      </c>
      <c r="F269" t="s">
        <v>823</v>
      </c>
    </row>
    <row r="270" spans="1:6" x14ac:dyDescent="0.3">
      <c r="A270">
        <v>268</v>
      </c>
      <c r="B270">
        <v>120</v>
      </c>
      <c r="C270" t="s">
        <v>824</v>
      </c>
      <c r="D270" t="s">
        <v>9</v>
      </c>
      <c r="E270" t="s">
        <v>825</v>
      </c>
      <c r="F270" t="s">
        <v>826</v>
      </c>
    </row>
    <row r="271" spans="1:6" x14ac:dyDescent="0.3">
      <c r="A271">
        <v>269</v>
      </c>
      <c r="B271">
        <v>471</v>
      </c>
      <c r="C271" t="s">
        <v>827</v>
      </c>
      <c r="D271" t="s">
        <v>9</v>
      </c>
      <c r="E271" t="s">
        <v>828</v>
      </c>
      <c r="F271" t="s">
        <v>829</v>
      </c>
    </row>
    <row r="272" spans="1:6" x14ac:dyDescent="0.3">
      <c r="A272">
        <v>270</v>
      </c>
      <c r="B272">
        <v>25</v>
      </c>
      <c r="C272" t="s">
        <v>830</v>
      </c>
      <c r="D272" t="s">
        <v>9</v>
      </c>
      <c r="E272" t="s">
        <v>831</v>
      </c>
      <c r="F272" t="s">
        <v>832</v>
      </c>
    </row>
    <row r="273" spans="1:6" x14ac:dyDescent="0.3">
      <c r="A273">
        <v>271</v>
      </c>
      <c r="B273">
        <v>1062</v>
      </c>
      <c r="C273" t="s">
        <v>833</v>
      </c>
      <c r="D273" t="s">
        <v>4</v>
      </c>
      <c r="E273" t="s">
        <v>834</v>
      </c>
      <c r="F273" t="s">
        <v>835</v>
      </c>
    </row>
    <row r="274" spans="1:6" x14ac:dyDescent="0.3">
      <c r="A274">
        <v>272</v>
      </c>
      <c r="B274">
        <v>351</v>
      </c>
      <c r="C274" t="s">
        <v>836</v>
      </c>
      <c r="D274" t="s">
        <v>4</v>
      </c>
      <c r="E274" t="s">
        <v>837</v>
      </c>
      <c r="F274" t="s">
        <v>838</v>
      </c>
    </row>
    <row r="275" spans="1:6" x14ac:dyDescent="0.3">
      <c r="A275">
        <v>273</v>
      </c>
      <c r="B275">
        <v>3699</v>
      </c>
      <c r="C275" t="s">
        <v>839</v>
      </c>
      <c r="D275" t="s">
        <v>5</v>
      </c>
      <c r="E275" t="s">
        <v>840</v>
      </c>
      <c r="F275" t="s">
        <v>841</v>
      </c>
    </row>
    <row r="276" spans="1:6" x14ac:dyDescent="0.3">
      <c r="A276">
        <v>274</v>
      </c>
      <c r="B276">
        <v>850</v>
      </c>
      <c r="C276" t="s">
        <v>842</v>
      </c>
      <c r="D276" t="s">
        <v>5</v>
      </c>
      <c r="E276" t="s">
        <v>843</v>
      </c>
      <c r="F276" t="s">
        <v>844</v>
      </c>
    </row>
    <row r="277" spans="1:6" x14ac:dyDescent="0.3">
      <c r="A277">
        <v>275</v>
      </c>
      <c r="B277">
        <v>105</v>
      </c>
      <c r="C277" t="s">
        <v>845</v>
      </c>
      <c r="D277" t="s">
        <v>8</v>
      </c>
      <c r="E277" t="s">
        <v>846</v>
      </c>
      <c r="F277" t="s">
        <v>847</v>
      </c>
    </row>
    <row r="278" spans="1:6" x14ac:dyDescent="0.3">
      <c r="A278">
        <v>276</v>
      </c>
      <c r="B278">
        <v>3136</v>
      </c>
      <c r="C278" t="s">
        <v>848</v>
      </c>
      <c r="D278" t="s">
        <v>4</v>
      </c>
      <c r="E278" t="s">
        <v>849</v>
      </c>
      <c r="F278" t="s">
        <v>850</v>
      </c>
    </row>
    <row r="279" spans="1:6" x14ac:dyDescent="0.3">
      <c r="A279">
        <v>277</v>
      </c>
      <c r="B279">
        <v>47</v>
      </c>
      <c r="C279" t="s">
        <v>851</v>
      </c>
      <c r="D279" t="s">
        <v>5</v>
      </c>
      <c r="E279" t="s">
        <v>852</v>
      </c>
      <c r="F279" t="s">
        <v>853</v>
      </c>
    </row>
    <row r="280" spans="1:6" x14ac:dyDescent="0.3">
      <c r="A280">
        <v>278</v>
      </c>
      <c r="B280">
        <v>131</v>
      </c>
      <c r="C280" t="s">
        <v>854</v>
      </c>
      <c r="D280" t="s">
        <v>5</v>
      </c>
      <c r="E280" t="s">
        <v>855</v>
      </c>
      <c r="F280" t="s">
        <v>856</v>
      </c>
    </row>
    <row r="281" spans="1:6" x14ac:dyDescent="0.3">
      <c r="A281">
        <v>279</v>
      </c>
      <c r="B281">
        <v>249</v>
      </c>
      <c r="C281" t="s">
        <v>857</v>
      </c>
      <c r="D281" t="s">
        <v>5</v>
      </c>
      <c r="E281" t="s">
        <v>858</v>
      </c>
      <c r="F281" t="s">
        <v>859</v>
      </c>
    </row>
    <row r="282" spans="1:6" x14ac:dyDescent="0.3">
      <c r="A282">
        <v>280</v>
      </c>
      <c r="B282">
        <v>34</v>
      </c>
      <c r="C282" t="s">
        <v>860</v>
      </c>
      <c r="D282" t="s">
        <v>12</v>
      </c>
      <c r="E282" t="s">
        <v>861</v>
      </c>
      <c r="F282" t="s">
        <v>862</v>
      </c>
    </row>
    <row r="283" spans="1:6" x14ac:dyDescent="0.3">
      <c r="A283">
        <v>281</v>
      </c>
      <c r="B283">
        <v>428</v>
      </c>
      <c r="C283" t="s">
        <v>863</v>
      </c>
      <c r="D283" t="s">
        <v>9</v>
      </c>
      <c r="E283" t="s">
        <v>864</v>
      </c>
      <c r="F283" t="s">
        <v>865</v>
      </c>
    </row>
    <row r="284" spans="1:6" x14ac:dyDescent="0.3">
      <c r="A284">
        <v>282</v>
      </c>
      <c r="B284">
        <v>94</v>
      </c>
      <c r="C284" t="s">
        <v>866</v>
      </c>
      <c r="D284" t="s">
        <v>4</v>
      </c>
      <c r="E284" t="s">
        <v>867</v>
      </c>
      <c r="F284" t="s">
        <v>868</v>
      </c>
    </row>
    <row r="285" spans="1:6" x14ac:dyDescent="0.3">
      <c r="A285">
        <v>283</v>
      </c>
      <c r="B285">
        <v>5818</v>
      </c>
      <c r="C285" t="s">
        <v>869</v>
      </c>
      <c r="D285" t="s">
        <v>5</v>
      </c>
      <c r="E285" t="s">
        <v>870</v>
      </c>
      <c r="F285" t="s">
        <v>871</v>
      </c>
    </row>
    <row r="286" spans="1:6" x14ac:dyDescent="0.3">
      <c r="A286">
        <v>284</v>
      </c>
      <c r="B286">
        <v>6900</v>
      </c>
      <c r="C286" t="s">
        <v>872</v>
      </c>
      <c r="D286" t="s">
        <v>5</v>
      </c>
      <c r="E286" t="s">
        <v>873</v>
      </c>
      <c r="F286" t="s">
        <v>874</v>
      </c>
    </row>
    <row r="287" spans="1:6" x14ac:dyDescent="0.3">
      <c r="A287">
        <v>285</v>
      </c>
      <c r="B287">
        <v>4927</v>
      </c>
      <c r="C287" t="s">
        <v>875</v>
      </c>
      <c r="D287" t="s">
        <v>12</v>
      </c>
      <c r="E287" t="s">
        <v>876</v>
      </c>
      <c r="F287" t="s">
        <v>877</v>
      </c>
    </row>
    <row r="288" spans="1:6" x14ac:dyDescent="0.3">
      <c r="A288">
        <v>286</v>
      </c>
      <c r="B288">
        <v>1957</v>
      </c>
      <c r="C288" t="s">
        <v>878</v>
      </c>
      <c r="D288" t="s">
        <v>12</v>
      </c>
      <c r="E288" t="s">
        <v>879</v>
      </c>
      <c r="F288" t="s">
        <v>880</v>
      </c>
    </row>
    <row r="289" spans="1:6" x14ac:dyDescent="0.3">
      <c r="A289">
        <v>287</v>
      </c>
      <c r="B289">
        <v>695</v>
      </c>
      <c r="C289" t="s">
        <v>881</v>
      </c>
      <c r="D289" t="s">
        <v>5</v>
      </c>
      <c r="E289" t="s">
        <v>882</v>
      </c>
      <c r="F289" t="s">
        <v>883</v>
      </c>
    </row>
    <row r="290" spans="1:6" x14ac:dyDescent="0.3">
      <c r="A290">
        <v>288</v>
      </c>
      <c r="B290">
        <v>474</v>
      </c>
      <c r="C290" t="s">
        <v>884</v>
      </c>
      <c r="D290" t="s">
        <v>9</v>
      </c>
      <c r="E290" t="s">
        <v>885</v>
      </c>
      <c r="F290" t="s">
        <v>886</v>
      </c>
    </row>
    <row r="291" spans="1:6" x14ac:dyDescent="0.3">
      <c r="A291">
        <v>289</v>
      </c>
      <c r="B291">
        <v>148</v>
      </c>
      <c r="C291" t="s">
        <v>887</v>
      </c>
      <c r="D291" t="s">
        <v>8</v>
      </c>
      <c r="E291" t="s">
        <v>888</v>
      </c>
      <c r="F291" t="s">
        <v>889</v>
      </c>
    </row>
    <row r="292" spans="1:6" x14ac:dyDescent="0.3">
      <c r="A292">
        <v>290</v>
      </c>
      <c r="B292">
        <v>1200</v>
      </c>
      <c r="C292" t="s">
        <v>890</v>
      </c>
      <c r="D292" t="s">
        <v>5</v>
      </c>
      <c r="E292" t="s">
        <v>891</v>
      </c>
      <c r="F292" t="s">
        <v>892</v>
      </c>
    </row>
    <row r="293" spans="1:6" x14ac:dyDescent="0.3">
      <c r="A293">
        <v>291</v>
      </c>
      <c r="B293">
        <v>971</v>
      </c>
      <c r="C293" t="s">
        <v>893</v>
      </c>
      <c r="D293" t="s">
        <v>9</v>
      </c>
      <c r="E293" t="s">
        <v>894</v>
      </c>
      <c r="F293" t="s">
        <v>895</v>
      </c>
    </row>
    <row r="294" spans="1:6" x14ac:dyDescent="0.3">
      <c r="A294">
        <v>292</v>
      </c>
      <c r="B294">
        <v>119</v>
      </c>
      <c r="C294" t="s">
        <v>896</v>
      </c>
      <c r="D294" t="s">
        <v>12</v>
      </c>
      <c r="E294" t="s">
        <v>897</v>
      </c>
      <c r="F294" t="s">
        <v>898</v>
      </c>
    </row>
    <row r="295" spans="1:6" x14ac:dyDescent="0.3">
      <c r="A295">
        <v>293</v>
      </c>
      <c r="B295">
        <v>36675</v>
      </c>
      <c r="C295" t="s">
        <v>899</v>
      </c>
      <c r="D295" t="s">
        <v>5</v>
      </c>
      <c r="E295" t="s">
        <v>900</v>
      </c>
      <c r="F295" t="s">
        <v>901</v>
      </c>
    </row>
    <row r="296" spans="1:6" x14ac:dyDescent="0.3">
      <c r="A296">
        <v>294</v>
      </c>
      <c r="B296">
        <v>475</v>
      </c>
      <c r="C296" t="s">
        <v>902</v>
      </c>
      <c r="D296" t="s">
        <v>12</v>
      </c>
      <c r="E296" t="s">
        <v>903</v>
      </c>
      <c r="F296" t="s">
        <v>904</v>
      </c>
    </row>
    <row r="297" spans="1:6" x14ac:dyDescent="0.3">
      <c r="A297">
        <v>295</v>
      </c>
      <c r="B297">
        <v>149</v>
      </c>
      <c r="C297" t="s">
        <v>905</v>
      </c>
      <c r="D297" t="s">
        <v>4</v>
      </c>
      <c r="E297" t="s">
        <v>906</v>
      </c>
      <c r="F297" t="s">
        <v>907</v>
      </c>
    </row>
    <row r="298" spans="1:6" x14ac:dyDescent="0.3">
      <c r="A298">
        <v>296</v>
      </c>
      <c r="B298">
        <v>591</v>
      </c>
      <c r="C298" t="s">
        <v>908</v>
      </c>
      <c r="D298" t="s">
        <v>4</v>
      </c>
      <c r="E298" t="s">
        <v>909</v>
      </c>
      <c r="F298" t="s">
        <v>910</v>
      </c>
    </row>
    <row r="299" spans="1:6" x14ac:dyDescent="0.3">
      <c r="A299">
        <v>297</v>
      </c>
      <c r="B299">
        <v>56</v>
      </c>
      <c r="C299" t="s">
        <v>911</v>
      </c>
      <c r="D299" t="s">
        <v>5</v>
      </c>
      <c r="E299" t="s">
        <v>912</v>
      </c>
      <c r="F299" t="s">
        <v>913</v>
      </c>
    </row>
    <row r="300" spans="1:6" x14ac:dyDescent="0.3">
      <c r="A300">
        <v>298</v>
      </c>
      <c r="B300">
        <v>725</v>
      </c>
      <c r="C300" t="s">
        <v>914</v>
      </c>
      <c r="D300" t="s">
        <v>5</v>
      </c>
      <c r="E300" t="s">
        <v>915</v>
      </c>
      <c r="F300" t="s">
        <v>916</v>
      </c>
    </row>
    <row r="301" spans="1:6" x14ac:dyDescent="0.3">
      <c r="A301">
        <v>299</v>
      </c>
      <c r="B301">
        <v>5917</v>
      </c>
      <c r="C301" t="s">
        <v>917</v>
      </c>
      <c r="D301" t="s">
        <v>5</v>
      </c>
      <c r="E301" t="s">
        <v>918</v>
      </c>
      <c r="F301" t="s">
        <v>919</v>
      </c>
    </row>
    <row r="302" spans="1:6" x14ac:dyDescent="0.3">
      <c r="A302">
        <v>300</v>
      </c>
      <c r="B302">
        <v>530</v>
      </c>
      <c r="C302" t="s">
        <v>920</v>
      </c>
      <c r="D302" t="s">
        <v>12</v>
      </c>
      <c r="E302" t="s">
        <v>921</v>
      </c>
      <c r="F302" t="s">
        <v>922</v>
      </c>
    </row>
    <row r="303" spans="1:6" x14ac:dyDescent="0.3">
      <c r="A303">
        <v>301</v>
      </c>
      <c r="B303">
        <v>109</v>
      </c>
      <c r="C303" t="s">
        <v>923</v>
      </c>
      <c r="D303" t="s">
        <v>12</v>
      </c>
      <c r="E303" t="s">
        <v>924</v>
      </c>
      <c r="F303" t="s">
        <v>925</v>
      </c>
    </row>
    <row r="304" spans="1:6" x14ac:dyDescent="0.3">
      <c r="A304">
        <v>302</v>
      </c>
      <c r="B304">
        <v>116</v>
      </c>
      <c r="C304" t="s">
        <v>926</v>
      </c>
      <c r="D304" t="s">
        <v>10</v>
      </c>
      <c r="E304" t="s">
        <v>927</v>
      </c>
      <c r="F304" t="s">
        <v>928</v>
      </c>
    </row>
    <row r="305" spans="1:6" x14ac:dyDescent="0.3">
      <c r="A305">
        <v>303</v>
      </c>
      <c r="B305">
        <v>1140</v>
      </c>
      <c r="C305" t="s">
        <v>929</v>
      </c>
      <c r="D305" t="s">
        <v>8</v>
      </c>
      <c r="E305" t="s">
        <v>930</v>
      </c>
      <c r="F305" t="s">
        <v>931</v>
      </c>
    </row>
    <row r="306" spans="1:6" x14ac:dyDescent="0.3">
      <c r="A306">
        <v>304</v>
      </c>
      <c r="B306">
        <v>235</v>
      </c>
      <c r="C306" t="s">
        <v>932</v>
      </c>
      <c r="D306" t="s">
        <v>5</v>
      </c>
      <c r="E306" t="s">
        <v>933</v>
      </c>
      <c r="F306" t="s">
        <v>934</v>
      </c>
    </row>
    <row r="307" spans="1:6" x14ac:dyDescent="0.3">
      <c r="A307">
        <v>305</v>
      </c>
      <c r="B307">
        <v>853</v>
      </c>
      <c r="C307" t="s">
        <v>935</v>
      </c>
      <c r="D307" t="s">
        <v>5</v>
      </c>
      <c r="E307" t="s">
        <v>936</v>
      </c>
      <c r="F307" t="s">
        <v>937</v>
      </c>
    </row>
    <row r="308" spans="1:6" x14ac:dyDescent="0.3">
      <c r="A308">
        <v>306</v>
      </c>
      <c r="B308">
        <v>108</v>
      </c>
      <c r="C308" t="s">
        <v>938</v>
      </c>
      <c r="D308" t="s">
        <v>5</v>
      </c>
      <c r="E308" t="s">
        <v>939</v>
      </c>
      <c r="F308" t="s">
        <v>940</v>
      </c>
    </row>
    <row r="309" spans="1:6" x14ac:dyDescent="0.3">
      <c r="A309">
        <v>307</v>
      </c>
      <c r="B309">
        <v>852</v>
      </c>
      <c r="C309" t="s">
        <v>941</v>
      </c>
      <c r="D309" t="s">
        <v>12</v>
      </c>
      <c r="E309" t="s">
        <v>942</v>
      </c>
      <c r="F309" t="s">
        <v>943</v>
      </c>
    </row>
    <row r="310" spans="1:6" x14ac:dyDescent="0.3">
      <c r="A310">
        <v>308</v>
      </c>
      <c r="B310">
        <v>60</v>
      </c>
      <c r="C310" t="s">
        <v>944</v>
      </c>
      <c r="D310" t="s">
        <v>12</v>
      </c>
      <c r="E310" t="s">
        <v>945</v>
      </c>
      <c r="F310" t="s">
        <v>946</v>
      </c>
    </row>
    <row r="311" spans="1:6" x14ac:dyDescent="0.3">
      <c r="A311">
        <v>309</v>
      </c>
      <c r="B311">
        <v>23862</v>
      </c>
      <c r="C311" t="s">
        <v>947</v>
      </c>
      <c r="D311" t="s">
        <v>5</v>
      </c>
      <c r="E311" t="s">
        <v>948</v>
      </c>
      <c r="F311" t="s">
        <v>949</v>
      </c>
    </row>
    <row r="312" spans="1:6" x14ac:dyDescent="0.3">
      <c r="A312">
        <v>310</v>
      </c>
      <c r="B312">
        <v>5479</v>
      </c>
      <c r="C312" t="s">
        <v>950</v>
      </c>
      <c r="D312" t="s">
        <v>5</v>
      </c>
      <c r="E312" t="s">
        <v>951</v>
      </c>
      <c r="F312" t="s">
        <v>952</v>
      </c>
    </row>
    <row r="313" spans="1:6" x14ac:dyDescent="0.3">
      <c r="A313">
        <v>311</v>
      </c>
      <c r="B313">
        <v>7987</v>
      </c>
      <c r="C313" t="s">
        <v>953</v>
      </c>
      <c r="D313" t="s">
        <v>5</v>
      </c>
      <c r="E313" t="s">
        <v>954</v>
      </c>
      <c r="F313" t="s">
        <v>955</v>
      </c>
    </row>
    <row r="314" spans="1:6" x14ac:dyDescent="0.3">
      <c r="A314">
        <v>312</v>
      </c>
      <c r="B314">
        <v>1978</v>
      </c>
      <c r="C314" t="s">
        <v>956</v>
      </c>
      <c r="D314" t="s">
        <v>4</v>
      </c>
      <c r="E314" t="s">
        <v>957</v>
      </c>
      <c r="F314" t="s">
        <v>958</v>
      </c>
    </row>
    <row r="315" spans="1:6" x14ac:dyDescent="0.3">
      <c r="A315">
        <v>313</v>
      </c>
      <c r="B315">
        <v>1727</v>
      </c>
      <c r="C315" t="s">
        <v>959</v>
      </c>
      <c r="D315" t="s">
        <v>5</v>
      </c>
      <c r="E315" t="s">
        <v>960</v>
      </c>
      <c r="F315" t="s">
        <v>961</v>
      </c>
    </row>
    <row r="316" spans="1:6" x14ac:dyDescent="0.3">
      <c r="A316">
        <v>314</v>
      </c>
      <c r="B316">
        <v>1245</v>
      </c>
      <c r="C316" t="s">
        <v>962</v>
      </c>
      <c r="D316" t="s">
        <v>12</v>
      </c>
      <c r="E316" t="s">
        <v>963</v>
      </c>
      <c r="F316" t="s">
        <v>964</v>
      </c>
    </row>
    <row r="317" spans="1:6" x14ac:dyDescent="0.3">
      <c r="A317">
        <v>315</v>
      </c>
      <c r="B317">
        <v>51</v>
      </c>
      <c r="C317" t="s">
        <v>965</v>
      </c>
      <c r="D317" t="s">
        <v>4</v>
      </c>
      <c r="E317" t="s">
        <v>966</v>
      </c>
      <c r="F317" t="s">
        <v>967</v>
      </c>
    </row>
    <row r="318" spans="1:6" x14ac:dyDescent="0.3">
      <c r="A318">
        <v>316</v>
      </c>
      <c r="B318">
        <v>4766</v>
      </c>
      <c r="C318" t="s">
        <v>968</v>
      </c>
      <c r="D318" t="s">
        <v>5</v>
      </c>
      <c r="E318" t="s">
        <v>969</v>
      </c>
      <c r="F318" t="s">
        <v>970</v>
      </c>
    </row>
    <row r="319" spans="1:6" x14ac:dyDescent="0.3">
      <c r="A319">
        <v>317</v>
      </c>
      <c r="B319">
        <v>2079</v>
      </c>
      <c r="C319" t="s">
        <v>971</v>
      </c>
      <c r="D319" t="s">
        <v>12</v>
      </c>
      <c r="E319" t="s">
        <v>972</v>
      </c>
      <c r="F319" t="s">
        <v>973</v>
      </c>
    </row>
    <row r="320" spans="1:6" x14ac:dyDescent="0.3">
      <c r="A320">
        <v>318</v>
      </c>
      <c r="B320">
        <v>28001</v>
      </c>
      <c r="C320" t="s">
        <v>974</v>
      </c>
      <c r="D320" t="s">
        <v>5</v>
      </c>
      <c r="E320" t="s">
        <v>975</v>
      </c>
      <c r="F320" t="s">
        <v>976</v>
      </c>
    </row>
    <row r="321" spans="1:6" x14ac:dyDescent="0.3">
      <c r="A321">
        <v>319</v>
      </c>
      <c r="B321">
        <v>11098</v>
      </c>
      <c r="C321" t="s">
        <v>977</v>
      </c>
      <c r="D321" t="s">
        <v>4</v>
      </c>
      <c r="E321" t="s">
        <v>978</v>
      </c>
      <c r="F321" t="s">
        <v>979</v>
      </c>
    </row>
    <row r="322" spans="1:6" x14ac:dyDescent="0.3">
      <c r="A322">
        <v>320</v>
      </c>
      <c r="B322">
        <v>17264</v>
      </c>
      <c r="C322" t="s">
        <v>980</v>
      </c>
      <c r="D322" t="s">
        <v>9</v>
      </c>
      <c r="E322" t="s">
        <v>981</v>
      </c>
      <c r="F322" t="s">
        <v>982</v>
      </c>
    </row>
    <row r="323" spans="1:6" x14ac:dyDescent="0.3">
      <c r="A323">
        <v>321</v>
      </c>
      <c r="B323">
        <v>1046</v>
      </c>
      <c r="C323" t="s">
        <v>463</v>
      </c>
      <c r="D323" t="s">
        <v>5</v>
      </c>
      <c r="E323" t="s">
        <v>983</v>
      </c>
      <c r="F323" t="s">
        <v>984</v>
      </c>
    </row>
    <row r="324" spans="1:6" x14ac:dyDescent="0.3">
      <c r="A324">
        <v>322</v>
      </c>
      <c r="B324">
        <v>7032</v>
      </c>
      <c r="C324" t="s">
        <v>985</v>
      </c>
      <c r="D324" t="s">
        <v>5</v>
      </c>
      <c r="E324" t="s">
        <v>986</v>
      </c>
      <c r="F324" t="s">
        <v>987</v>
      </c>
    </row>
    <row r="325" spans="1:6" x14ac:dyDescent="0.3">
      <c r="A325">
        <v>323</v>
      </c>
      <c r="B325">
        <v>3812</v>
      </c>
      <c r="C325" t="s">
        <v>988</v>
      </c>
      <c r="D325" t="s">
        <v>5</v>
      </c>
      <c r="E325" t="s">
        <v>989</v>
      </c>
      <c r="F325" t="s">
        <v>990</v>
      </c>
    </row>
    <row r="326" spans="1:6" x14ac:dyDescent="0.3">
      <c r="A326">
        <v>324</v>
      </c>
      <c r="B326">
        <v>12801</v>
      </c>
      <c r="C326" t="s">
        <v>991</v>
      </c>
      <c r="D326" t="s">
        <v>12</v>
      </c>
      <c r="E326" t="s">
        <v>992</v>
      </c>
      <c r="F326" t="s">
        <v>993</v>
      </c>
    </row>
    <row r="327" spans="1:6" x14ac:dyDescent="0.3">
      <c r="A327">
        <v>325</v>
      </c>
      <c r="B327">
        <v>187</v>
      </c>
      <c r="C327" t="s">
        <v>994</v>
      </c>
      <c r="D327" t="s">
        <v>10</v>
      </c>
      <c r="E327" t="s">
        <v>995</v>
      </c>
      <c r="F327" t="s">
        <v>996</v>
      </c>
    </row>
    <row r="328" spans="1:6" x14ac:dyDescent="0.3">
      <c r="A328">
        <v>326</v>
      </c>
      <c r="B328">
        <v>1416</v>
      </c>
      <c r="C328" t="s">
        <v>997</v>
      </c>
      <c r="D328" t="s">
        <v>5</v>
      </c>
      <c r="E328" t="s">
        <v>998</v>
      </c>
      <c r="F328" t="s">
        <v>999</v>
      </c>
    </row>
    <row r="329" spans="1:6" x14ac:dyDescent="0.3">
      <c r="A329">
        <v>327</v>
      </c>
      <c r="B329">
        <v>839</v>
      </c>
      <c r="C329" t="s">
        <v>1000</v>
      </c>
      <c r="D329" t="s">
        <v>5</v>
      </c>
      <c r="E329" t="s">
        <v>1001</v>
      </c>
      <c r="F329" t="s">
        <v>1002</v>
      </c>
    </row>
    <row r="330" spans="1:6" x14ac:dyDescent="0.3">
      <c r="A330">
        <v>328</v>
      </c>
      <c r="B330">
        <v>669</v>
      </c>
      <c r="C330" t="s">
        <v>1003</v>
      </c>
      <c r="D330" t="s">
        <v>4</v>
      </c>
      <c r="E330" t="s">
        <v>1004</v>
      </c>
      <c r="F330" t="s">
        <v>1005</v>
      </c>
    </row>
    <row r="331" spans="1:6" x14ac:dyDescent="0.3">
      <c r="A331">
        <v>329</v>
      </c>
      <c r="B331">
        <v>227</v>
      </c>
      <c r="C331" t="s">
        <v>1006</v>
      </c>
      <c r="D331" t="s">
        <v>4</v>
      </c>
      <c r="E331" t="s">
        <v>1007</v>
      </c>
      <c r="F331" t="s">
        <v>1008</v>
      </c>
    </row>
    <row r="332" spans="1:6" x14ac:dyDescent="0.3">
      <c r="A332">
        <v>330</v>
      </c>
      <c r="B332">
        <v>834</v>
      </c>
      <c r="C332" t="s">
        <v>1009</v>
      </c>
      <c r="D332" t="s">
        <v>5</v>
      </c>
      <c r="E332" t="s">
        <v>1010</v>
      </c>
      <c r="F332" t="s">
        <v>1011</v>
      </c>
    </row>
    <row r="333" spans="1:6" x14ac:dyDescent="0.3">
      <c r="A333">
        <v>331</v>
      </c>
      <c r="B333">
        <v>8273</v>
      </c>
      <c r="C333" t="s">
        <v>1012</v>
      </c>
      <c r="D333" t="s">
        <v>4</v>
      </c>
      <c r="E333" t="s">
        <v>1013</v>
      </c>
      <c r="F333" t="s">
        <v>1014</v>
      </c>
    </row>
    <row r="334" spans="1:6" x14ac:dyDescent="0.3">
      <c r="A334">
        <v>332</v>
      </c>
      <c r="B334">
        <v>12963</v>
      </c>
      <c r="C334" t="s">
        <v>1015</v>
      </c>
      <c r="D334" t="s">
        <v>5</v>
      </c>
      <c r="E334" t="s">
        <v>1016</v>
      </c>
      <c r="F334" t="s">
        <v>1017</v>
      </c>
    </row>
    <row r="335" spans="1:6" x14ac:dyDescent="0.3">
      <c r="A335">
        <v>333</v>
      </c>
      <c r="B335">
        <v>7533</v>
      </c>
      <c r="C335" t="s">
        <v>1018</v>
      </c>
      <c r="D335" t="s">
        <v>5</v>
      </c>
      <c r="E335" t="s">
        <v>1018</v>
      </c>
      <c r="F335" t="s">
        <v>1019</v>
      </c>
    </row>
    <row r="336" spans="1:6" x14ac:dyDescent="0.3">
      <c r="A336">
        <v>334</v>
      </c>
      <c r="B336">
        <v>5040</v>
      </c>
      <c r="C336" t="s">
        <v>1020</v>
      </c>
      <c r="D336" t="s">
        <v>8</v>
      </c>
      <c r="E336" t="s">
        <v>1021</v>
      </c>
      <c r="F336" t="s">
        <v>1022</v>
      </c>
    </row>
    <row r="337" spans="1:6" x14ac:dyDescent="0.3">
      <c r="A337">
        <v>335</v>
      </c>
      <c r="B337">
        <v>999</v>
      </c>
      <c r="C337" t="s">
        <v>1023</v>
      </c>
      <c r="D337" t="s">
        <v>5</v>
      </c>
      <c r="E337" t="s">
        <v>1024</v>
      </c>
      <c r="F337" t="s">
        <v>1025</v>
      </c>
    </row>
    <row r="338" spans="1:6" x14ac:dyDescent="0.3">
      <c r="A338">
        <v>336</v>
      </c>
      <c r="B338">
        <v>2744</v>
      </c>
      <c r="C338" t="s">
        <v>1026</v>
      </c>
      <c r="D338" t="s">
        <v>10</v>
      </c>
      <c r="E338" t="s">
        <v>1027</v>
      </c>
      <c r="F338" t="s">
        <v>1028</v>
      </c>
    </row>
    <row r="339" spans="1:6" x14ac:dyDescent="0.3">
      <c r="A339">
        <v>337</v>
      </c>
      <c r="B339">
        <v>986</v>
      </c>
      <c r="C339" t="s">
        <v>1029</v>
      </c>
      <c r="D339" t="s">
        <v>4</v>
      </c>
      <c r="E339" t="s">
        <v>1030</v>
      </c>
      <c r="F339" t="s">
        <v>1031</v>
      </c>
    </row>
    <row r="340" spans="1:6" x14ac:dyDescent="0.3">
      <c r="A340">
        <v>338</v>
      </c>
      <c r="B340">
        <v>584</v>
      </c>
      <c r="C340" t="s">
        <v>1032</v>
      </c>
      <c r="D340" t="s">
        <v>5</v>
      </c>
      <c r="E340" t="s">
        <v>1033</v>
      </c>
      <c r="F340" t="s">
        <v>1034</v>
      </c>
    </row>
    <row r="341" spans="1:6" x14ac:dyDescent="0.3">
      <c r="A341">
        <v>339</v>
      </c>
      <c r="B341">
        <v>9539</v>
      </c>
      <c r="C341" t="s">
        <v>1035</v>
      </c>
      <c r="D341" t="s">
        <v>4</v>
      </c>
      <c r="E341" t="s">
        <v>1036</v>
      </c>
      <c r="F341" t="s">
        <v>1037</v>
      </c>
    </row>
    <row r="342" spans="1:6" x14ac:dyDescent="0.3">
      <c r="A342">
        <v>340</v>
      </c>
      <c r="B342">
        <v>889</v>
      </c>
      <c r="C342" t="s">
        <v>1038</v>
      </c>
      <c r="D342" t="s">
        <v>5</v>
      </c>
      <c r="E342" t="s">
        <v>1039</v>
      </c>
      <c r="F342" t="s">
        <v>1040</v>
      </c>
    </row>
    <row r="343" spans="1:6" x14ac:dyDescent="0.3">
      <c r="A343">
        <v>341</v>
      </c>
      <c r="B343">
        <v>9376</v>
      </c>
      <c r="C343" t="s">
        <v>1041</v>
      </c>
      <c r="D343" t="s">
        <v>12</v>
      </c>
      <c r="E343" t="s">
        <v>1042</v>
      </c>
      <c r="F343" t="s">
        <v>1043</v>
      </c>
    </row>
    <row r="344" spans="1:6" x14ac:dyDescent="0.3">
      <c r="A344">
        <v>342</v>
      </c>
      <c r="B344">
        <v>64</v>
      </c>
      <c r="C344" t="s">
        <v>1044</v>
      </c>
      <c r="D344" t="s">
        <v>5</v>
      </c>
      <c r="E344" t="s">
        <v>1045</v>
      </c>
      <c r="F344" t="s">
        <v>1046</v>
      </c>
    </row>
    <row r="345" spans="1:6" x14ac:dyDescent="0.3">
      <c r="A345">
        <v>343</v>
      </c>
      <c r="B345">
        <v>4210</v>
      </c>
      <c r="C345" t="s">
        <v>1047</v>
      </c>
      <c r="D345" t="s">
        <v>4</v>
      </c>
      <c r="E345" t="s">
        <v>1048</v>
      </c>
      <c r="F345" t="s">
        <v>1049</v>
      </c>
    </row>
    <row r="346" spans="1:6" x14ac:dyDescent="0.3">
      <c r="A346">
        <v>344</v>
      </c>
      <c r="B346">
        <v>420</v>
      </c>
      <c r="C346" t="s">
        <v>1050</v>
      </c>
      <c r="D346" t="s">
        <v>5</v>
      </c>
      <c r="E346" t="s">
        <v>1051</v>
      </c>
      <c r="F346" t="s">
        <v>1052</v>
      </c>
    </row>
    <row r="347" spans="1:6" x14ac:dyDescent="0.3">
      <c r="A347">
        <v>345</v>
      </c>
      <c r="B347">
        <v>1815</v>
      </c>
      <c r="C347" t="s">
        <v>1053</v>
      </c>
      <c r="D347" t="s">
        <v>4</v>
      </c>
      <c r="E347" t="s">
        <v>1054</v>
      </c>
      <c r="F347" t="s">
        <v>1055</v>
      </c>
    </row>
    <row r="348" spans="1:6" x14ac:dyDescent="0.3">
      <c r="A348">
        <v>346</v>
      </c>
      <c r="B348">
        <v>328</v>
      </c>
      <c r="C348" t="s">
        <v>1056</v>
      </c>
      <c r="D348" t="s">
        <v>9</v>
      </c>
      <c r="E348" t="s">
        <v>1057</v>
      </c>
      <c r="F348" t="s">
        <v>1058</v>
      </c>
    </row>
    <row r="349" spans="1:6" x14ac:dyDescent="0.3">
      <c r="A349">
        <v>347</v>
      </c>
      <c r="B349">
        <v>20507</v>
      </c>
      <c r="C349" t="s">
        <v>1059</v>
      </c>
      <c r="D349" t="s">
        <v>12</v>
      </c>
      <c r="E349" t="s">
        <v>1060</v>
      </c>
      <c r="F349" t="s">
        <v>1061</v>
      </c>
    </row>
    <row r="350" spans="1:6" x14ac:dyDescent="0.3">
      <c r="A350">
        <v>348</v>
      </c>
      <c r="B350">
        <v>328</v>
      </c>
      <c r="C350" t="s">
        <v>1062</v>
      </c>
      <c r="D350" t="s">
        <v>12</v>
      </c>
      <c r="E350" t="s">
        <v>1063</v>
      </c>
      <c r="F350" t="s">
        <v>1064</v>
      </c>
    </row>
    <row r="351" spans="1:6" x14ac:dyDescent="0.3">
      <c r="A351">
        <v>349</v>
      </c>
      <c r="B351">
        <v>2166</v>
      </c>
      <c r="C351" t="s">
        <v>1065</v>
      </c>
      <c r="D351" t="s">
        <v>5</v>
      </c>
      <c r="E351" t="s">
        <v>1066</v>
      </c>
      <c r="F351" t="s">
        <v>1067</v>
      </c>
    </row>
    <row r="352" spans="1:6" x14ac:dyDescent="0.3">
      <c r="A352">
        <v>350</v>
      </c>
      <c r="B352">
        <v>351</v>
      </c>
      <c r="C352" t="s">
        <v>1068</v>
      </c>
      <c r="D352" t="s">
        <v>5</v>
      </c>
      <c r="E352" t="s">
        <v>1069</v>
      </c>
      <c r="F352" t="s">
        <v>1070</v>
      </c>
    </row>
    <row r="353" spans="1:6" x14ac:dyDescent="0.3">
      <c r="A353">
        <v>351</v>
      </c>
      <c r="B353">
        <v>1592</v>
      </c>
      <c r="C353" t="s">
        <v>1071</v>
      </c>
      <c r="D353" t="s">
        <v>9</v>
      </c>
      <c r="E353" t="s">
        <v>1072</v>
      </c>
      <c r="F353" t="s">
        <v>1073</v>
      </c>
    </row>
    <row r="354" spans="1:6" x14ac:dyDescent="0.3">
      <c r="A354">
        <v>352</v>
      </c>
      <c r="B354">
        <v>3391</v>
      </c>
      <c r="C354" t="s">
        <v>1074</v>
      </c>
      <c r="D354" t="s">
        <v>9</v>
      </c>
      <c r="E354" t="s">
        <v>1075</v>
      </c>
      <c r="F354" t="s">
        <v>1076</v>
      </c>
    </row>
    <row r="355" spans="1:6" x14ac:dyDescent="0.3">
      <c r="A355">
        <v>353</v>
      </c>
      <c r="B355">
        <v>623</v>
      </c>
      <c r="C355" t="s">
        <v>1077</v>
      </c>
      <c r="D355" t="s">
        <v>4</v>
      </c>
      <c r="E355" t="s">
        <v>1078</v>
      </c>
      <c r="F355" t="s">
        <v>1079</v>
      </c>
    </row>
    <row r="356" spans="1:6" x14ac:dyDescent="0.3">
      <c r="A356">
        <v>354</v>
      </c>
      <c r="B356">
        <v>1813</v>
      </c>
      <c r="C356" t="s">
        <v>1080</v>
      </c>
      <c r="D356" t="s">
        <v>4</v>
      </c>
      <c r="E356" t="s">
        <v>1081</v>
      </c>
      <c r="F356" t="s">
        <v>1082</v>
      </c>
    </row>
    <row r="357" spans="1:6" x14ac:dyDescent="0.3">
      <c r="A357">
        <v>355</v>
      </c>
      <c r="B357">
        <v>2459</v>
      </c>
      <c r="C357" t="s">
        <v>1083</v>
      </c>
      <c r="D357" t="s">
        <v>5</v>
      </c>
      <c r="E357" t="s">
        <v>1084</v>
      </c>
      <c r="F357" t="s">
        <v>1085</v>
      </c>
    </row>
    <row r="358" spans="1:6" x14ac:dyDescent="0.3">
      <c r="A358">
        <v>356</v>
      </c>
      <c r="B358">
        <v>14689</v>
      </c>
      <c r="C358" t="s">
        <v>1086</v>
      </c>
      <c r="D358" t="s">
        <v>9</v>
      </c>
      <c r="E358" t="s">
        <v>1087</v>
      </c>
      <c r="F358" t="s">
        <v>1088</v>
      </c>
    </row>
    <row r="359" spans="1:6" x14ac:dyDescent="0.3">
      <c r="A359">
        <v>357</v>
      </c>
      <c r="B359">
        <v>425</v>
      </c>
      <c r="C359" t="s">
        <v>1089</v>
      </c>
      <c r="D359" t="s">
        <v>5</v>
      </c>
      <c r="E359" t="s">
        <v>1090</v>
      </c>
      <c r="F359" t="s">
        <v>1091</v>
      </c>
    </row>
    <row r="360" spans="1:6" x14ac:dyDescent="0.3">
      <c r="A360">
        <v>358</v>
      </c>
      <c r="B360">
        <v>5083</v>
      </c>
      <c r="C360" t="s">
        <v>1092</v>
      </c>
      <c r="D360" t="s">
        <v>4</v>
      </c>
      <c r="E360" t="s">
        <v>1093</v>
      </c>
      <c r="F360" t="s">
        <v>1094</v>
      </c>
    </row>
    <row r="361" spans="1:6" x14ac:dyDescent="0.3">
      <c r="A361">
        <v>359</v>
      </c>
      <c r="B361">
        <v>761</v>
      </c>
      <c r="C361" t="s">
        <v>1095</v>
      </c>
      <c r="D361" t="s">
        <v>4</v>
      </c>
      <c r="E361" t="s">
        <v>1096</v>
      </c>
      <c r="F361" t="s">
        <v>1097</v>
      </c>
    </row>
    <row r="362" spans="1:6" x14ac:dyDescent="0.3">
      <c r="A362">
        <v>360</v>
      </c>
      <c r="B362">
        <v>255</v>
      </c>
      <c r="C362" t="s">
        <v>977</v>
      </c>
      <c r="D362" t="s">
        <v>5</v>
      </c>
      <c r="E362" t="s">
        <v>1098</v>
      </c>
      <c r="F362" t="s">
        <v>1099</v>
      </c>
    </row>
    <row r="363" spans="1:6" x14ac:dyDescent="0.3">
      <c r="A363">
        <v>361</v>
      </c>
      <c r="B363">
        <v>1014</v>
      </c>
      <c r="C363" t="s">
        <v>1100</v>
      </c>
      <c r="D363" t="s">
        <v>4</v>
      </c>
      <c r="E363" t="s">
        <v>1101</v>
      </c>
      <c r="F363" t="s">
        <v>1102</v>
      </c>
    </row>
    <row r="364" spans="1:6" x14ac:dyDescent="0.3">
      <c r="A364">
        <v>362</v>
      </c>
      <c r="B364">
        <v>608</v>
      </c>
      <c r="C364" t="s">
        <v>1103</v>
      </c>
      <c r="D364" t="s">
        <v>9</v>
      </c>
      <c r="E364" t="s">
        <v>1104</v>
      </c>
      <c r="F364" t="s">
        <v>1105</v>
      </c>
    </row>
    <row r="365" spans="1:6" x14ac:dyDescent="0.3">
      <c r="A365">
        <v>363</v>
      </c>
      <c r="B365">
        <v>1091</v>
      </c>
      <c r="C365" t="s">
        <v>1106</v>
      </c>
      <c r="D365" t="s">
        <v>5</v>
      </c>
      <c r="E365" t="s">
        <v>1107</v>
      </c>
      <c r="F365" t="s">
        <v>1108</v>
      </c>
    </row>
    <row r="366" spans="1:6" x14ac:dyDescent="0.3">
      <c r="A366">
        <v>364</v>
      </c>
      <c r="B366">
        <v>532</v>
      </c>
      <c r="C366" t="s">
        <v>1109</v>
      </c>
      <c r="D366" t="s">
        <v>5</v>
      </c>
      <c r="E366" t="s">
        <v>1110</v>
      </c>
      <c r="F366" t="s">
        <v>1111</v>
      </c>
    </row>
    <row r="367" spans="1:6" x14ac:dyDescent="0.3">
      <c r="A367">
        <v>365</v>
      </c>
      <c r="B367">
        <v>38</v>
      </c>
      <c r="C367" t="s">
        <v>1112</v>
      </c>
      <c r="D367" t="s">
        <v>9</v>
      </c>
      <c r="E367" t="s">
        <v>1113</v>
      </c>
      <c r="F367" t="s">
        <v>1114</v>
      </c>
    </row>
    <row r="368" spans="1:6" x14ac:dyDescent="0.3">
      <c r="A368">
        <v>366</v>
      </c>
      <c r="B368">
        <v>4608</v>
      </c>
      <c r="C368" t="s">
        <v>1115</v>
      </c>
      <c r="D368" t="s">
        <v>5</v>
      </c>
      <c r="E368" t="s">
        <v>1116</v>
      </c>
      <c r="F368" t="s">
        <v>1117</v>
      </c>
    </row>
    <row r="369" spans="1:6" x14ac:dyDescent="0.3">
      <c r="A369">
        <v>367</v>
      </c>
      <c r="B369">
        <v>3789</v>
      </c>
      <c r="C369" t="s">
        <v>1118</v>
      </c>
      <c r="D369" t="s">
        <v>12</v>
      </c>
      <c r="E369" t="s">
        <v>1119</v>
      </c>
      <c r="F369" t="s">
        <v>1120</v>
      </c>
    </row>
    <row r="370" spans="1:6" x14ac:dyDescent="0.3">
      <c r="A370">
        <v>368</v>
      </c>
      <c r="B370">
        <v>3099</v>
      </c>
      <c r="C370" t="s">
        <v>1121</v>
      </c>
      <c r="D370" t="s">
        <v>5</v>
      </c>
      <c r="E370" t="s">
        <v>1122</v>
      </c>
      <c r="F370" t="s">
        <v>1123</v>
      </c>
    </row>
    <row r="371" spans="1:6" x14ac:dyDescent="0.3">
      <c r="A371">
        <v>369</v>
      </c>
      <c r="B371">
        <v>17793</v>
      </c>
      <c r="C371" t="s">
        <v>1124</v>
      </c>
      <c r="D371" t="s">
        <v>9</v>
      </c>
      <c r="E371" t="s">
        <v>1125</v>
      </c>
      <c r="F371" t="s">
        <v>1126</v>
      </c>
    </row>
    <row r="372" spans="1:6" x14ac:dyDescent="0.3">
      <c r="A372">
        <v>370</v>
      </c>
      <c r="B372">
        <v>270</v>
      </c>
      <c r="C372" t="s">
        <v>1127</v>
      </c>
      <c r="D372" t="s">
        <v>10</v>
      </c>
      <c r="E372" t="s">
        <v>1128</v>
      </c>
      <c r="F372" t="s">
        <v>1129</v>
      </c>
    </row>
    <row r="373" spans="1:6" x14ac:dyDescent="0.3">
      <c r="A373">
        <v>371</v>
      </c>
      <c r="B373">
        <v>1839</v>
      </c>
      <c r="C373" t="s">
        <v>1130</v>
      </c>
      <c r="D373" t="s">
        <v>5</v>
      </c>
      <c r="E373" t="s">
        <v>1131</v>
      </c>
      <c r="F373" t="s">
        <v>1132</v>
      </c>
    </row>
    <row r="374" spans="1:6" x14ac:dyDescent="0.3">
      <c r="A374">
        <v>372</v>
      </c>
      <c r="B374">
        <v>1208</v>
      </c>
      <c r="C374" t="s">
        <v>1133</v>
      </c>
      <c r="D374" t="s">
        <v>12</v>
      </c>
      <c r="E374" t="s">
        <v>1134</v>
      </c>
      <c r="F374" t="s">
        <v>1135</v>
      </c>
    </row>
    <row r="375" spans="1:6" x14ac:dyDescent="0.3">
      <c r="A375">
        <v>373</v>
      </c>
      <c r="B375">
        <v>5757</v>
      </c>
      <c r="C375" t="s">
        <v>1136</v>
      </c>
      <c r="D375" t="s">
        <v>9</v>
      </c>
      <c r="E375" t="s">
        <v>1137</v>
      </c>
      <c r="F375" t="s">
        <v>1138</v>
      </c>
    </row>
    <row r="376" spans="1:6" x14ac:dyDescent="0.3">
      <c r="A376">
        <v>374</v>
      </c>
      <c r="B376">
        <v>1633</v>
      </c>
      <c r="C376" t="s">
        <v>1139</v>
      </c>
      <c r="D376" t="s">
        <v>4</v>
      </c>
      <c r="E376" t="s">
        <v>1140</v>
      </c>
      <c r="F376" t="s">
        <v>1141</v>
      </c>
    </row>
    <row r="377" spans="1:6" x14ac:dyDescent="0.3">
      <c r="A377">
        <v>375</v>
      </c>
      <c r="B377">
        <v>3817</v>
      </c>
      <c r="C377" t="s">
        <v>1142</v>
      </c>
      <c r="D377" t="s">
        <v>4</v>
      </c>
      <c r="E377" t="s">
        <v>1143</v>
      </c>
      <c r="F377" t="s">
        <v>1144</v>
      </c>
    </row>
    <row r="378" spans="1:6" x14ac:dyDescent="0.3">
      <c r="A378">
        <v>376</v>
      </c>
      <c r="B378">
        <v>1891</v>
      </c>
      <c r="C378" t="s">
        <v>1145</v>
      </c>
      <c r="D378" t="s">
        <v>8</v>
      </c>
      <c r="E378" t="s">
        <v>1146</v>
      </c>
      <c r="F378" t="s">
        <v>1147</v>
      </c>
    </row>
    <row r="379" spans="1:6" x14ac:dyDescent="0.3">
      <c r="A379">
        <v>377</v>
      </c>
      <c r="B379">
        <v>340</v>
      </c>
      <c r="C379" t="s">
        <v>1148</v>
      </c>
      <c r="D379" t="s">
        <v>5</v>
      </c>
      <c r="E379" t="s">
        <v>1149</v>
      </c>
      <c r="F379" t="s">
        <v>1150</v>
      </c>
    </row>
    <row r="380" spans="1:6" x14ac:dyDescent="0.3">
      <c r="A380">
        <v>378</v>
      </c>
      <c r="B380">
        <v>677</v>
      </c>
      <c r="C380" t="s">
        <v>1151</v>
      </c>
      <c r="D380" t="s">
        <v>4</v>
      </c>
      <c r="E380" t="s">
        <v>1152</v>
      </c>
      <c r="F380" t="s">
        <v>1153</v>
      </c>
    </row>
    <row r="381" spans="1:6" x14ac:dyDescent="0.3">
      <c r="A381">
        <v>379</v>
      </c>
      <c r="B381">
        <v>797</v>
      </c>
      <c r="C381" t="s">
        <v>1154</v>
      </c>
      <c r="D381" t="s">
        <v>9</v>
      </c>
      <c r="E381" t="s">
        <v>1155</v>
      </c>
      <c r="F381" t="s">
        <v>1156</v>
      </c>
    </row>
    <row r="382" spans="1:6" x14ac:dyDescent="0.3">
      <c r="A382">
        <v>380</v>
      </c>
      <c r="B382">
        <v>1371</v>
      </c>
      <c r="C382" t="s">
        <v>1157</v>
      </c>
      <c r="D382" t="s">
        <v>4</v>
      </c>
      <c r="E382" t="s">
        <v>1158</v>
      </c>
      <c r="F382" t="s">
        <v>1159</v>
      </c>
    </row>
    <row r="383" spans="1:6" x14ac:dyDescent="0.3">
      <c r="A383">
        <v>381</v>
      </c>
      <c r="B383">
        <v>106</v>
      </c>
      <c r="C383" t="s">
        <v>1160</v>
      </c>
      <c r="D383" t="s">
        <v>5</v>
      </c>
      <c r="E383" t="s">
        <v>1161</v>
      </c>
      <c r="F383" t="s">
        <v>1162</v>
      </c>
    </row>
    <row r="384" spans="1:6" x14ac:dyDescent="0.3">
      <c r="A384">
        <v>382</v>
      </c>
      <c r="B384">
        <v>1136</v>
      </c>
      <c r="C384" t="s">
        <v>1163</v>
      </c>
      <c r="D384" t="s">
        <v>12</v>
      </c>
      <c r="E384" t="s">
        <v>1164</v>
      </c>
      <c r="F384" t="s">
        <v>1165</v>
      </c>
    </row>
    <row r="385" spans="1:6" x14ac:dyDescent="0.3">
      <c r="A385">
        <v>383</v>
      </c>
      <c r="B385">
        <v>99</v>
      </c>
      <c r="C385" t="s">
        <v>1166</v>
      </c>
      <c r="D385" t="s">
        <v>9</v>
      </c>
      <c r="E385" t="s">
        <v>1167</v>
      </c>
      <c r="F385" t="s">
        <v>1168</v>
      </c>
    </row>
    <row r="386" spans="1:6" x14ac:dyDescent="0.3">
      <c r="A386">
        <v>384</v>
      </c>
      <c r="B386">
        <v>1246</v>
      </c>
      <c r="C386" t="s">
        <v>1169</v>
      </c>
      <c r="D386" t="s">
        <v>5</v>
      </c>
      <c r="E386" t="s">
        <v>1170</v>
      </c>
      <c r="F386" t="s">
        <v>1171</v>
      </c>
    </row>
    <row r="387" spans="1:6" x14ac:dyDescent="0.3">
      <c r="A387">
        <v>385</v>
      </c>
      <c r="B387">
        <v>176</v>
      </c>
      <c r="C387" t="s">
        <v>1172</v>
      </c>
      <c r="D387" t="s">
        <v>12</v>
      </c>
      <c r="E387" t="s">
        <v>1173</v>
      </c>
      <c r="F387" t="s">
        <v>1174</v>
      </c>
    </row>
    <row r="388" spans="1:6" x14ac:dyDescent="0.3">
      <c r="A388">
        <v>386</v>
      </c>
      <c r="B388">
        <v>8021</v>
      </c>
      <c r="C388" t="s">
        <v>1175</v>
      </c>
      <c r="D388" t="s">
        <v>4</v>
      </c>
      <c r="E388" t="s">
        <v>1176</v>
      </c>
      <c r="F388" t="s">
        <v>1177</v>
      </c>
    </row>
    <row r="389" spans="1:6" x14ac:dyDescent="0.3">
      <c r="A389">
        <v>387</v>
      </c>
      <c r="B389">
        <v>414</v>
      </c>
      <c r="C389" t="s">
        <v>1178</v>
      </c>
      <c r="D389" t="s">
        <v>5</v>
      </c>
      <c r="E389" t="s">
        <v>1179</v>
      </c>
      <c r="F389" t="s">
        <v>1180</v>
      </c>
    </row>
    <row r="390" spans="1:6" x14ac:dyDescent="0.3">
      <c r="A390">
        <v>388</v>
      </c>
      <c r="B390">
        <v>3057</v>
      </c>
      <c r="C390" t="s">
        <v>1181</v>
      </c>
      <c r="D390" t="s">
        <v>8</v>
      </c>
      <c r="E390" t="s">
        <v>1182</v>
      </c>
      <c r="F390" t="s">
        <v>1183</v>
      </c>
    </row>
    <row r="391" spans="1:6" x14ac:dyDescent="0.3">
      <c r="A391">
        <v>389</v>
      </c>
      <c r="B391">
        <v>116</v>
      </c>
      <c r="C391" t="s">
        <v>1184</v>
      </c>
      <c r="D391" t="s">
        <v>12</v>
      </c>
      <c r="E391" t="s">
        <v>1185</v>
      </c>
      <c r="F391" t="s">
        <v>1186</v>
      </c>
    </row>
    <row r="392" spans="1:6" x14ac:dyDescent="0.3">
      <c r="A392">
        <v>390</v>
      </c>
      <c r="B392">
        <v>83</v>
      </c>
      <c r="C392" t="s">
        <v>1187</v>
      </c>
      <c r="D392" t="s">
        <v>5</v>
      </c>
      <c r="E392" t="s">
        <v>1188</v>
      </c>
      <c r="F392" t="s">
        <v>1189</v>
      </c>
    </row>
    <row r="393" spans="1:6" x14ac:dyDescent="0.3">
      <c r="A393">
        <v>391</v>
      </c>
      <c r="B393">
        <v>2589</v>
      </c>
      <c r="C393" t="s">
        <v>1190</v>
      </c>
      <c r="D393" t="s">
        <v>12</v>
      </c>
      <c r="E393" t="s">
        <v>1191</v>
      </c>
      <c r="F393" t="s">
        <v>1192</v>
      </c>
    </row>
    <row r="394" spans="1:6" x14ac:dyDescent="0.3">
      <c r="A394">
        <v>392</v>
      </c>
      <c r="B394">
        <v>11862</v>
      </c>
      <c r="C394" t="s">
        <v>1193</v>
      </c>
      <c r="D394" t="s">
        <v>11</v>
      </c>
      <c r="E394" t="s">
        <v>1194</v>
      </c>
      <c r="F394" t="s">
        <v>1195</v>
      </c>
    </row>
    <row r="395" spans="1:6" x14ac:dyDescent="0.3">
      <c r="A395">
        <v>393</v>
      </c>
      <c r="B395">
        <v>2227</v>
      </c>
      <c r="C395" t="s">
        <v>1196</v>
      </c>
      <c r="D395" t="s">
        <v>5</v>
      </c>
      <c r="E395" t="s">
        <v>1197</v>
      </c>
      <c r="F395" t="s">
        <v>1198</v>
      </c>
    </row>
    <row r="396" spans="1:6" x14ac:dyDescent="0.3">
      <c r="A396">
        <v>394</v>
      </c>
      <c r="B396">
        <v>236</v>
      </c>
      <c r="C396" t="s">
        <v>1199</v>
      </c>
      <c r="D396" t="s">
        <v>10</v>
      </c>
      <c r="E396" t="s">
        <v>1200</v>
      </c>
      <c r="F396" t="s">
        <v>1201</v>
      </c>
    </row>
    <row r="397" spans="1:6" x14ac:dyDescent="0.3">
      <c r="A397">
        <v>395</v>
      </c>
      <c r="B397">
        <v>2141</v>
      </c>
      <c r="C397" t="s">
        <v>1202</v>
      </c>
      <c r="D397" t="s">
        <v>4</v>
      </c>
      <c r="E397" t="s">
        <v>1203</v>
      </c>
      <c r="F397" t="s">
        <v>1204</v>
      </c>
    </row>
    <row r="398" spans="1:6" x14ac:dyDescent="0.3">
      <c r="A398">
        <v>396</v>
      </c>
      <c r="B398">
        <v>46</v>
      </c>
      <c r="C398" t="s">
        <v>1205</v>
      </c>
      <c r="D398" t="s">
        <v>9</v>
      </c>
      <c r="E398" t="s">
        <v>1206</v>
      </c>
      <c r="F398" t="s">
        <v>1207</v>
      </c>
    </row>
    <row r="399" spans="1:6" x14ac:dyDescent="0.3">
      <c r="A399">
        <v>397</v>
      </c>
      <c r="B399">
        <v>2657</v>
      </c>
      <c r="C399" t="s">
        <v>1208</v>
      </c>
      <c r="D399" t="s">
        <v>4</v>
      </c>
      <c r="E399" t="s">
        <v>1209</v>
      </c>
      <c r="F399" t="s">
        <v>1210</v>
      </c>
    </row>
    <row r="400" spans="1:6" x14ac:dyDescent="0.3">
      <c r="A400">
        <v>398</v>
      </c>
      <c r="B400">
        <v>72</v>
      </c>
      <c r="C400" t="s">
        <v>1211</v>
      </c>
      <c r="D400" t="s">
        <v>5</v>
      </c>
      <c r="E400" t="s">
        <v>1212</v>
      </c>
      <c r="F400" t="s">
        <v>1213</v>
      </c>
    </row>
    <row r="401" spans="1:6" x14ac:dyDescent="0.3">
      <c r="A401">
        <v>399</v>
      </c>
      <c r="B401">
        <v>8421</v>
      </c>
      <c r="C401" t="s">
        <v>1214</v>
      </c>
      <c r="D401" t="s">
        <v>10</v>
      </c>
      <c r="E401" t="s">
        <v>1215</v>
      </c>
      <c r="F401" t="s">
        <v>1216</v>
      </c>
    </row>
    <row r="402" spans="1:6" x14ac:dyDescent="0.3">
      <c r="A402">
        <v>400</v>
      </c>
      <c r="B402">
        <v>3422</v>
      </c>
      <c r="C402" t="s">
        <v>1217</v>
      </c>
      <c r="D402" t="s">
        <v>9</v>
      </c>
      <c r="E402" t="s">
        <v>1218</v>
      </c>
      <c r="F402" t="s">
        <v>1219</v>
      </c>
    </row>
    <row r="403" spans="1:6" x14ac:dyDescent="0.3">
      <c r="A403">
        <v>401</v>
      </c>
      <c r="B403">
        <v>1758</v>
      </c>
      <c r="C403" t="s">
        <v>1220</v>
      </c>
      <c r="D403" t="s">
        <v>12</v>
      </c>
      <c r="E403" t="s">
        <v>1221</v>
      </c>
      <c r="F403" t="s">
        <v>1222</v>
      </c>
    </row>
    <row r="404" spans="1:6" x14ac:dyDescent="0.3">
      <c r="A404">
        <v>402</v>
      </c>
      <c r="B404">
        <v>1751</v>
      </c>
      <c r="C404" t="s">
        <v>1223</v>
      </c>
      <c r="D404" t="s">
        <v>5</v>
      </c>
      <c r="E404" t="s">
        <v>1224</v>
      </c>
      <c r="F404" t="s">
        <v>1225</v>
      </c>
    </row>
    <row r="405" spans="1:6" x14ac:dyDescent="0.3">
      <c r="A405">
        <v>403</v>
      </c>
      <c r="B405">
        <v>11518</v>
      </c>
      <c r="C405" t="s">
        <v>1226</v>
      </c>
      <c r="D405" t="s">
        <v>4</v>
      </c>
      <c r="E405" t="s">
        <v>1227</v>
      </c>
      <c r="F405" t="s">
        <v>1228</v>
      </c>
    </row>
    <row r="406" spans="1:6" x14ac:dyDescent="0.3">
      <c r="A406">
        <v>404</v>
      </c>
      <c r="B406">
        <v>7743</v>
      </c>
      <c r="C406" t="s">
        <v>1229</v>
      </c>
      <c r="D406" t="s">
        <v>5</v>
      </c>
      <c r="E406" t="s">
        <v>1230</v>
      </c>
      <c r="F406" t="s">
        <v>1231</v>
      </c>
    </row>
    <row r="407" spans="1:6" x14ac:dyDescent="0.3">
      <c r="A407">
        <v>405</v>
      </c>
      <c r="B407">
        <v>1784</v>
      </c>
      <c r="C407" t="s">
        <v>1232</v>
      </c>
      <c r="D407" t="s">
        <v>5</v>
      </c>
      <c r="E407" t="s">
        <v>1233</v>
      </c>
      <c r="F407" t="s">
        <v>1234</v>
      </c>
    </row>
    <row r="408" spans="1:6" x14ac:dyDescent="0.3">
      <c r="A408">
        <v>406</v>
      </c>
      <c r="B408">
        <v>665</v>
      </c>
      <c r="C408" t="s">
        <v>1235</v>
      </c>
      <c r="D408" t="s">
        <v>5</v>
      </c>
      <c r="E408" t="s">
        <v>1236</v>
      </c>
      <c r="F408" t="s">
        <v>1237</v>
      </c>
    </row>
    <row r="409" spans="1:6" x14ac:dyDescent="0.3">
      <c r="A409">
        <v>407</v>
      </c>
      <c r="B409">
        <v>3092</v>
      </c>
      <c r="C409" t="s">
        <v>1238</v>
      </c>
      <c r="D409" t="s">
        <v>12</v>
      </c>
      <c r="E409" t="s">
        <v>1239</v>
      </c>
      <c r="F409" t="s">
        <v>1240</v>
      </c>
    </row>
    <row r="410" spans="1:6" x14ac:dyDescent="0.3">
      <c r="A410">
        <v>408</v>
      </c>
      <c r="B410">
        <v>311</v>
      </c>
      <c r="C410" t="s">
        <v>1241</v>
      </c>
      <c r="D410" t="s">
        <v>5</v>
      </c>
      <c r="E410" t="s">
        <v>1242</v>
      </c>
      <c r="F410" t="s">
        <v>1243</v>
      </c>
    </row>
    <row r="411" spans="1:6" x14ac:dyDescent="0.3">
      <c r="A411">
        <v>409</v>
      </c>
      <c r="B411">
        <v>317</v>
      </c>
      <c r="C411" t="s">
        <v>1244</v>
      </c>
      <c r="D411" t="s">
        <v>9</v>
      </c>
      <c r="E411" t="s">
        <v>1245</v>
      </c>
      <c r="F411" t="s">
        <v>1246</v>
      </c>
    </row>
    <row r="412" spans="1:6" x14ac:dyDescent="0.3">
      <c r="A412">
        <v>410</v>
      </c>
      <c r="B412">
        <v>165</v>
      </c>
      <c r="C412" t="s">
        <v>1247</v>
      </c>
      <c r="D412" t="s">
        <v>5</v>
      </c>
      <c r="E412" t="s">
        <v>1248</v>
      </c>
      <c r="F412" t="s">
        <v>1249</v>
      </c>
    </row>
    <row r="413" spans="1:6" x14ac:dyDescent="0.3">
      <c r="A413">
        <v>411</v>
      </c>
      <c r="B413">
        <v>168</v>
      </c>
      <c r="C413" t="s">
        <v>1250</v>
      </c>
      <c r="D413" t="s">
        <v>4</v>
      </c>
      <c r="E413" t="s">
        <v>1251</v>
      </c>
      <c r="F413" t="s">
        <v>1252</v>
      </c>
    </row>
    <row r="414" spans="1:6" x14ac:dyDescent="0.3">
      <c r="A414">
        <v>412</v>
      </c>
      <c r="B414">
        <v>68</v>
      </c>
      <c r="C414" t="s">
        <v>1253</v>
      </c>
      <c r="D414" t="s">
        <v>4</v>
      </c>
      <c r="E414" t="s">
        <v>1254</v>
      </c>
      <c r="F414" t="s">
        <v>1255</v>
      </c>
    </row>
    <row r="415" spans="1:6" x14ac:dyDescent="0.3">
      <c r="A415">
        <v>413</v>
      </c>
      <c r="B415">
        <v>4733</v>
      </c>
      <c r="C415" t="s">
        <v>1256</v>
      </c>
      <c r="D415" t="s">
        <v>8</v>
      </c>
      <c r="E415" t="s">
        <v>1257</v>
      </c>
      <c r="F415" t="s">
        <v>1258</v>
      </c>
    </row>
    <row r="416" spans="1:6" x14ac:dyDescent="0.3">
      <c r="A416">
        <v>414</v>
      </c>
      <c r="B416">
        <v>477</v>
      </c>
      <c r="C416" t="s">
        <v>1259</v>
      </c>
      <c r="D416" t="s">
        <v>9</v>
      </c>
      <c r="E416" t="s">
        <v>1260</v>
      </c>
      <c r="F416" t="s">
        <v>1261</v>
      </c>
    </row>
    <row r="417" spans="1:6" x14ac:dyDescent="0.3">
      <c r="A417">
        <v>415</v>
      </c>
      <c r="B417">
        <v>899</v>
      </c>
      <c r="C417" t="s">
        <v>1262</v>
      </c>
      <c r="D417" t="s">
        <v>5</v>
      </c>
      <c r="E417" t="s">
        <v>1263</v>
      </c>
      <c r="F417" t="s">
        <v>1264</v>
      </c>
    </row>
    <row r="418" spans="1:6" x14ac:dyDescent="0.3">
      <c r="A418">
        <v>416</v>
      </c>
      <c r="B418">
        <v>720</v>
      </c>
      <c r="C418" t="s">
        <v>1265</v>
      </c>
      <c r="D418" t="s">
        <v>4</v>
      </c>
      <c r="E418" t="s">
        <v>1266</v>
      </c>
      <c r="F418" t="s">
        <v>1267</v>
      </c>
    </row>
    <row r="419" spans="1:6" x14ac:dyDescent="0.3">
      <c r="A419">
        <v>417</v>
      </c>
      <c r="B419">
        <v>809</v>
      </c>
      <c r="C419" t="s">
        <v>1268</v>
      </c>
      <c r="D419" t="s">
        <v>5</v>
      </c>
      <c r="E419" t="s">
        <v>1269</v>
      </c>
      <c r="F419" t="s">
        <v>1270</v>
      </c>
    </row>
    <row r="420" spans="1:6" x14ac:dyDescent="0.3">
      <c r="A420">
        <v>418</v>
      </c>
      <c r="B420">
        <v>575</v>
      </c>
      <c r="C420" t="s">
        <v>1271</v>
      </c>
      <c r="D420" t="s">
        <v>5</v>
      </c>
      <c r="E420" t="s">
        <v>1272</v>
      </c>
      <c r="F420" t="s">
        <v>1273</v>
      </c>
    </row>
    <row r="421" spans="1:6" x14ac:dyDescent="0.3">
      <c r="A421">
        <v>419</v>
      </c>
      <c r="B421">
        <v>5666</v>
      </c>
      <c r="C421" t="s">
        <v>1274</v>
      </c>
      <c r="D421" t="s">
        <v>4</v>
      </c>
      <c r="E421" t="s">
        <v>1275</v>
      </c>
      <c r="F421" t="s">
        <v>1031</v>
      </c>
    </row>
    <row r="422" spans="1:6" x14ac:dyDescent="0.3">
      <c r="A422">
        <v>420</v>
      </c>
      <c r="B422">
        <v>879</v>
      </c>
      <c r="C422" t="s">
        <v>1276</v>
      </c>
      <c r="D422" t="s">
        <v>4</v>
      </c>
      <c r="E422" t="s">
        <v>1277</v>
      </c>
      <c r="F422" t="s">
        <v>408</v>
      </c>
    </row>
    <row r="423" spans="1:6" x14ac:dyDescent="0.3">
      <c r="A423">
        <v>421</v>
      </c>
      <c r="B423">
        <v>1687</v>
      </c>
      <c r="C423" t="s">
        <v>1000</v>
      </c>
      <c r="D423" t="s">
        <v>5</v>
      </c>
      <c r="E423" t="s">
        <v>1278</v>
      </c>
      <c r="F423" t="s">
        <v>1279</v>
      </c>
    </row>
    <row r="424" spans="1:6" x14ac:dyDescent="0.3">
      <c r="A424">
        <v>422</v>
      </c>
      <c r="B424">
        <v>13189</v>
      </c>
      <c r="C424" t="s">
        <v>1280</v>
      </c>
      <c r="D424" t="s">
        <v>6</v>
      </c>
      <c r="E424" t="s">
        <v>1281</v>
      </c>
      <c r="F424" t="s">
        <v>1282</v>
      </c>
    </row>
  </sheetData>
  <sortState ref="A2:F424">
    <sortCondition ref="A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B1" sqref="B1:D21"/>
    </sheetView>
  </sheetViews>
  <sheetFormatPr defaultRowHeight="14.4" x14ac:dyDescent="0.3"/>
  <cols>
    <col min="2" max="2" width="9.33203125" customWidth="1"/>
    <col min="3" max="3" width="70.5546875" customWidth="1"/>
  </cols>
  <sheetData>
    <row r="1" spans="1:6" x14ac:dyDescent="0.3">
      <c r="B1" s="1" t="s">
        <v>1</v>
      </c>
      <c r="C1" s="15" t="s">
        <v>19</v>
      </c>
      <c r="D1" s="15" t="s">
        <v>2</v>
      </c>
      <c r="E1" s="15" t="s">
        <v>20</v>
      </c>
      <c r="F1" s="15" t="s">
        <v>21</v>
      </c>
    </row>
    <row r="2" spans="1:6" x14ac:dyDescent="0.3">
      <c r="A2">
        <v>102</v>
      </c>
      <c r="B2">
        <v>95209</v>
      </c>
      <c r="C2" t="s">
        <v>328</v>
      </c>
      <c r="D2" t="s">
        <v>4</v>
      </c>
      <c r="E2" t="s">
        <v>329</v>
      </c>
      <c r="F2" t="s">
        <v>330</v>
      </c>
    </row>
    <row r="3" spans="1:6" x14ac:dyDescent="0.3">
      <c r="A3">
        <v>197</v>
      </c>
      <c r="B3">
        <v>54083</v>
      </c>
      <c r="C3" t="s">
        <v>612</v>
      </c>
      <c r="D3" t="s">
        <v>4</v>
      </c>
      <c r="E3" t="s">
        <v>613</v>
      </c>
      <c r="F3" t="s">
        <v>614</v>
      </c>
    </row>
    <row r="4" spans="1:6" x14ac:dyDescent="0.3">
      <c r="A4">
        <v>293</v>
      </c>
      <c r="B4">
        <v>36675</v>
      </c>
      <c r="C4" t="s">
        <v>899</v>
      </c>
      <c r="D4" t="s">
        <v>5</v>
      </c>
      <c r="E4" t="s">
        <v>900</v>
      </c>
      <c r="F4" t="s">
        <v>901</v>
      </c>
    </row>
    <row r="5" spans="1:6" x14ac:dyDescent="0.3">
      <c r="A5">
        <v>318</v>
      </c>
      <c r="B5">
        <v>28001</v>
      </c>
      <c r="C5" t="s">
        <v>974</v>
      </c>
      <c r="D5" t="s">
        <v>5</v>
      </c>
      <c r="E5" t="s">
        <v>975</v>
      </c>
      <c r="F5" t="s">
        <v>976</v>
      </c>
    </row>
    <row r="6" spans="1:6" x14ac:dyDescent="0.3">
      <c r="A6">
        <v>244</v>
      </c>
      <c r="B6">
        <v>26671</v>
      </c>
      <c r="C6" t="s">
        <v>752</v>
      </c>
      <c r="D6" t="s">
        <v>5</v>
      </c>
      <c r="E6" t="s">
        <v>753</v>
      </c>
      <c r="F6" t="s">
        <v>754</v>
      </c>
    </row>
    <row r="7" spans="1:6" x14ac:dyDescent="0.3">
      <c r="A7">
        <v>238</v>
      </c>
      <c r="B7">
        <v>25221</v>
      </c>
      <c r="C7" t="s">
        <v>734</v>
      </c>
      <c r="D7" t="s">
        <v>9</v>
      </c>
      <c r="E7" t="s">
        <v>735</v>
      </c>
      <c r="F7" t="s">
        <v>736</v>
      </c>
    </row>
    <row r="8" spans="1:6" x14ac:dyDescent="0.3">
      <c r="A8">
        <v>309</v>
      </c>
      <c r="B8">
        <v>23862</v>
      </c>
      <c r="C8" t="s">
        <v>947</v>
      </c>
      <c r="D8" t="s">
        <v>5</v>
      </c>
      <c r="E8" t="s">
        <v>948</v>
      </c>
      <c r="F8" t="s">
        <v>949</v>
      </c>
    </row>
    <row r="9" spans="1:6" x14ac:dyDescent="0.3">
      <c r="A9">
        <v>90</v>
      </c>
      <c r="B9">
        <v>22817</v>
      </c>
      <c r="C9" t="s">
        <v>292</v>
      </c>
      <c r="D9" t="s">
        <v>12</v>
      </c>
      <c r="E9" t="s">
        <v>293</v>
      </c>
      <c r="F9" t="s">
        <v>294</v>
      </c>
    </row>
    <row r="10" spans="1:6" x14ac:dyDescent="0.3">
      <c r="A10">
        <v>157</v>
      </c>
      <c r="B10">
        <v>22051</v>
      </c>
      <c r="C10" t="s">
        <v>493</v>
      </c>
      <c r="D10" t="s">
        <v>9</v>
      </c>
      <c r="E10" t="s">
        <v>494</v>
      </c>
      <c r="F10" t="s">
        <v>495</v>
      </c>
    </row>
    <row r="11" spans="1:6" x14ac:dyDescent="0.3">
      <c r="A11">
        <v>347</v>
      </c>
      <c r="B11">
        <v>20507</v>
      </c>
      <c r="C11" t="s">
        <v>1059</v>
      </c>
      <c r="D11" t="s">
        <v>12</v>
      </c>
      <c r="E11" t="s">
        <v>1060</v>
      </c>
      <c r="F11" t="s">
        <v>1061</v>
      </c>
    </row>
    <row r="12" spans="1:6" x14ac:dyDescent="0.3">
      <c r="A12">
        <v>135</v>
      </c>
      <c r="B12">
        <v>18203</v>
      </c>
      <c r="C12" t="s">
        <v>427</v>
      </c>
      <c r="D12" t="s">
        <v>12</v>
      </c>
      <c r="E12" t="s">
        <v>428</v>
      </c>
      <c r="F12" t="s">
        <v>429</v>
      </c>
    </row>
    <row r="13" spans="1:6" x14ac:dyDescent="0.3">
      <c r="A13">
        <v>369</v>
      </c>
      <c r="B13">
        <v>17793</v>
      </c>
      <c r="C13" t="s">
        <v>1124</v>
      </c>
      <c r="D13" t="s">
        <v>9</v>
      </c>
      <c r="E13" t="s">
        <v>1125</v>
      </c>
      <c r="F13" t="s">
        <v>1126</v>
      </c>
    </row>
    <row r="14" spans="1:6" x14ac:dyDescent="0.3">
      <c r="A14">
        <v>320</v>
      </c>
      <c r="B14">
        <v>17264</v>
      </c>
      <c r="C14" t="s">
        <v>980</v>
      </c>
      <c r="D14" t="s">
        <v>9</v>
      </c>
      <c r="E14" t="s">
        <v>981</v>
      </c>
      <c r="F14" t="s">
        <v>982</v>
      </c>
    </row>
    <row r="15" spans="1:6" x14ac:dyDescent="0.3">
      <c r="A15">
        <v>18</v>
      </c>
      <c r="B15">
        <v>15263</v>
      </c>
      <c r="C15" t="s">
        <v>76</v>
      </c>
      <c r="D15" t="s">
        <v>10</v>
      </c>
      <c r="E15" t="s">
        <v>77</v>
      </c>
      <c r="F15" t="s">
        <v>78</v>
      </c>
    </row>
    <row r="16" spans="1:6" x14ac:dyDescent="0.3">
      <c r="A16">
        <v>356</v>
      </c>
      <c r="B16">
        <v>14689</v>
      </c>
      <c r="C16" t="s">
        <v>1086</v>
      </c>
      <c r="D16" t="s">
        <v>9</v>
      </c>
      <c r="E16" t="s">
        <v>1087</v>
      </c>
      <c r="F16" t="s">
        <v>1088</v>
      </c>
    </row>
    <row r="17" spans="1:6" x14ac:dyDescent="0.3">
      <c r="A17">
        <v>203</v>
      </c>
      <c r="B17">
        <v>14447</v>
      </c>
      <c r="C17" t="s">
        <v>630</v>
      </c>
      <c r="D17" t="s">
        <v>10</v>
      </c>
      <c r="E17" t="s">
        <v>631</v>
      </c>
      <c r="F17" t="s">
        <v>632</v>
      </c>
    </row>
    <row r="18" spans="1:6" x14ac:dyDescent="0.3">
      <c r="A18">
        <v>86</v>
      </c>
      <c r="B18">
        <v>13296</v>
      </c>
      <c r="C18" t="s">
        <v>280</v>
      </c>
      <c r="D18" t="s">
        <v>5</v>
      </c>
      <c r="E18" t="s">
        <v>281</v>
      </c>
      <c r="F18" t="s">
        <v>282</v>
      </c>
    </row>
    <row r="19" spans="1:6" x14ac:dyDescent="0.3">
      <c r="A19">
        <v>422</v>
      </c>
      <c r="B19">
        <v>13189</v>
      </c>
      <c r="C19" t="s">
        <v>1280</v>
      </c>
      <c r="D19" t="s">
        <v>6</v>
      </c>
      <c r="E19" t="s">
        <v>1281</v>
      </c>
      <c r="F19" t="s">
        <v>1282</v>
      </c>
    </row>
    <row r="20" spans="1:6" x14ac:dyDescent="0.3">
      <c r="A20">
        <v>332</v>
      </c>
      <c r="B20">
        <v>12963</v>
      </c>
      <c r="C20" t="s">
        <v>1015</v>
      </c>
      <c r="D20" t="s">
        <v>5</v>
      </c>
      <c r="E20" t="s">
        <v>1016</v>
      </c>
      <c r="F20" t="s">
        <v>1017</v>
      </c>
    </row>
    <row r="21" spans="1:6" x14ac:dyDescent="0.3">
      <c r="A21">
        <v>324</v>
      </c>
      <c r="B21">
        <v>12801</v>
      </c>
      <c r="C21" t="s">
        <v>991</v>
      </c>
      <c r="D21" t="s">
        <v>12</v>
      </c>
      <c r="E21" t="s">
        <v>992</v>
      </c>
      <c r="F21" t="s">
        <v>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B21" sqref="B21"/>
    </sheetView>
  </sheetViews>
  <sheetFormatPr defaultRowHeight="14.4" x14ac:dyDescent="0.3"/>
  <sheetData>
    <row r="1" spans="1:6" x14ac:dyDescent="0.3">
      <c r="B1" s="1" t="s">
        <v>1</v>
      </c>
      <c r="C1" s="15" t="s">
        <v>19</v>
      </c>
      <c r="D1" s="15" t="s">
        <v>2</v>
      </c>
      <c r="E1" s="15" t="s">
        <v>20</v>
      </c>
      <c r="F1" s="15" t="s">
        <v>21</v>
      </c>
    </row>
    <row r="2" spans="1:6" x14ac:dyDescent="0.3">
      <c r="A2">
        <v>35</v>
      </c>
      <c r="B2">
        <v>10</v>
      </c>
      <c r="C2" t="s">
        <v>127</v>
      </c>
      <c r="D2" t="s">
        <v>12</v>
      </c>
      <c r="E2" t="s">
        <v>128</v>
      </c>
      <c r="F2" t="s">
        <v>129</v>
      </c>
    </row>
    <row r="3" spans="1:6" x14ac:dyDescent="0.3">
      <c r="A3">
        <v>152</v>
      </c>
      <c r="B3">
        <v>10</v>
      </c>
      <c r="C3" t="s">
        <v>478</v>
      </c>
      <c r="D3" t="s">
        <v>4</v>
      </c>
      <c r="E3" t="s">
        <v>479</v>
      </c>
      <c r="F3" t="s">
        <v>480</v>
      </c>
    </row>
    <row r="4" spans="1:6" x14ac:dyDescent="0.3">
      <c r="A4">
        <v>130</v>
      </c>
      <c r="B4">
        <v>23</v>
      </c>
      <c r="C4" t="s">
        <v>412</v>
      </c>
      <c r="D4" t="s">
        <v>4</v>
      </c>
      <c r="E4" t="s">
        <v>413</v>
      </c>
      <c r="F4" t="s">
        <v>414</v>
      </c>
    </row>
    <row r="5" spans="1:6" x14ac:dyDescent="0.3">
      <c r="A5">
        <v>270</v>
      </c>
      <c r="B5">
        <v>25</v>
      </c>
      <c r="C5" t="s">
        <v>830</v>
      </c>
      <c r="D5" t="s">
        <v>9</v>
      </c>
      <c r="E5" t="s">
        <v>831</v>
      </c>
      <c r="F5" t="s">
        <v>832</v>
      </c>
    </row>
    <row r="6" spans="1:6" x14ac:dyDescent="0.3">
      <c r="A6">
        <v>251</v>
      </c>
      <c r="B6">
        <v>28</v>
      </c>
      <c r="C6" t="s">
        <v>773</v>
      </c>
      <c r="D6" t="s">
        <v>12</v>
      </c>
      <c r="E6" t="s">
        <v>774</v>
      </c>
      <c r="F6" t="s">
        <v>775</v>
      </c>
    </row>
    <row r="7" spans="1:6" x14ac:dyDescent="0.3">
      <c r="A7">
        <v>27</v>
      </c>
      <c r="B7">
        <v>29</v>
      </c>
      <c r="C7" t="s">
        <v>103</v>
      </c>
      <c r="D7" t="s">
        <v>5</v>
      </c>
      <c r="E7" t="s">
        <v>104</v>
      </c>
      <c r="F7" t="s">
        <v>105</v>
      </c>
    </row>
    <row r="8" spans="1:6" x14ac:dyDescent="0.3">
      <c r="A8">
        <v>29</v>
      </c>
      <c r="B8">
        <v>29</v>
      </c>
      <c r="C8" t="s">
        <v>109</v>
      </c>
      <c r="D8" t="s">
        <v>8</v>
      </c>
      <c r="E8" t="s">
        <v>110</v>
      </c>
      <c r="F8" t="s">
        <v>111</v>
      </c>
    </row>
    <row r="9" spans="1:6" x14ac:dyDescent="0.3">
      <c r="A9">
        <v>168</v>
      </c>
      <c r="B9">
        <v>32</v>
      </c>
      <c r="C9" t="s">
        <v>525</v>
      </c>
      <c r="D9" t="s">
        <v>12</v>
      </c>
      <c r="E9" t="s">
        <v>526</v>
      </c>
      <c r="F9" t="s">
        <v>527</v>
      </c>
    </row>
    <row r="10" spans="1:6" x14ac:dyDescent="0.3">
      <c r="A10">
        <v>280</v>
      </c>
      <c r="B10">
        <v>34</v>
      </c>
      <c r="C10" t="s">
        <v>860</v>
      </c>
      <c r="D10" t="s">
        <v>12</v>
      </c>
      <c r="E10" t="s">
        <v>861</v>
      </c>
      <c r="F10" t="s">
        <v>862</v>
      </c>
    </row>
    <row r="11" spans="1:6" x14ac:dyDescent="0.3">
      <c r="A11">
        <v>103</v>
      </c>
      <c r="B11">
        <v>35</v>
      </c>
      <c r="C11" t="s">
        <v>331</v>
      </c>
      <c r="D11" t="s">
        <v>5</v>
      </c>
      <c r="E11" t="s">
        <v>332</v>
      </c>
      <c r="F11" t="s">
        <v>333</v>
      </c>
    </row>
    <row r="12" spans="1:6" x14ac:dyDescent="0.3">
      <c r="A12">
        <v>206</v>
      </c>
      <c r="B12">
        <v>37</v>
      </c>
      <c r="C12" t="s">
        <v>187</v>
      </c>
      <c r="D12" t="s">
        <v>4</v>
      </c>
      <c r="E12" t="s">
        <v>639</v>
      </c>
      <c r="F12" t="s">
        <v>640</v>
      </c>
    </row>
    <row r="13" spans="1:6" x14ac:dyDescent="0.3">
      <c r="A13">
        <v>169</v>
      </c>
      <c r="B13">
        <v>38</v>
      </c>
      <c r="C13" t="s">
        <v>528</v>
      </c>
      <c r="D13" t="s">
        <v>10</v>
      </c>
      <c r="E13" t="s">
        <v>529</v>
      </c>
      <c r="F13" t="s">
        <v>530</v>
      </c>
    </row>
    <row r="14" spans="1:6" x14ac:dyDescent="0.3">
      <c r="A14">
        <v>365</v>
      </c>
      <c r="B14">
        <v>38</v>
      </c>
      <c r="C14" t="s">
        <v>1112</v>
      </c>
      <c r="D14" t="s">
        <v>9</v>
      </c>
      <c r="E14" t="s">
        <v>1113</v>
      </c>
      <c r="F14" t="s">
        <v>1114</v>
      </c>
    </row>
    <row r="15" spans="1:6" x14ac:dyDescent="0.3">
      <c r="A15">
        <v>127</v>
      </c>
      <c r="B15">
        <v>41</v>
      </c>
      <c r="C15" t="s">
        <v>403</v>
      </c>
      <c r="D15" t="s">
        <v>9</v>
      </c>
      <c r="E15" t="s">
        <v>404</v>
      </c>
      <c r="F15" t="s">
        <v>405</v>
      </c>
    </row>
    <row r="16" spans="1:6" x14ac:dyDescent="0.3">
      <c r="A16">
        <v>25</v>
      </c>
      <c r="B16">
        <v>42</v>
      </c>
      <c r="C16" t="s">
        <v>97</v>
      </c>
      <c r="D16" t="s">
        <v>11</v>
      </c>
      <c r="E16" t="s">
        <v>98</v>
      </c>
      <c r="F16" t="s">
        <v>99</v>
      </c>
    </row>
    <row r="17" spans="1:6" x14ac:dyDescent="0.3">
      <c r="A17">
        <v>209</v>
      </c>
      <c r="B17">
        <v>45</v>
      </c>
      <c r="C17" t="s">
        <v>647</v>
      </c>
      <c r="D17" t="s">
        <v>10</v>
      </c>
      <c r="E17" t="s">
        <v>648</v>
      </c>
      <c r="F17" t="s">
        <v>649</v>
      </c>
    </row>
    <row r="18" spans="1:6" x14ac:dyDescent="0.3">
      <c r="A18">
        <v>396</v>
      </c>
      <c r="B18">
        <v>46</v>
      </c>
      <c r="C18" t="s">
        <v>1205</v>
      </c>
      <c r="D18" t="s">
        <v>9</v>
      </c>
      <c r="E18" t="s">
        <v>1206</v>
      </c>
      <c r="F18" t="s">
        <v>1207</v>
      </c>
    </row>
    <row r="19" spans="1:6" x14ac:dyDescent="0.3">
      <c r="A19">
        <v>277</v>
      </c>
      <c r="B19">
        <v>47</v>
      </c>
      <c r="C19" t="s">
        <v>851</v>
      </c>
      <c r="D19" t="s">
        <v>5</v>
      </c>
      <c r="E19" t="s">
        <v>852</v>
      </c>
      <c r="F19" t="s">
        <v>853</v>
      </c>
    </row>
    <row r="20" spans="1:6" x14ac:dyDescent="0.3">
      <c r="A20">
        <v>315</v>
      </c>
      <c r="B20">
        <v>51</v>
      </c>
      <c r="C20" t="s">
        <v>965</v>
      </c>
      <c r="D20" t="s">
        <v>4</v>
      </c>
      <c r="E20" t="s">
        <v>966</v>
      </c>
      <c r="F20" t="s">
        <v>967</v>
      </c>
    </row>
    <row r="21" spans="1:6" x14ac:dyDescent="0.3">
      <c r="A21">
        <v>139</v>
      </c>
      <c r="B21">
        <v>52</v>
      </c>
      <c r="C21" t="s">
        <v>439</v>
      </c>
      <c r="D21" t="s">
        <v>12</v>
      </c>
      <c r="E21" t="s">
        <v>440</v>
      </c>
      <c r="F21"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4"/>
  <sheetViews>
    <sheetView workbookViewId="0">
      <selection activeCell="K2" sqref="K2:K10"/>
    </sheetView>
  </sheetViews>
  <sheetFormatPr defaultRowHeight="14.4" x14ac:dyDescent="0.3"/>
  <cols>
    <col min="2" max="2" width="11.44140625" bestFit="1" customWidth="1"/>
    <col min="4" max="4" width="13.5546875" customWidth="1"/>
    <col min="8" max="8" width="23.5546875" bestFit="1" customWidth="1"/>
  </cols>
  <sheetData>
    <row r="1" spans="1:13" ht="53.4" x14ac:dyDescent="0.3">
      <c r="B1" s="1" t="s">
        <v>0</v>
      </c>
      <c r="C1" s="1" t="s">
        <v>1</v>
      </c>
      <c r="D1" t="s">
        <v>2</v>
      </c>
      <c r="E1" t="s">
        <v>3</v>
      </c>
      <c r="F1" s="17" t="s">
        <v>1283</v>
      </c>
      <c r="H1" s="2" t="s">
        <v>2</v>
      </c>
      <c r="I1" s="6" t="s">
        <v>13</v>
      </c>
      <c r="J1" s="6" t="s">
        <v>14</v>
      </c>
      <c r="K1" s="7" t="s">
        <v>15</v>
      </c>
      <c r="L1" s="8" t="s">
        <v>16</v>
      </c>
      <c r="M1" s="9" t="s">
        <v>17</v>
      </c>
    </row>
    <row r="2" spans="1:13" x14ac:dyDescent="0.3">
      <c r="A2" s="1">
        <v>102</v>
      </c>
      <c r="B2">
        <v>102</v>
      </c>
      <c r="C2">
        <v>95209</v>
      </c>
      <c r="D2" s="2" t="s">
        <v>5</v>
      </c>
      <c r="E2" s="3">
        <f t="shared" ref="E2:E65" si="0">C2/SUM(C:C)</f>
        <v>8.022187002083718E-2</v>
      </c>
      <c r="H2" s="2" t="s">
        <v>5</v>
      </c>
      <c r="I2" s="10">
        <v>148</v>
      </c>
      <c r="J2" s="10">
        <f t="shared" ref="J2:J10" si="1">SUMIF(D:D,"="&amp;H2,C:C)</f>
        <v>400291</v>
      </c>
      <c r="K2" s="11">
        <f t="shared" ref="K2:K10" si="2">J2/$J$12</f>
        <v>0.33728001105474203</v>
      </c>
    </row>
    <row r="3" spans="1:13" x14ac:dyDescent="0.3">
      <c r="A3" s="1">
        <v>197</v>
      </c>
      <c r="B3">
        <v>197</v>
      </c>
      <c r="C3">
        <v>54083</v>
      </c>
      <c r="D3" t="s">
        <v>5</v>
      </c>
      <c r="E3" s="3">
        <f t="shared" si="0"/>
        <v>4.5569635185086881E-2</v>
      </c>
      <c r="F3" s="16">
        <f>F2+E2</f>
        <v>8.022187002083718E-2</v>
      </c>
      <c r="H3" s="12" t="s">
        <v>4</v>
      </c>
      <c r="I3" s="10">
        <v>88</v>
      </c>
      <c r="J3" s="10">
        <f t="shared" si="1"/>
        <v>193608</v>
      </c>
      <c r="K3" s="11">
        <f t="shared" si="2"/>
        <v>0.16313159271701461</v>
      </c>
    </row>
    <row r="4" spans="1:13" x14ac:dyDescent="0.3">
      <c r="A4" s="1">
        <v>293</v>
      </c>
      <c r="B4">
        <v>293</v>
      </c>
      <c r="C4">
        <v>36675</v>
      </c>
      <c r="D4" t="s">
        <v>9</v>
      </c>
      <c r="E4" s="3">
        <f t="shared" si="0"/>
        <v>3.090187989595735E-2</v>
      </c>
      <c r="F4" s="16">
        <f t="shared" ref="F4:F67" si="3">F3+E3</f>
        <v>0.12579150520592405</v>
      </c>
      <c r="H4" s="12" t="s">
        <v>12</v>
      </c>
      <c r="I4" s="10">
        <v>79</v>
      </c>
      <c r="J4" s="10">
        <f t="shared" si="1"/>
        <v>216279</v>
      </c>
      <c r="K4" s="11">
        <f t="shared" si="2"/>
        <v>0.1822338836269328</v>
      </c>
    </row>
    <row r="5" spans="1:13" x14ac:dyDescent="0.3">
      <c r="A5" s="1">
        <v>318</v>
      </c>
      <c r="B5">
        <v>318</v>
      </c>
      <c r="C5">
        <v>28001</v>
      </c>
      <c r="D5" t="s">
        <v>10</v>
      </c>
      <c r="E5" s="3">
        <f t="shared" si="0"/>
        <v>2.3593279862759421E-2</v>
      </c>
      <c r="F5" s="16">
        <f t="shared" si="3"/>
        <v>0.15669338510188141</v>
      </c>
      <c r="H5" s="12" t="s">
        <v>11</v>
      </c>
      <c r="I5" s="10">
        <v>11</v>
      </c>
      <c r="J5" s="10">
        <f t="shared" si="1"/>
        <v>41964</v>
      </c>
      <c r="K5" s="11">
        <f t="shared" si="2"/>
        <v>3.535832277993059E-2</v>
      </c>
    </row>
    <row r="6" spans="1:13" x14ac:dyDescent="0.3">
      <c r="A6" s="1">
        <v>244</v>
      </c>
      <c r="B6">
        <v>244</v>
      </c>
      <c r="C6">
        <v>26671</v>
      </c>
      <c r="D6" t="s">
        <v>8</v>
      </c>
      <c r="E6" s="3">
        <f t="shared" si="0"/>
        <v>2.2472639092163012E-2</v>
      </c>
      <c r="F6" s="16">
        <f t="shared" si="3"/>
        <v>0.18028666496464082</v>
      </c>
      <c r="H6" s="12" t="s">
        <v>9</v>
      </c>
      <c r="I6" s="10">
        <v>46</v>
      </c>
      <c r="J6" s="10">
        <f t="shared" si="1"/>
        <v>96634</v>
      </c>
      <c r="K6" s="11">
        <f t="shared" si="2"/>
        <v>8.1422556560761902E-2</v>
      </c>
    </row>
    <row r="7" spans="1:13" x14ac:dyDescent="0.3">
      <c r="A7" s="1">
        <v>238</v>
      </c>
      <c r="B7">
        <v>238</v>
      </c>
      <c r="C7">
        <v>25221</v>
      </c>
      <c r="D7" t="s">
        <v>6</v>
      </c>
      <c r="E7" s="3">
        <f t="shared" si="0"/>
        <v>2.1250887876099259E-2</v>
      </c>
      <c r="F7" s="16">
        <f t="shared" si="3"/>
        <v>0.20275930405680384</v>
      </c>
      <c r="H7" s="12" t="s">
        <v>10</v>
      </c>
      <c r="I7" s="10">
        <v>29</v>
      </c>
      <c r="J7" s="10">
        <f t="shared" si="1"/>
        <v>157744</v>
      </c>
      <c r="K7" s="11">
        <f t="shared" si="2"/>
        <v>0.13291305091500741</v>
      </c>
    </row>
    <row r="8" spans="1:13" x14ac:dyDescent="0.3">
      <c r="A8" s="1">
        <v>309</v>
      </c>
      <c r="B8">
        <v>309</v>
      </c>
      <c r="C8">
        <v>23862</v>
      </c>
      <c r="D8" t="s">
        <v>10</v>
      </c>
      <c r="E8" s="3">
        <f t="shared" si="0"/>
        <v>2.0105812081181576E-2</v>
      </c>
      <c r="F8" s="16">
        <f t="shared" si="3"/>
        <v>0.22401019193290311</v>
      </c>
      <c r="H8" s="12" t="s">
        <v>8</v>
      </c>
      <c r="I8" s="10">
        <v>17</v>
      </c>
      <c r="J8" s="10">
        <f t="shared" si="1"/>
        <v>50312</v>
      </c>
      <c r="K8" s="11">
        <f t="shared" si="2"/>
        <v>4.2392239436275563E-2</v>
      </c>
    </row>
    <row r="9" spans="1:13" x14ac:dyDescent="0.3">
      <c r="A9" s="1">
        <v>90</v>
      </c>
      <c r="B9">
        <v>90</v>
      </c>
      <c r="C9">
        <v>22817</v>
      </c>
      <c r="D9" t="s">
        <v>5</v>
      </c>
      <c r="E9" s="3">
        <f t="shared" si="0"/>
        <v>1.9225308618570112E-2</v>
      </c>
      <c r="F9" s="16">
        <f t="shared" si="3"/>
        <v>0.24411600401408468</v>
      </c>
      <c r="H9" s="12" t="s">
        <v>6</v>
      </c>
      <c r="I9" s="10">
        <v>3</v>
      </c>
      <c r="J9" s="10">
        <f t="shared" si="1"/>
        <v>26063</v>
      </c>
      <c r="K9" s="13">
        <f t="shared" si="2"/>
        <v>2.1960346168461799E-2</v>
      </c>
    </row>
    <row r="10" spans="1:13" x14ac:dyDescent="0.3">
      <c r="A10" s="1">
        <v>157</v>
      </c>
      <c r="B10">
        <v>157</v>
      </c>
      <c r="C10">
        <v>22051</v>
      </c>
      <c r="D10" t="s">
        <v>5</v>
      </c>
      <c r="E10" s="3">
        <f t="shared" si="0"/>
        <v>1.8579886941670228E-2</v>
      </c>
      <c r="F10" s="16">
        <f t="shared" si="3"/>
        <v>0.26334131263265481</v>
      </c>
      <c r="H10" s="12" t="s">
        <v>7</v>
      </c>
      <c r="I10" s="10">
        <v>2</v>
      </c>
      <c r="J10" s="10">
        <f t="shared" si="1"/>
        <v>3926</v>
      </c>
      <c r="K10" s="13">
        <f t="shared" si="2"/>
        <v>3.3079967408733077E-3</v>
      </c>
    </row>
    <row r="11" spans="1:13" x14ac:dyDescent="0.3">
      <c r="A11" s="1">
        <v>347</v>
      </c>
      <c r="B11">
        <v>347</v>
      </c>
      <c r="C11">
        <v>20507</v>
      </c>
      <c r="D11" t="s">
        <v>12</v>
      </c>
      <c r="E11" s="3">
        <f t="shared" si="0"/>
        <v>1.727893254332372E-2</v>
      </c>
      <c r="F11" s="16">
        <f t="shared" si="3"/>
        <v>0.28192119957432504</v>
      </c>
    </row>
    <row r="12" spans="1:13" x14ac:dyDescent="0.3">
      <c r="A12" s="1">
        <v>135</v>
      </c>
      <c r="B12">
        <v>135</v>
      </c>
      <c r="C12">
        <v>18203</v>
      </c>
      <c r="D12" s="5" t="s">
        <v>4</v>
      </c>
      <c r="E12" s="3">
        <f t="shared" si="0"/>
        <v>1.5337611990350693E-2</v>
      </c>
      <c r="F12" s="16">
        <f t="shared" si="3"/>
        <v>0.29920013211764879</v>
      </c>
      <c r="H12" t="s">
        <v>18</v>
      </c>
      <c r="I12" s="14"/>
      <c r="J12" s="14">
        <f>SUM(J2:J10)</f>
        <v>1186821</v>
      </c>
    </row>
    <row r="13" spans="1:13" x14ac:dyDescent="0.3">
      <c r="A13" s="1">
        <v>369</v>
      </c>
      <c r="B13">
        <v>369</v>
      </c>
      <c r="C13">
        <v>17793</v>
      </c>
      <c r="D13" t="s">
        <v>12</v>
      </c>
      <c r="E13" s="3">
        <f t="shared" si="0"/>
        <v>1.4992151301670597E-2</v>
      </c>
      <c r="F13" s="16">
        <f t="shared" si="3"/>
        <v>0.31453774410799951</v>
      </c>
    </row>
    <row r="14" spans="1:13" x14ac:dyDescent="0.3">
      <c r="A14" s="1">
        <v>320</v>
      </c>
      <c r="B14">
        <v>320</v>
      </c>
      <c r="C14">
        <v>17264</v>
      </c>
      <c r="D14" t="s">
        <v>10</v>
      </c>
      <c r="E14" s="3">
        <f t="shared" si="0"/>
        <v>1.4546422754568718E-2</v>
      </c>
      <c r="F14" s="16">
        <f t="shared" si="3"/>
        <v>0.32952989540967009</v>
      </c>
    </row>
    <row r="15" spans="1:13" x14ac:dyDescent="0.3">
      <c r="A15" s="1">
        <v>18</v>
      </c>
      <c r="B15">
        <v>18</v>
      </c>
      <c r="C15">
        <v>15263</v>
      </c>
      <c r="D15" t="s">
        <v>4</v>
      </c>
      <c r="E15" s="3">
        <f t="shared" si="0"/>
        <v>1.2860406076400738E-2</v>
      </c>
      <c r="F15" s="16">
        <f t="shared" si="3"/>
        <v>0.34407631816423884</v>
      </c>
    </row>
    <row r="16" spans="1:13" x14ac:dyDescent="0.3">
      <c r="A16" s="1">
        <v>356</v>
      </c>
      <c r="B16">
        <v>356</v>
      </c>
      <c r="C16">
        <v>14689</v>
      </c>
      <c r="D16" t="s">
        <v>12</v>
      </c>
      <c r="E16" s="3">
        <f t="shared" si="0"/>
        <v>1.2376761112248603E-2</v>
      </c>
      <c r="F16" s="16">
        <f t="shared" si="3"/>
        <v>0.3569367242406396</v>
      </c>
    </row>
    <row r="17" spans="1:6" x14ac:dyDescent="0.3">
      <c r="A17" s="1">
        <v>203</v>
      </c>
      <c r="B17">
        <v>203</v>
      </c>
      <c r="C17">
        <v>14447</v>
      </c>
      <c r="D17" t="s">
        <v>5</v>
      </c>
      <c r="E17" s="3">
        <f t="shared" si="0"/>
        <v>1.2172855047222791E-2</v>
      </c>
      <c r="F17" s="16">
        <f t="shared" si="3"/>
        <v>0.36931348535288822</v>
      </c>
    </row>
    <row r="18" spans="1:6" x14ac:dyDescent="0.3">
      <c r="A18" s="1">
        <v>86</v>
      </c>
      <c r="B18">
        <v>86</v>
      </c>
      <c r="C18">
        <v>13296</v>
      </c>
      <c r="D18" t="s">
        <v>4</v>
      </c>
      <c r="E18" s="3">
        <f t="shared" si="0"/>
        <v>1.120303735778184E-2</v>
      </c>
      <c r="F18" s="16">
        <f t="shared" si="3"/>
        <v>0.38148634040011098</v>
      </c>
    </row>
    <row r="19" spans="1:6" x14ac:dyDescent="0.3">
      <c r="A19" s="1">
        <v>422</v>
      </c>
      <c r="B19">
        <v>422</v>
      </c>
      <c r="C19">
        <v>13189</v>
      </c>
      <c r="D19" t="s">
        <v>12</v>
      </c>
      <c r="E19" s="3">
        <f t="shared" si="0"/>
        <v>1.111288054390679E-2</v>
      </c>
      <c r="F19" s="16">
        <f t="shared" si="3"/>
        <v>0.39268937775789281</v>
      </c>
    </row>
    <row r="20" spans="1:6" x14ac:dyDescent="0.3">
      <c r="A20" s="1">
        <v>332</v>
      </c>
      <c r="B20">
        <v>332</v>
      </c>
      <c r="C20">
        <v>12963</v>
      </c>
      <c r="D20" t="s">
        <v>10</v>
      </c>
      <c r="E20" s="3">
        <f t="shared" si="0"/>
        <v>1.0922455871609957E-2</v>
      </c>
      <c r="F20" s="16">
        <f t="shared" si="3"/>
        <v>0.40380225830179961</v>
      </c>
    </row>
    <row r="21" spans="1:6" x14ac:dyDescent="0.3">
      <c r="A21" s="1">
        <v>324</v>
      </c>
      <c r="B21">
        <v>324</v>
      </c>
      <c r="C21">
        <v>12801</v>
      </c>
      <c r="D21" t="s">
        <v>10</v>
      </c>
      <c r="E21" s="3">
        <f t="shared" si="0"/>
        <v>1.078595677022904E-2</v>
      </c>
      <c r="F21" s="16">
        <f t="shared" si="3"/>
        <v>0.41472471417340956</v>
      </c>
    </row>
    <row r="22" spans="1:6" x14ac:dyDescent="0.3">
      <c r="A22" s="1">
        <v>32</v>
      </c>
      <c r="B22">
        <v>32</v>
      </c>
      <c r="C22">
        <v>12004</v>
      </c>
      <c r="D22" t="s">
        <v>4</v>
      </c>
      <c r="E22" s="3">
        <f t="shared" si="0"/>
        <v>1.0114414894916757E-2</v>
      </c>
      <c r="F22" s="16">
        <f t="shared" si="3"/>
        <v>0.42551067094363859</v>
      </c>
    </row>
    <row r="23" spans="1:6" x14ac:dyDescent="0.3">
      <c r="A23" s="1">
        <v>392</v>
      </c>
      <c r="B23">
        <v>392</v>
      </c>
      <c r="C23">
        <v>11862</v>
      </c>
      <c r="D23" t="s">
        <v>12</v>
      </c>
      <c r="E23" s="3">
        <f t="shared" si="0"/>
        <v>9.9947675344470646E-3</v>
      </c>
      <c r="F23" s="16">
        <f t="shared" si="3"/>
        <v>0.43562508583855536</v>
      </c>
    </row>
    <row r="24" spans="1:6" x14ac:dyDescent="0.3">
      <c r="A24" s="1">
        <v>403</v>
      </c>
      <c r="B24">
        <v>403</v>
      </c>
      <c r="C24">
        <v>11518</v>
      </c>
      <c r="D24" t="s">
        <v>12</v>
      </c>
      <c r="E24" s="3">
        <f t="shared" si="0"/>
        <v>9.7049175907740082E-3</v>
      </c>
      <c r="F24" s="16">
        <f t="shared" si="3"/>
        <v>0.44561985337300242</v>
      </c>
    </row>
    <row r="25" spans="1:6" x14ac:dyDescent="0.3">
      <c r="A25" s="1">
        <v>319</v>
      </c>
      <c r="B25">
        <v>319</v>
      </c>
      <c r="C25">
        <v>11098</v>
      </c>
      <c r="D25" t="s">
        <v>10</v>
      </c>
      <c r="E25" s="3">
        <f t="shared" si="0"/>
        <v>9.3510310316383006E-3</v>
      </c>
      <c r="F25" s="16">
        <f t="shared" si="3"/>
        <v>0.45532477096377644</v>
      </c>
    </row>
    <row r="26" spans="1:6" x14ac:dyDescent="0.3">
      <c r="A26" s="1">
        <v>144</v>
      </c>
      <c r="B26">
        <v>144</v>
      </c>
      <c r="C26">
        <v>10536</v>
      </c>
      <c r="D26" t="s">
        <v>5</v>
      </c>
      <c r="E26" s="3">
        <f t="shared" si="0"/>
        <v>8.8774971120329019E-3</v>
      </c>
      <c r="F26" s="16">
        <f t="shared" si="3"/>
        <v>0.46467580199541475</v>
      </c>
    </row>
    <row r="27" spans="1:6" x14ac:dyDescent="0.3">
      <c r="A27" s="1">
        <v>339</v>
      </c>
      <c r="B27">
        <v>339</v>
      </c>
      <c r="C27">
        <v>9539</v>
      </c>
      <c r="D27" t="s">
        <v>11</v>
      </c>
      <c r="E27" s="3">
        <f t="shared" si="0"/>
        <v>8.0374378276083756E-3</v>
      </c>
      <c r="F27" s="16">
        <f t="shared" si="3"/>
        <v>0.47355329910744764</v>
      </c>
    </row>
    <row r="28" spans="1:6" x14ac:dyDescent="0.3">
      <c r="A28" s="1">
        <v>341</v>
      </c>
      <c r="B28">
        <v>341</v>
      </c>
      <c r="C28">
        <v>9376</v>
      </c>
      <c r="D28" t="s">
        <v>11</v>
      </c>
      <c r="E28" s="3">
        <f t="shared" si="0"/>
        <v>7.9000961391818992E-3</v>
      </c>
      <c r="F28" s="16">
        <f t="shared" si="3"/>
        <v>0.481590736935056</v>
      </c>
    </row>
    <row r="29" spans="1:6" x14ac:dyDescent="0.3">
      <c r="A29" s="1">
        <v>98</v>
      </c>
      <c r="B29">
        <v>98</v>
      </c>
      <c r="C29">
        <v>9082</v>
      </c>
      <c r="D29" t="s">
        <v>5</v>
      </c>
      <c r="E29" s="3">
        <f t="shared" si="0"/>
        <v>7.652375547786903E-3</v>
      </c>
      <c r="F29" s="16">
        <f t="shared" si="3"/>
        <v>0.48949083307423791</v>
      </c>
    </row>
    <row r="30" spans="1:6" x14ac:dyDescent="0.3">
      <c r="A30" s="1">
        <v>399</v>
      </c>
      <c r="B30">
        <v>399</v>
      </c>
      <c r="C30">
        <v>8421</v>
      </c>
      <c r="D30" t="s">
        <v>12</v>
      </c>
      <c r="E30" s="3">
        <f t="shared" si="0"/>
        <v>7.0954255106709437E-3</v>
      </c>
      <c r="F30" s="16">
        <f t="shared" si="3"/>
        <v>0.49714320862202482</v>
      </c>
    </row>
    <row r="31" spans="1:6" x14ac:dyDescent="0.3">
      <c r="A31" s="1">
        <v>242</v>
      </c>
      <c r="B31">
        <v>242</v>
      </c>
      <c r="C31">
        <v>8334</v>
      </c>
      <c r="D31" t="s">
        <v>8</v>
      </c>
      <c r="E31" s="3">
        <f t="shared" si="0"/>
        <v>7.0221204377071186E-3</v>
      </c>
      <c r="F31" s="16">
        <f t="shared" si="3"/>
        <v>0.50423863413269576</v>
      </c>
    </row>
    <row r="32" spans="1:6" x14ac:dyDescent="0.3">
      <c r="A32" s="1">
        <v>331</v>
      </c>
      <c r="B32">
        <v>331</v>
      </c>
      <c r="C32">
        <v>8273</v>
      </c>
      <c r="D32" t="s">
        <v>10</v>
      </c>
      <c r="E32" s="3">
        <f t="shared" si="0"/>
        <v>6.9707226279278845E-3</v>
      </c>
      <c r="F32" s="16">
        <f t="shared" si="3"/>
        <v>0.51126075457040288</v>
      </c>
    </row>
    <row r="33" spans="1:6" x14ac:dyDescent="0.3">
      <c r="A33" s="1">
        <v>386</v>
      </c>
      <c r="B33">
        <v>386</v>
      </c>
      <c r="C33">
        <v>8021</v>
      </c>
      <c r="D33" t="s">
        <v>12</v>
      </c>
      <c r="E33" s="3">
        <f t="shared" si="0"/>
        <v>6.75839069244646E-3</v>
      </c>
      <c r="F33" s="16">
        <f t="shared" si="3"/>
        <v>0.51823147719833074</v>
      </c>
    </row>
    <row r="34" spans="1:6" x14ac:dyDescent="0.3">
      <c r="A34" s="1">
        <v>265</v>
      </c>
      <c r="B34">
        <v>265</v>
      </c>
      <c r="C34">
        <v>8013</v>
      </c>
      <c r="D34" t="s">
        <v>9</v>
      </c>
      <c r="E34" s="3">
        <f t="shared" si="0"/>
        <v>6.7516499960819706E-3</v>
      </c>
      <c r="F34" s="16">
        <f t="shared" si="3"/>
        <v>0.52498986789077717</v>
      </c>
    </row>
    <row r="35" spans="1:6" x14ac:dyDescent="0.3">
      <c r="A35" s="1">
        <v>311</v>
      </c>
      <c r="B35">
        <v>311</v>
      </c>
      <c r="C35">
        <v>7987</v>
      </c>
      <c r="D35" t="s">
        <v>10</v>
      </c>
      <c r="E35" s="3">
        <f t="shared" si="0"/>
        <v>6.7297427328973786E-3</v>
      </c>
      <c r="F35" s="16">
        <f t="shared" si="3"/>
        <v>0.53174151788685919</v>
      </c>
    </row>
    <row r="36" spans="1:6" x14ac:dyDescent="0.3">
      <c r="A36" s="1">
        <v>146</v>
      </c>
      <c r="B36">
        <v>146</v>
      </c>
      <c r="C36">
        <v>7833</v>
      </c>
      <c r="D36" t="s">
        <v>5</v>
      </c>
      <c r="E36" s="3">
        <f t="shared" si="0"/>
        <v>6.5999843278809521E-3</v>
      </c>
      <c r="F36" s="16">
        <f t="shared" si="3"/>
        <v>0.53847126061975659</v>
      </c>
    </row>
    <row r="37" spans="1:6" x14ac:dyDescent="0.3">
      <c r="A37" s="1">
        <v>404</v>
      </c>
      <c r="B37">
        <v>404</v>
      </c>
      <c r="C37">
        <v>7743</v>
      </c>
      <c r="D37" t="s">
        <v>12</v>
      </c>
      <c r="E37" s="3">
        <f t="shared" si="0"/>
        <v>6.5241514937804434E-3</v>
      </c>
      <c r="F37" s="16">
        <f t="shared" si="3"/>
        <v>0.54507124494763759</v>
      </c>
    </row>
    <row r="38" spans="1:6" x14ac:dyDescent="0.3">
      <c r="A38" s="1">
        <v>333</v>
      </c>
      <c r="B38">
        <v>333</v>
      </c>
      <c r="C38">
        <v>7533</v>
      </c>
      <c r="D38" t="s">
        <v>11</v>
      </c>
      <c r="E38" s="3">
        <f t="shared" si="0"/>
        <v>6.3472082142125895E-3</v>
      </c>
      <c r="F38" s="16">
        <f t="shared" si="3"/>
        <v>0.55159539644141808</v>
      </c>
    </row>
    <row r="39" spans="1:6" x14ac:dyDescent="0.3">
      <c r="A39" s="1">
        <v>322</v>
      </c>
      <c r="B39">
        <v>322</v>
      </c>
      <c r="C39">
        <v>7032</v>
      </c>
      <c r="D39" t="s">
        <v>10</v>
      </c>
      <c r="E39" s="3">
        <f t="shared" si="0"/>
        <v>5.925072104386424E-3</v>
      </c>
      <c r="F39" s="16">
        <f t="shared" si="3"/>
        <v>0.55794260465563073</v>
      </c>
    </row>
    <row r="40" spans="1:6" x14ac:dyDescent="0.3">
      <c r="A40" s="1">
        <v>284</v>
      </c>
      <c r="B40">
        <v>284</v>
      </c>
      <c r="C40">
        <v>6900</v>
      </c>
      <c r="D40" t="s">
        <v>9</v>
      </c>
      <c r="E40" s="3">
        <f t="shared" si="0"/>
        <v>5.8138506143723444E-3</v>
      </c>
      <c r="F40" s="16">
        <f t="shared" si="3"/>
        <v>0.56386767676001714</v>
      </c>
    </row>
    <row r="41" spans="1:6" x14ac:dyDescent="0.3">
      <c r="A41" s="1">
        <v>72</v>
      </c>
      <c r="B41">
        <v>72</v>
      </c>
      <c r="C41">
        <v>6581</v>
      </c>
      <c r="D41" t="s">
        <v>4</v>
      </c>
      <c r="E41" s="3">
        <f t="shared" si="0"/>
        <v>5.5450653468383185E-3</v>
      </c>
      <c r="F41" s="16">
        <f t="shared" si="3"/>
        <v>0.56968152737438948</v>
      </c>
    </row>
    <row r="42" spans="1:6" x14ac:dyDescent="0.3">
      <c r="A42" s="1">
        <v>71</v>
      </c>
      <c r="B42">
        <v>71</v>
      </c>
      <c r="C42">
        <v>6447</v>
      </c>
      <c r="D42" t="s">
        <v>4</v>
      </c>
      <c r="E42" s="3">
        <f t="shared" si="0"/>
        <v>5.4321586827331169E-3</v>
      </c>
      <c r="F42" s="16">
        <f t="shared" si="3"/>
        <v>0.57522659272122778</v>
      </c>
    </row>
    <row r="43" spans="1:6" x14ac:dyDescent="0.3">
      <c r="A43" s="1">
        <v>128</v>
      </c>
      <c r="B43">
        <v>128</v>
      </c>
      <c r="C43">
        <v>6357</v>
      </c>
      <c r="D43" t="s">
        <v>5</v>
      </c>
      <c r="E43" s="3">
        <f t="shared" si="0"/>
        <v>5.3563258486326072E-3</v>
      </c>
      <c r="F43" s="16">
        <f t="shared" si="3"/>
        <v>0.58065875140396095</v>
      </c>
    </row>
    <row r="44" spans="1:6" x14ac:dyDescent="0.3">
      <c r="A44" s="1">
        <v>160</v>
      </c>
      <c r="B44">
        <v>160</v>
      </c>
      <c r="C44">
        <v>6069</v>
      </c>
      <c r="D44" t="s">
        <v>5</v>
      </c>
      <c r="E44" s="3">
        <f t="shared" si="0"/>
        <v>5.1136607795109791E-3</v>
      </c>
      <c r="F44" s="16">
        <f t="shared" si="3"/>
        <v>0.58601507725259361</v>
      </c>
    </row>
    <row r="45" spans="1:6" x14ac:dyDescent="0.3">
      <c r="A45" s="1">
        <v>42</v>
      </c>
      <c r="B45">
        <v>42</v>
      </c>
      <c r="C45">
        <v>6067</v>
      </c>
      <c r="D45" t="s">
        <v>4</v>
      </c>
      <c r="E45" s="3">
        <f t="shared" si="0"/>
        <v>5.111975605419857E-3</v>
      </c>
      <c r="F45" s="16">
        <f t="shared" si="3"/>
        <v>0.59112873803210464</v>
      </c>
    </row>
    <row r="46" spans="1:6" x14ac:dyDescent="0.3">
      <c r="A46" s="1">
        <v>38</v>
      </c>
      <c r="B46">
        <v>38</v>
      </c>
      <c r="C46">
        <v>6016</v>
      </c>
      <c r="D46" t="s">
        <v>4</v>
      </c>
      <c r="E46" s="3">
        <f t="shared" si="0"/>
        <v>5.0690036660962353E-3</v>
      </c>
      <c r="F46" s="16">
        <f t="shared" si="3"/>
        <v>0.59624071363752451</v>
      </c>
    </row>
    <row r="47" spans="1:6" x14ac:dyDescent="0.3">
      <c r="A47" s="1">
        <v>299</v>
      </c>
      <c r="B47">
        <v>299</v>
      </c>
      <c r="C47">
        <v>5917</v>
      </c>
      <c r="D47" t="s">
        <v>9</v>
      </c>
      <c r="E47" s="3">
        <f t="shared" si="0"/>
        <v>4.9855875485856757E-3</v>
      </c>
      <c r="F47" s="16">
        <f t="shared" si="3"/>
        <v>0.60130971730362071</v>
      </c>
    </row>
    <row r="48" spans="1:6" x14ac:dyDescent="0.3">
      <c r="A48" s="1">
        <v>235</v>
      </c>
      <c r="B48">
        <v>235</v>
      </c>
      <c r="C48">
        <v>5898</v>
      </c>
      <c r="D48" t="s">
        <v>5</v>
      </c>
      <c r="E48" s="3">
        <f t="shared" si="0"/>
        <v>4.9695783947200124E-3</v>
      </c>
      <c r="F48" s="16">
        <f t="shared" si="3"/>
        <v>0.6062953048522064</v>
      </c>
    </row>
    <row r="49" spans="1:6" x14ac:dyDescent="0.3">
      <c r="A49" s="1">
        <v>283</v>
      </c>
      <c r="B49">
        <v>283</v>
      </c>
      <c r="C49">
        <v>5818</v>
      </c>
      <c r="D49" t="s">
        <v>9</v>
      </c>
      <c r="E49" s="3">
        <f t="shared" si="0"/>
        <v>4.902171431075116E-3</v>
      </c>
      <c r="F49" s="16">
        <f t="shared" si="3"/>
        <v>0.6112648832469264</v>
      </c>
    </row>
    <row r="50" spans="1:6" x14ac:dyDescent="0.3">
      <c r="A50" s="1">
        <v>373</v>
      </c>
      <c r="B50">
        <v>373</v>
      </c>
      <c r="C50">
        <v>5757</v>
      </c>
      <c r="D50" t="s">
        <v>12</v>
      </c>
      <c r="E50" s="3">
        <f t="shared" si="0"/>
        <v>4.850773621295882E-3</v>
      </c>
      <c r="F50" s="16">
        <f t="shared" si="3"/>
        <v>0.61616705467800148</v>
      </c>
    </row>
    <row r="51" spans="1:6" x14ac:dyDescent="0.3">
      <c r="A51" s="1">
        <v>419</v>
      </c>
      <c r="B51">
        <v>419</v>
      </c>
      <c r="C51">
        <v>5666</v>
      </c>
      <c r="D51" t="s">
        <v>12</v>
      </c>
      <c r="E51" s="3">
        <f t="shared" si="0"/>
        <v>4.7740982001498117E-3</v>
      </c>
      <c r="F51" s="16">
        <f t="shared" si="3"/>
        <v>0.62101782829929741</v>
      </c>
    </row>
    <row r="52" spans="1:6" x14ac:dyDescent="0.3">
      <c r="A52" s="1">
        <v>247</v>
      </c>
      <c r="B52">
        <v>247</v>
      </c>
      <c r="C52">
        <v>5633</v>
      </c>
      <c r="D52" t="s">
        <v>8</v>
      </c>
      <c r="E52" s="3">
        <f t="shared" si="0"/>
        <v>4.7462928276462918E-3</v>
      </c>
      <c r="F52" s="16">
        <f t="shared" si="3"/>
        <v>0.62579192649944726</v>
      </c>
    </row>
    <row r="53" spans="1:6" x14ac:dyDescent="0.3">
      <c r="A53" s="1">
        <v>104</v>
      </c>
      <c r="B53">
        <v>104</v>
      </c>
      <c r="C53">
        <v>5535</v>
      </c>
      <c r="D53" t="s">
        <v>5</v>
      </c>
      <c r="E53" s="3">
        <f t="shared" si="0"/>
        <v>4.6637192971812937E-3</v>
      </c>
      <c r="F53" s="16">
        <f t="shared" si="3"/>
        <v>0.63053821932709353</v>
      </c>
    </row>
    <row r="54" spans="1:6" x14ac:dyDescent="0.3">
      <c r="A54" s="1">
        <v>50</v>
      </c>
      <c r="B54">
        <v>50</v>
      </c>
      <c r="C54">
        <v>5506</v>
      </c>
      <c r="D54" t="s">
        <v>4</v>
      </c>
      <c r="E54" s="3">
        <f t="shared" si="0"/>
        <v>4.6392842728600189E-3</v>
      </c>
      <c r="F54" s="16">
        <f t="shared" si="3"/>
        <v>0.63520193862427488</v>
      </c>
    </row>
    <row r="55" spans="1:6" x14ac:dyDescent="0.3">
      <c r="A55" s="1">
        <v>310</v>
      </c>
      <c r="B55">
        <v>310</v>
      </c>
      <c r="C55">
        <v>5479</v>
      </c>
      <c r="D55" t="s">
        <v>10</v>
      </c>
      <c r="E55" s="3">
        <f t="shared" si="0"/>
        <v>4.6165344226298663E-3</v>
      </c>
      <c r="F55" s="16">
        <f t="shared" si="3"/>
        <v>0.63984122289713485</v>
      </c>
    </row>
    <row r="56" spans="1:6" x14ac:dyDescent="0.3">
      <c r="A56" s="1">
        <v>116</v>
      </c>
      <c r="B56">
        <v>116</v>
      </c>
      <c r="C56">
        <v>5466</v>
      </c>
      <c r="D56" t="s">
        <v>5</v>
      </c>
      <c r="E56" s="3">
        <f t="shared" si="0"/>
        <v>4.6055807910375703E-3</v>
      </c>
      <c r="F56" s="16">
        <f t="shared" si="3"/>
        <v>0.64445775731976473</v>
      </c>
    </row>
    <row r="57" spans="1:6" x14ac:dyDescent="0.3">
      <c r="A57" s="1">
        <v>55</v>
      </c>
      <c r="B57">
        <v>55</v>
      </c>
      <c r="C57">
        <v>5409</v>
      </c>
      <c r="D57" t="s">
        <v>4</v>
      </c>
      <c r="E57" s="3">
        <f t="shared" si="0"/>
        <v>4.5575533294405814E-3</v>
      </c>
      <c r="F57" s="16">
        <f t="shared" si="3"/>
        <v>0.6490633381108023</v>
      </c>
    </row>
    <row r="58" spans="1:6" x14ac:dyDescent="0.3">
      <c r="A58" s="1">
        <v>68</v>
      </c>
      <c r="B58">
        <v>68</v>
      </c>
      <c r="C58">
        <v>5216</v>
      </c>
      <c r="D58" t="s">
        <v>4</v>
      </c>
      <c r="E58" s="3">
        <f t="shared" si="0"/>
        <v>4.3949340296472678E-3</v>
      </c>
      <c r="F58" s="16">
        <f t="shared" si="3"/>
        <v>0.65362089144024293</v>
      </c>
    </row>
    <row r="59" spans="1:6" x14ac:dyDescent="0.3">
      <c r="A59" s="1">
        <v>358</v>
      </c>
      <c r="B59">
        <v>358</v>
      </c>
      <c r="C59">
        <v>5083</v>
      </c>
      <c r="D59" t="s">
        <v>12</v>
      </c>
      <c r="E59" s="3">
        <f t="shared" si="0"/>
        <v>4.2828699525876267E-3</v>
      </c>
      <c r="F59" s="16">
        <f t="shared" si="3"/>
        <v>0.65801582546989024</v>
      </c>
    </row>
    <row r="60" spans="1:6" x14ac:dyDescent="0.3">
      <c r="A60" s="1">
        <v>334</v>
      </c>
      <c r="B60">
        <v>334</v>
      </c>
      <c r="C60">
        <v>5040</v>
      </c>
      <c r="D60" t="s">
        <v>11</v>
      </c>
      <c r="E60" s="3">
        <f t="shared" si="0"/>
        <v>4.2466387096284954E-3</v>
      </c>
      <c r="F60" s="16">
        <f t="shared" si="3"/>
        <v>0.66229869542247788</v>
      </c>
    </row>
    <row r="61" spans="1:6" x14ac:dyDescent="0.3">
      <c r="A61" s="1">
        <v>285</v>
      </c>
      <c r="B61">
        <v>285</v>
      </c>
      <c r="C61">
        <v>4927</v>
      </c>
      <c r="D61" t="s">
        <v>9</v>
      </c>
      <c r="E61" s="3">
        <f t="shared" si="0"/>
        <v>4.1514263734800782E-3</v>
      </c>
      <c r="F61" s="16">
        <f t="shared" si="3"/>
        <v>0.66654533413210637</v>
      </c>
    </row>
    <row r="62" spans="1:6" x14ac:dyDescent="0.3">
      <c r="A62" s="1">
        <v>316</v>
      </c>
      <c r="B62">
        <v>316</v>
      </c>
      <c r="C62">
        <v>4766</v>
      </c>
      <c r="D62" t="s">
        <v>10</v>
      </c>
      <c r="E62" s="3">
        <f t="shared" si="0"/>
        <v>4.0157698591447239E-3</v>
      </c>
      <c r="F62" s="16">
        <f t="shared" si="3"/>
        <v>0.67069676050558646</v>
      </c>
    </row>
    <row r="63" spans="1:6" x14ac:dyDescent="0.3">
      <c r="A63" s="1">
        <v>413</v>
      </c>
      <c r="B63">
        <v>413</v>
      </c>
      <c r="C63">
        <v>4733</v>
      </c>
      <c r="D63" t="s">
        <v>12</v>
      </c>
      <c r="E63" s="3">
        <f t="shared" si="0"/>
        <v>3.987964486641204E-3</v>
      </c>
      <c r="F63" s="16">
        <f t="shared" si="3"/>
        <v>0.67471253036473122</v>
      </c>
    </row>
    <row r="64" spans="1:6" x14ac:dyDescent="0.3">
      <c r="A64" s="1">
        <v>31</v>
      </c>
      <c r="B64">
        <v>31</v>
      </c>
      <c r="C64">
        <v>4668</v>
      </c>
      <c r="D64" t="s">
        <v>4</v>
      </c>
      <c r="E64" s="3">
        <f t="shared" si="0"/>
        <v>3.9331963286797248E-3</v>
      </c>
      <c r="F64" s="16">
        <f t="shared" si="3"/>
        <v>0.6787004948513724</v>
      </c>
    </row>
    <row r="65" spans="1:6" x14ac:dyDescent="0.3">
      <c r="A65" s="1">
        <v>366</v>
      </c>
      <c r="B65">
        <v>366</v>
      </c>
      <c r="C65">
        <v>4608</v>
      </c>
      <c r="D65" t="s">
        <v>12</v>
      </c>
      <c r="E65" s="3">
        <f t="shared" si="0"/>
        <v>3.8826411059460523E-3</v>
      </c>
      <c r="F65" s="16">
        <f t="shared" si="3"/>
        <v>0.68263369118005213</v>
      </c>
    </row>
    <row r="66" spans="1:6" x14ac:dyDescent="0.3">
      <c r="A66" s="1">
        <v>40</v>
      </c>
      <c r="B66">
        <v>40</v>
      </c>
      <c r="C66">
        <v>4605</v>
      </c>
      <c r="D66" t="s">
        <v>4</v>
      </c>
      <c r="E66" s="3">
        <f t="shared" ref="E66:E129" si="4">C66/SUM(C:C)</f>
        <v>3.8801133448093687E-3</v>
      </c>
      <c r="F66" s="16">
        <f t="shared" si="3"/>
        <v>0.68651633228599818</v>
      </c>
    </row>
    <row r="67" spans="1:6" x14ac:dyDescent="0.3">
      <c r="A67" s="1">
        <v>137</v>
      </c>
      <c r="B67">
        <v>137</v>
      </c>
      <c r="C67">
        <v>4598</v>
      </c>
      <c r="D67" t="s">
        <v>5</v>
      </c>
      <c r="E67" s="3">
        <f t="shared" si="4"/>
        <v>3.8742152354904404E-3</v>
      </c>
      <c r="F67" s="16">
        <f t="shared" si="3"/>
        <v>0.6903964456308076</v>
      </c>
    </row>
    <row r="68" spans="1:6" x14ac:dyDescent="0.3">
      <c r="A68" s="1">
        <v>51</v>
      </c>
      <c r="B68">
        <v>51</v>
      </c>
      <c r="C68">
        <v>4466</v>
      </c>
      <c r="D68" t="s">
        <v>4</v>
      </c>
      <c r="E68" s="3">
        <f t="shared" si="4"/>
        <v>3.7629937454763608E-3</v>
      </c>
      <c r="F68" s="16">
        <f t="shared" ref="F68:F131" si="5">F67+E67</f>
        <v>0.69427066086629807</v>
      </c>
    </row>
    <row r="69" spans="1:6" x14ac:dyDescent="0.3">
      <c r="A69" s="1">
        <v>120</v>
      </c>
      <c r="B69">
        <v>120</v>
      </c>
      <c r="C69">
        <v>4465</v>
      </c>
      <c r="D69" t="s">
        <v>5</v>
      </c>
      <c r="E69" s="3">
        <f t="shared" si="4"/>
        <v>3.7621511584307998E-3</v>
      </c>
      <c r="F69" s="16">
        <f t="shared" si="5"/>
        <v>0.69803365461177447</v>
      </c>
    </row>
    <row r="70" spans="1:6" x14ac:dyDescent="0.3">
      <c r="A70" s="1">
        <v>180</v>
      </c>
      <c r="B70">
        <v>180</v>
      </c>
      <c r="C70">
        <v>4364</v>
      </c>
      <c r="D70" t="s">
        <v>5</v>
      </c>
      <c r="E70" s="3">
        <f t="shared" si="4"/>
        <v>3.6770498668291175E-3</v>
      </c>
      <c r="F70" s="16">
        <f t="shared" si="5"/>
        <v>0.70179580577020528</v>
      </c>
    </row>
    <row r="71" spans="1:6" x14ac:dyDescent="0.3">
      <c r="A71" s="1">
        <v>234</v>
      </c>
      <c r="B71">
        <v>234</v>
      </c>
      <c r="C71">
        <v>4286</v>
      </c>
      <c r="D71" t="s">
        <v>5</v>
      </c>
      <c r="E71" s="3">
        <f t="shared" si="4"/>
        <v>3.6113280772753433E-3</v>
      </c>
      <c r="F71" s="16">
        <f t="shared" si="5"/>
        <v>0.70547285563703444</v>
      </c>
    </row>
    <row r="72" spans="1:6" x14ac:dyDescent="0.3">
      <c r="A72" s="1">
        <v>343</v>
      </c>
      <c r="B72">
        <v>343</v>
      </c>
      <c r="C72">
        <v>4210</v>
      </c>
      <c r="D72" t="s">
        <v>11</v>
      </c>
      <c r="E72" s="3">
        <f t="shared" si="4"/>
        <v>3.5472914618126911E-3</v>
      </c>
      <c r="F72" s="16">
        <f t="shared" si="5"/>
        <v>0.70908418371430981</v>
      </c>
    </row>
    <row r="73" spans="1:6" x14ac:dyDescent="0.3">
      <c r="A73" s="1">
        <v>204</v>
      </c>
      <c r="B73">
        <v>204</v>
      </c>
      <c r="C73">
        <v>4161</v>
      </c>
      <c r="D73" t="s">
        <v>5</v>
      </c>
      <c r="E73" s="3">
        <f t="shared" si="4"/>
        <v>3.506004696580192E-3</v>
      </c>
      <c r="F73" s="16">
        <f t="shared" si="5"/>
        <v>0.71263147517612246</v>
      </c>
    </row>
    <row r="74" spans="1:6" x14ac:dyDescent="0.3">
      <c r="A74" s="1">
        <v>1</v>
      </c>
      <c r="B74">
        <v>1</v>
      </c>
      <c r="C74">
        <v>3907</v>
      </c>
      <c r="D74" t="s">
        <v>4</v>
      </c>
      <c r="E74" s="3">
        <f t="shared" si="4"/>
        <v>3.2919875870076449E-3</v>
      </c>
      <c r="F74" s="16">
        <f t="shared" si="5"/>
        <v>0.71613747987270271</v>
      </c>
    </row>
    <row r="75" spans="1:6" x14ac:dyDescent="0.3">
      <c r="A75" s="1">
        <v>52</v>
      </c>
      <c r="B75">
        <v>52</v>
      </c>
      <c r="C75">
        <v>3902</v>
      </c>
      <c r="D75" t="s">
        <v>4</v>
      </c>
      <c r="E75" s="3">
        <f t="shared" si="4"/>
        <v>3.2877746517798387E-3</v>
      </c>
      <c r="F75" s="16">
        <f t="shared" si="5"/>
        <v>0.71942946745971037</v>
      </c>
    </row>
    <row r="76" spans="1:6" x14ac:dyDescent="0.3">
      <c r="A76" s="1">
        <v>13</v>
      </c>
      <c r="B76">
        <v>13</v>
      </c>
      <c r="C76">
        <v>3889</v>
      </c>
      <c r="D76" t="s">
        <v>4</v>
      </c>
      <c r="E76" s="3">
        <f t="shared" si="4"/>
        <v>3.2768210201875431E-3</v>
      </c>
      <c r="F76" s="16">
        <f t="shared" si="5"/>
        <v>0.72271724211149024</v>
      </c>
    </row>
    <row r="77" spans="1:6" x14ac:dyDescent="0.3">
      <c r="A77" s="1">
        <v>83</v>
      </c>
      <c r="B77">
        <v>83</v>
      </c>
      <c r="C77">
        <v>3854</v>
      </c>
      <c r="D77" t="s">
        <v>4</v>
      </c>
      <c r="E77" s="3">
        <f t="shared" si="4"/>
        <v>3.2473304735929007E-3</v>
      </c>
      <c r="F77" s="16">
        <f t="shared" si="5"/>
        <v>0.7259940631316778</v>
      </c>
    </row>
    <row r="78" spans="1:6" x14ac:dyDescent="0.3">
      <c r="A78" s="1">
        <v>375</v>
      </c>
      <c r="B78">
        <v>375</v>
      </c>
      <c r="C78">
        <v>3817</v>
      </c>
      <c r="D78" t="s">
        <v>12</v>
      </c>
      <c r="E78" s="3">
        <f t="shared" si="4"/>
        <v>3.2161547529071361E-3</v>
      </c>
      <c r="F78" s="16">
        <f t="shared" si="5"/>
        <v>0.72924139360527074</v>
      </c>
    </row>
    <row r="79" spans="1:6" x14ac:dyDescent="0.3">
      <c r="A79" s="1">
        <v>323</v>
      </c>
      <c r="B79">
        <v>323</v>
      </c>
      <c r="C79">
        <v>3812</v>
      </c>
      <c r="D79" t="s">
        <v>10</v>
      </c>
      <c r="E79" s="3">
        <f t="shared" si="4"/>
        <v>3.2119418176793299E-3</v>
      </c>
      <c r="F79" s="16">
        <f t="shared" si="5"/>
        <v>0.73245754835817789</v>
      </c>
    </row>
    <row r="80" spans="1:6" x14ac:dyDescent="0.3">
      <c r="A80" s="1">
        <v>367</v>
      </c>
      <c r="B80">
        <v>367</v>
      </c>
      <c r="C80">
        <v>3789</v>
      </c>
      <c r="D80" t="s">
        <v>12</v>
      </c>
      <c r="E80" s="3">
        <f t="shared" si="4"/>
        <v>3.192562315631422E-3</v>
      </c>
      <c r="F80" s="16">
        <f t="shared" si="5"/>
        <v>0.73566949017585725</v>
      </c>
    </row>
    <row r="81" spans="1:6" x14ac:dyDescent="0.3">
      <c r="A81" s="1">
        <v>214</v>
      </c>
      <c r="B81">
        <v>214</v>
      </c>
      <c r="C81">
        <v>3784</v>
      </c>
      <c r="D81" t="s">
        <v>5</v>
      </c>
      <c r="E81" s="3">
        <f t="shared" si="4"/>
        <v>3.1883493804036162E-3</v>
      </c>
      <c r="F81" s="16">
        <f t="shared" si="5"/>
        <v>0.73886205249148873</v>
      </c>
    </row>
    <row r="82" spans="1:6" x14ac:dyDescent="0.3">
      <c r="A82" s="1">
        <v>195</v>
      </c>
      <c r="B82">
        <v>195</v>
      </c>
      <c r="C82">
        <v>3778</v>
      </c>
      <c r="D82" t="s">
        <v>5</v>
      </c>
      <c r="E82" s="3">
        <f t="shared" si="4"/>
        <v>3.183293858130249E-3</v>
      </c>
      <c r="F82" s="16">
        <f t="shared" si="5"/>
        <v>0.74205040187189231</v>
      </c>
    </row>
    <row r="83" spans="1:6" x14ac:dyDescent="0.3">
      <c r="A83" s="1">
        <v>0</v>
      </c>
      <c r="B83">
        <v>0</v>
      </c>
      <c r="C83">
        <v>3761</v>
      </c>
      <c r="D83" s="4" t="s">
        <v>4</v>
      </c>
      <c r="E83" s="3">
        <f t="shared" si="4"/>
        <v>3.1689698783557083E-3</v>
      </c>
      <c r="F83" s="16">
        <f t="shared" si="5"/>
        <v>0.74523369573002252</v>
      </c>
    </row>
    <row r="84" spans="1:6" x14ac:dyDescent="0.3">
      <c r="A84" s="1">
        <v>273</v>
      </c>
      <c r="B84">
        <v>273</v>
      </c>
      <c r="C84">
        <v>3699</v>
      </c>
      <c r="D84" t="s">
        <v>9</v>
      </c>
      <c r="E84" s="3">
        <f t="shared" si="4"/>
        <v>3.1167294815309132E-3</v>
      </c>
      <c r="F84" s="16">
        <f t="shared" si="5"/>
        <v>0.7484026656083782</v>
      </c>
    </row>
    <row r="85" spans="1:6" x14ac:dyDescent="0.3">
      <c r="A85" s="1">
        <v>213</v>
      </c>
      <c r="B85">
        <v>213</v>
      </c>
      <c r="C85">
        <v>3617</v>
      </c>
      <c r="D85" t="s">
        <v>5</v>
      </c>
      <c r="E85" s="3">
        <f t="shared" si="4"/>
        <v>3.0476373437948942E-3</v>
      </c>
      <c r="F85" s="16">
        <f t="shared" si="5"/>
        <v>0.75151939508990917</v>
      </c>
    </row>
    <row r="86" spans="1:6" x14ac:dyDescent="0.3">
      <c r="A86" s="1">
        <v>65</v>
      </c>
      <c r="B86">
        <v>65</v>
      </c>
      <c r="C86">
        <v>3553</v>
      </c>
      <c r="D86" t="s">
        <v>4</v>
      </c>
      <c r="E86" s="3">
        <f t="shared" si="4"/>
        <v>2.9937117728789766E-3</v>
      </c>
      <c r="F86" s="16">
        <f t="shared" si="5"/>
        <v>0.75456703243370404</v>
      </c>
    </row>
    <row r="87" spans="1:6" x14ac:dyDescent="0.3">
      <c r="A87" s="1">
        <v>228</v>
      </c>
      <c r="B87">
        <v>228</v>
      </c>
      <c r="C87">
        <v>3461</v>
      </c>
      <c r="D87" t="s">
        <v>5</v>
      </c>
      <c r="E87" s="3">
        <f t="shared" si="4"/>
        <v>2.9161937646873456E-3</v>
      </c>
      <c r="F87" s="16">
        <f t="shared" si="5"/>
        <v>0.75756074420658304</v>
      </c>
    </row>
    <row r="88" spans="1:6" x14ac:dyDescent="0.3">
      <c r="A88" s="1">
        <v>400</v>
      </c>
      <c r="B88">
        <v>400</v>
      </c>
      <c r="C88">
        <v>3422</v>
      </c>
      <c r="D88" t="s">
        <v>12</v>
      </c>
      <c r="E88" s="3">
        <f t="shared" si="4"/>
        <v>2.8833328699104581E-3</v>
      </c>
      <c r="F88" s="16">
        <f t="shared" si="5"/>
        <v>0.76047693797127036</v>
      </c>
    </row>
    <row r="89" spans="1:6" x14ac:dyDescent="0.3">
      <c r="A89" s="1">
        <v>125</v>
      </c>
      <c r="B89">
        <v>125</v>
      </c>
      <c r="C89">
        <v>3405</v>
      </c>
      <c r="D89" t="s">
        <v>5</v>
      </c>
      <c r="E89" s="3">
        <f t="shared" si="4"/>
        <v>2.8690088901359178E-3</v>
      </c>
      <c r="F89" s="16">
        <f t="shared" si="5"/>
        <v>0.76336027084118085</v>
      </c>
    </row>
    <row r="90" spans="1:6" x14ac:dyDescent="0.3">
      <c r="A90" s="1">
        <v>162</v>
      </c>
      <c r="B90">
        <v>162</v>
      </c>
      <c r="C90">
        <v>3394</v>
      </c>
      <c r="D90" t="s">
        <v>5</v>
      </c>
      <c r="E90" s="3">
        <f t="shared" si="4"/>
        <v>2.8597404326347444E-3</v>
      </c>
      <c r="F90" s="16">
        <f t="shared" si="5"/>
        <v>0.76622927973131683</v>
      </c>
    </row>
    <row r="91" spans="1:6" x14ac:dyDescent="0.3">
      <c r="A91" s="1">
        <v>352</v>
      </c>
      <c r="B91">
        <v>352</v>
      </c>
      <c r="C91">
        <v>3391</v>
      </c>
      <c r="D91" t="s">
        <v>12</v>
      </c>
      <c r="E91" s="3">
        <f t="shared" si="4"/>
        <v>2.8572126714980607E-3</v>
      </c>
      <c r="F91" s="16">
        <f t="shared" si="5"/>
        <v>0.76908902016395153</v>
      </c>
    </row>
    <row r="92" spans="1:6" x14ac:dyDescent="0.3">
      <c r="A92" s="1">
        <v>22</v>
      </c>
      <c r="B92">
        <v>22</v>
      </c>
      <c r="C92">
        <v>3235</v>
      </c>
      <c r="D92" t="s">
        <v>4</v>
      </c>
      <c r="E92" s="3">
        <f t="shared" si="4"/>
        <v>2.7257690923905122E-3</v>
      </c>
      <c r="F92" s="16">
        <f t="shared" si="5"/>
        <v>0.77194623283544961</v>
      </c>
    </row>
    <row r="93" spans="1:6" x14ac:dyDescent="0.3">
      <c r="A93" s="1">
        <v>276</v>
      </c>
      <c r="B93">
        <v>276</v>
      </c>
      <c r="C93">
        <v>3136</v>
      </c>
      <c r="D93" t="s">
        <v>9</v>
      </c>
      <c r="E93" s="3">
        <f t="shared" si="4"/>
        <v>2.6423529748799525E-3</v>
      </c>
      <c r="F93" s="16">
        <f t="shared" si="5"/>
        <v>0.77467200192784014</v>
      </c>
    </row>
    <row r="94" spans="1:6" x14ac:dyDescent="0.3">
      <c r="A94" s="1">
        <v>368</v>
      </c>
      <c r="B94">
        <v>368</v>
      </c>
      <c r="C94">
        <v>3099</v>
      </c>
      <c r="D94" t="s">
        <v>12</v>
      </c>
      <c r="E94" s="3">
        <f t="shared" si="4"/>
        <v>2.6111772541941875E-3</v>
      </c>
      <c r="F94" s="16">
        <f t="shared" si="5"/>
        <v>0.77731435490272005</v>
      </c>
    </row>
    <row r="95" spans="1:6" x14ac:dyDescent="0.3">
      <c r="A95" s="1">
        <v>407</v>
      </c>
      <c r="B95">
        <v>407</v>
      </c>
      <c r="C95">
        <v>3092</v>
      </c>
      <c r="D95" t="s">
        <v>12</v>
      </c>
      <c r="E95" s="3">
        <f t="shared" si="4"/>
        <v>2.6052791448752592E-3</v>
      </c>
      <c r="F95" s="16">
        <f t="shared" si="5"/>
        <v>0.77992553215691429</v>
      </c>
    </row>
    <row r="96" spans="1:6" x14ac:dyDescent="0.3">
      <c r="A96" s="1">
        <v>108</v>
      </c>
      <c r="B96">
        <v>108</v>
      </c>
      <c r="C96">
        <v>3086</v>
      </c>
      <c r="D96" t="s">
        <v>5</v>
      </c>
      <c r="E96" s="3">
        <f t="shared" si="4"/>
        <v>2.6002236226018919E-3</v>
      </c>
      <c r="F96" s="16">
        <f t="shared" si="5"/>
        <v>0.78253081130178959</v>
      </c>
    </row>
    <row r="97" spans="1:6" x14ac:dyDescent="0.3">
      <c r="A97" s="1">
        <v>388</v>
      </c>
      <c r="B97">
        <v>388</v>
      </c>
      <c r="C97">
        <v>3057</v>
      </c>
      <c r="D97" t="s">
        <v>12</v>
      </c>
      <c r="E97" s="3">
        <f t="shared" si="4"/>
        <v>2.5757885982806168E-3</v>
      </c>
      <c r="F97" s="16">
        <f t="shared" si="5"/>
        <v>0.78513103492439151</v>
      </c>
    </row>
    <row r="98" spans="1:6" x14ac:dyDescent="0.3">
      <c r="A98" s="1">
        <v>222</v>
      </c>
      <c r="B98">
        <v>222</v>
      </c>
      <c r="C98">
        <v>3006</v>
      </c>
      <c r="D98" t="s">
        <v>5</v>
      </c>
      <c r="E98" s="3">
        <f t="shared" si="4"/>
        <v>2.5328166589569951E-3</v>
      </c>
      <c r="F98" s="16">
        <f t="shared" si="5"/>
        <v>0.78770682352267218</v>
      </c>
    </row>
    <row r="99" spans="1:6" x14ac:dyDescent="0.3">
      <c r="A99" s="1">
        <v>193</v>
      </c>
      <c r="B99">
        <v>193</v>
      </c>
      <c r="C99">
        <v>2929</v>
      </c>
      <c r="D99" t="s">
        <v>5</v>
      </c>
      <c r="E99" s="3">
        <f t="shared" si="4"/>
        <v>2.4679374564487819E-3</v>
      </c>
      <c r="F99" s="16">
        <f t="shared" si="5"/>
        <v>0.79023964018162918</v>
      </c>
    </row>
    <row r="100" spans="1:6" x14ac:dyDescent="0.3">
      <c r="A100" s="1">
        <v>61</v>
      </c>
      <c r="B100">
        <v>61</v>
      </c>
      <c r="C100">
        <v>2823</v>
      </c>
      <c r="D100" t="s">
        <v>4</v>
      </c>
      <c r="E100" s="3">
        <f t="shared" si="4"/>
        <v>2.3786232296192939E-3</v>
      </c>
      <c r="F100" s="16">
        <f t="shared" si="5"/>
        <v>0.79270757763807798</v>
      </c>
    </row>
    <row r="101" spans="1:6" x14ac:dyDescent="0.3">
      <c r="A101" s="1">
        <v>67</v>
      </c>
      <c r="B101">
        <v>67</v>
      </c>
      <c r="C101">
        <v>2764</v>
      </c>
      <c r="D101" t="s">
        <v>4</v>
      </c>
      <c r="E101" s="3">
        <f t="shared" si="4"/>
        <v>2.3289105939311825E-3</v>
      </c>
      <c r="F101" s="16">
        <f t="shared" si="5"/>
        <v>0.79508620086769732</v>
      </c>
    </row>
    <row r="102" spans="1:6" x14ac:dyDescent="0.3">
      <c r="A102" s="1">
        <v>167</v>
      </c>
      <c r="B102">
        <v>167</v>
      </c>
      <c r="C102">
        <v>2757</v>
      </c>
      <c r="D102" t="s">
        <v>5</v>
      </c>
      <c r="E102" s="3">
        <f t="shared" si="4"/>
        <v>2.3230124846122541E-3</v>
      </c>
      <c r="F102" s="16">
        <f t="shared" si="5"/>
        <v>0.79741511146162847</v>
      </c>
    </row>
    <row r="103" spans="1:6" x14ac:dyDescent="0.3">
      <c r="A103" s="1">
        <v>336</v>
      </c>
      <c r="B103">
        <v>336</v>
      </c>
      <c r="C103">
        <v>2744</v>
      </c>
      <c r="D103" t="s">
        <v>11</v>
      </c>
      <c r="E103" s="3">
        <f t="shared" si="4"/>
        <v>2.3120588530199586E-3</v>
      </c>
      <c r="F103" s="16">
        <f t="shared" si="5"/>
        <v>0.79973812394624078</v>
      </c>
    </row>
    <row r="104" spans="1:6" x14ac:dyDescent="0.3">
      <c r="A104" s="1">
        <v>96</v>
      </c>
      <c r="B104">
        <v>96</v>
      </c>
      <c r="C104">
        <v>2672</v>
      </c>
      <c r="D104" t="s">
        <v>5</v>
      </c>
      <c r="E104" s="3">
        <f t="shared" si="4"/>
        <v>2.2513925857395511E-3</v>
      </c>
      <c r="F104" s="16">
        <f t="shared" si="5"/>
        <v>0.80205018279926077</v>
      </c>
    </row>
    <row r="105" spans="1:6" x14ac:dyDescent="0.3">
      <c r="A105" s="1">
        <v>49</v>
      </c>
      <c r="B105">
        <v>49</v>
      </c>
      <c r="C105">
        <v>2665</v>
      </c>
      <c r="D105" t="s">
        <v>4</v>
      </c>
      <c r="E105" s="3">
        <f t="shared" si="4"/>
        <v>2.2454944764206228E-3</v>
      </c>
      <c r="F105" s="16">
        <f t="shared" si="5"/>
        <v>0.80430157538500036</v>
      </c>
    </row>
    <row r="106" spans="1:6" x14ac:dyDescent="0.3">
      <c r="A106" s="1">
        <v>397</v>
      </c>
      <c r="B106">
        <v>397</v>
      </c>
      <c r="C106">
        <v>2657</v>
      </c>
      <c r="D106" t="s">
        <v>12</v>
      </c>
      <c r="E106" s="3">
        <f t="shared" si="4"/>
        <v>2.238753780056133E-3</v>
      </c>
      <c r="F106" s="16">
        <f t="shared" si="5"/>
        <v>0.806547069861421</v>
      </c>
    </row>
    <row r="107" spans="1:6" x14ac:dyDescent="0.3">
      <c r="A107" s="1">
        <v>391</v>
      </c>
      <c r="B107">
        <v>391</v>
      </c>
      <c r="C107">
        <v>2589</v>
      </c>
      <c r="D107" t="s">
        <v>12</v>
      </c>
      <c r="E107" s="3">
        <f t="shared" si="4"/>
        <v>2.1814578609579711E-3</v>
      </c>
      <c r="F107" s="16">
        <f t="shared" si="5"/>
        <v>0.80878582364147711</v>
      </c>
    </row>
    <row r="108" spans="1:6" x14ac:dyDescent="0.3">
      <c r="A108" s="1">
        <v>172</v>
      </c>
      <c r="B108">
        <v>172</v>
      </c>
      <c r="C108">
        <v>2575</v>
      </c>
      <c r="D108" t="s">
        <v>5</v>
      </c>
      <c r="E108" s="3">
        <f t="shared" si="4"/>
        <v>2.169661642320114E-3</v>
      </c>
      <c r="F108" s="16">
        <f t="shared" si="5"/>
        <v>0.81096728150243513</v>
      </c>
    </row>
    <row r="109" spans="1:6" x14ac:dyDescent="0.3">
      <c r="A109" s="1">
        <v>46</v>
      </c>
      <c r="B109">
        <v>46</v>
      </c>
      <c r="C109">
        <v>2557</v>
      </c>
      <c r="D109" t="s">
        <v>4</v>
      </c>
      <c r="E109" s="3">
        <f t="shared" si="4"/>
        <v>2.1544950755000123E-3</v>
      </c>
      <c r="F109" s="16">
        <f t="shared" si="5"/>
        <v>0.81313694314475526</v>
      </c>
    </row>
    <row r="110" spans="1:6" x14ac:dyDescent="0.3">
      <c r="A110" s="1">
        <v>147</v>
      </c>
      <c r="B110">
        <v>147</v>
      </c>
      <c r="C110">
        <v>2521</v>
      </c>
      <c r="D110" t="s">
        <v>5</v>
      </c>
      <c r="E110" s="3">
        <f t="shared" si="4"/>
        <v>2.1241619418598087E-3</v>
      </c>
      <c r="F110" s="16">
        <f t="shared" si="5"/>
        <v>0.81529143822025529</v>
      </c>
    </row>
    <row r="111" spans="1:6" x14ac:dyDescent="0.3">
      <c r="A111" s="1">
        <v>149</v>
      </c>
      <c r="B111">
        <v>149</v>
      </c>
      <c r="C111">
        <v>2506</v>
      </c>
      <c r="D111" t="s">
        <v>5</v>
      </c>
      <c r="E111" s="3">
        <f t="shared" si="4"/>
        <v>2.1115231361763906E-3</v>
      </c>
      <c r="F111" s="16">
        <f t="shared" si="5"/>
        <v>0.81741560016211512</v>
      </c>
    </row>
    <row r="112" spans="1:6" x14ac:dyDescent="0.3">
      <c r="A112" s="1">
        <v>355</v>
      </c>
      <c r="B112">
        <v>355</v>
      </c>
      <c r="C112">
        <v>2459</v>
      </c>
      <c r="D112" t="s">
        <v>12</v>
      </c>
      <c r="E112" s="3">
        <f t="shared" si="4"/>
        <v>2.0719215450350137E-3</v>
      </c>
      <c r="F112" s="16">
        <f t="shared" si="5"/>
        <v>0.81952712329829147</v>
      </c>
    </row>
    <row r="113" spans="1:6" x14ac:dyDescent="0.3">
      <c r="A113" s="1">
        <v>41</v>
      </c>
      <c r="B113">
        <v>41</v>
      </c>
      <c r="C113">
        <v>2450</v>
      </c>
      <c r="D113" t="s">
        <v>4</v>
      </c>
      <c r="E113" s="3">
        <f t="shared" si="4"/>
        <v>2.0643382616249628E-3</v>
      </c>
      <c r="F113" s="16">
        <f t="shared" si="5"/>
        <v>0.82159904484332646</v>
      </c>
    </row>
    <row r="114" spans="1:6" x14ac:dyDescent="0.3">
      <c r="A114" s="1">
        <v>92</v>
      </c>
      <c r="B114">
        <v>92</v>
      </c>
      <c r="C114">
        <v>2347</v>
      </c>
      <c r="D114" t="s">
        <v>5</v>
      </c>
      <c r="E114" s="3">
        <f t="shared" si="4"/>
        <v>1.9775517959321584E-3</v>
      </c>
      <c r="F114" s="16">
        <f t="shared" si="5"/>
        <v>0.82366338310495146</v>
      </c>
    </row>
    <row r="115" spans="1:6" x14ac:dyDescent="0.3">
      <c r="A115" s="1">
        <v>63</v>
      </c>
      <c r="B115">
        <v>63</v>
      </c>
      <c r="C115">
        <v>2339</v>
      </c>
      <c r="D115" t="s">
        <v>4</v>
      </c>
      <c r="E115" s="3">
        <f t="shared" si="4"/>
        <v>1.9708110995676686E-3</v>
      </c>
      <c r="F115" s="16">
        <f t="shared" si="5"/>
        <v>0.82564093490088364</v>
      </c>
    </row>
    <row r="116" spans="1:6" x14ac:dyDescent="0.3">
      <c r="A116" s="1">
        <v>223</v>
      </c>
      <c r="B116">
        <v>223</v>
      </c>
      <c r="C116">
        <v>2305</v>
      </c>
      <c r="D116" t="s">
        <v>5</v>
      </c>
      <c r="E116" s="3">
        <f t="shared" si="4"/>
        <v>1.9421631400185874E-3</v>
      </c>
      <c r="F116" s="16">
        <f t="shared" si="5"/>
        <v>0.82761174600045129</v>
      </c>
    </row>
    <row r="117" spans="1:6" x14ac:dyDescent="0.3">
      <c r="A117" s="1">
        <v>145</v>
      </c>
      <c r="B117">
        <v>145</v>
      </c>
      <c r="C117">
        <v>2302</v>
      </c>
      <c r="D117" t="s">
        <v>5</v>
      </c>
      <c r="E117" s="3">
        <f t="shared" si="4"/>
        <v>1.9396353788819038E-3</v>
      </c>
      <c r="F117" s="16">
        <f t="shared" si="5"/>
        <v>0.82955390914046989</v>
      </c>
    </row>
    <row r="118" spans="1:6" x14ac:dyDescent="0.3">
      <c r="A118" s="1">
        <v>226</v>
      </c>
      <c r="B118">
        <v>226</v>
      </c>
      <c r="C118">
        <v>2246</v>
      </c>
      <c r="D118" t="s">
        <v>5</v>
      </c>
      <c r="E118" s="3">
        <f t="shared" si="4"/>
        <v>1.8924505043304762E-3</v>
      </c>
      <c r="F118" s="16">
        <f t="shared" si="5"/>
        <v>0.83149354451935176</v>
      </c>
    </row>
    <row r="119" spans="1:6" x14ac:dyDescent="0.3">
      <c r="A119" s="1">
        <v>393</v>
      </c>
      <c r="B119">
        <v>393</v>
      </c>
      <c r="C119">
        <v>2227</v>
      </c>
      <c r="D119" t="s">
        <v>12</v>
      </c>
      <c r="E119" s="3">
        <f t="shared" si="4"/>
        <v>1.8764413504648132E-3</v>
      </c>
      <c r="F119" s="16">
        <f t="shared" si="5"/>
        <v>0.83338599502368227</v>
      </c>
    </row>
    <row r="120" spans="1:6" x14ac:dyDescent="0.3">
      <c r="A120" s="1">
        <v>153</v>
      </c>
      <c r="B120">
        <v>153</v>
      </c>
      <c r="C120">
        <v>2208</v>
      </c>
      <c r="D120" t="s">
        <v>5</v>
      </c>
      <c r="E120" s="3">
        <f t="shared" si="4"/>
        <v>1.8604321965991501E-3</v>
      </c>
      <c r="F120" s="16">
        <f t="shared" si="5"/>
        <v>0.8352624363741471</v>
      </c>
    </row>
    <row r="121" spans="1:6" x14ac:dyDescent="0.3">
      <c r="A121" s="1">
        <v>349</v>
      </c>
      <c r="B121">
        <v>349</v>
      </c>
      <c r="C121">
        <v>2166</v>
      </c>
      <c r="D121" t="s">
        <v>12</v>
      </c>
      <c r="E121" s="3">
        <f t="shared" si="4"/>
        <v>1.8250435406855794E-3</v>
      </c>
      <c r="F121" s="16">
        <f t="shared" si="5"/>
        <v>0.83712286857074625</v>
      </c>
    </row>
    <row r="122" spans="1:6" x14ac:dyDescent="0.3">
      <c r="A122" s="1">
        <v>395</v>
      </c>
      <c r="B122">
        <v>395</v>
      </c>
      <c r="C122">
        <v>2141</v>
      </c>
      <c r="D122" t="s">
        <v>12</v>
      </c>
      <c r="E122" s="3">
        <f t="shared" si="4"/>
        <v>1.8039788645465491E-3</v>
      </c>
      <c r="F122" s="16">
        <f t="shared" si="5"/>
        <v>0.83894791211143183</v>
      </c>
    </row>
    <row r="123" spans="1:6" x14ac:dyDescent="0.3">
      <c r="A123" s="1">
        <v>248</v>
      </c>
      <c r="B123">
        <v>248</v>
      </c>
      <c r="C123">
        <v>2108</v>
      </c>
      <c r="D123" t="s">
        <v>8</v>
      </c>
      <c r="E123" s="3">
        <f t="shared" si="4"/>
        <v>1.7761734920430292E-3</v>
      </c>
      <c r="F123" s="16">
        <f t="shared" si="5"/>
        <v>0.84075189097597836</v>
      </c>
    </row>
    <row r="124" spans="1:6" x14ac:dyDescent="0.3">
      <c r="A124" s="1">
        <v>239</v>
      </c>
      <c r="B124">
        <v>239</v>
      </c>
      <c r="C124">
        <v>2105</v>
      </c>
      <c r="D124" t="s">
        <v>7</v>
      </c>
      <c r="E124" s="3">
        <f t="shared" si="4"/>
        <v>1.7736457309063456E-3</v>
      </c>
      <c r="F124" s="16">
        <f t="shared" si="5"/>
        <v>0.84252806446802142</v>
      </c>
    </row>
    <row r="125" spans="1:6" x14ac:dyDescent="0.3">
      <c r="A125" s="1">
        <v>317</v>
      </c>
      <c r="B125">
        <v>317</v>
      </c>
      <c r="C125">
        <v>2079</v>
      </c>
      <c r="D125" t="s">
        <v>10</v>
      </c>
      <c r="E125" s="3">
        <f t="shared" si="4"/>
        <v>1.7517384677217542E-3</v>
      </c>
      <c r="F125" s="16">
        <f t="shared" si="5"/>
        <v>0.84430171019892775</v>
      </c>
    </row>
    <row r="126" spans="1:6" x14ac:dyDescent="0.3">
      <c r="A126" s="1">
        <v>5</v>
      </c>
      <c r="B126">
        <v>5</v>
      </c>
      <c r="C126">
        <v>2035</v>
      </c>
      <c r="D126" t="s">
        <v>4</v>
      </c>
      <c r="E126" s="3">
        <f t="shared" si="4"/>
        <v>1.7146646377170609E-3</v>
      </c>
      <c r="F126" s="16">
        <f t="shared" si="5"/>
        <v>0.84605344866664955</v>
      </c>
    </row>
    <row r="127" spans="1:6" x14ac:dyDescent="0.3">
      <c r="A127" s="1">
        <v>312</v>
      </c>
      <c r="B127">
        <v>312</v>
      </c>
      <c r="C127">
        <v>1978</v>
      </c>
      <c r="D127" t="s">
        <v>10</v>
      </c>
      <c r="E127" s="3">
        <f t="shared" si="4"/>
        <v>1.666637176120072E-3</v>
      </c>
      <c r="F127" s="16">
        <f t="shared" si="5"/>
        <v>0.84776811330436663</v>
      </c>
    </row>
    <row r="128" spans="1:6" x14ac:dyDescent="0.3">
      <c r="A128" s="1">
        <v>85</v>
      </c>
      <c r="B128">
        <v>85</v>
      </c>
      <c r="C128">
        <v>1971</v>
      </c>
      <c r="D128" t="s">
        <v>4</v>
      </c>
      <c r="E128" s="3">
        <f t="shared" si="4"/>
        <v>1.6607390668011437E-3</v>
      </c>
      <c r="F128" s="16">
        <f t="shared" si="5"/>
        <v>0.84943475048048667</v>
      </c>
    </row>
    <row r="129" spans="1:6" x14ac:dyDescent="0.3">
      <c r="A129" s="1">
        <v>286</v>
      </c>
      <c r="B129">
        <v>286</v>
      </c>
      <c r="C129">
        <v>1957</v>
      </c>
      <c r="D129" t="s">
        <v>9</v>
      </c>
      <c r="E129" s="3">
        <f t="shared" si="4"/>
        <v>1.6489428481632866E-3</v>
      </c>
      <c r="F129" s="16">
        <f t="shared" si="5"/>
        <v>0.85109548954728786</v>
      </c>
    </row>
    <row r="130" spans="1:6" x14ac:dyDescent="0.3">
      <c r="A130" s="1">
        <v>118</v>
      </c>
      <c r="B130">
        <v>118</v>
      </c>
      <c r="C130">
        <v>1951</v>
      </c>
      <c r="D130" t="s">
        <v>5</v>
      </c>
      <c r="E130" s="3">
        <f t="shared" ref="E130:E193" si="6">C130/SUM(C:C)</f>
        <v>1.6438873258899193E-3</v>
      </c>
      <c r="F130" s="16">
        <f t="shared" si="5"/>
        <v>0.85274443239545117</v>
      </c>
    </row>
    <row r="131" spans="1:6" x14ac:dyDescent="0.3">
      <c r="A131" s="1">
        <v>185</v>
      </c>
      <c r="B131">
        <v>185</v>
      </c>
      <c r="C131">
        <v>1946</v>
      </c>
      <c r="D131" t="s">
        <v>5</v>
      </c>
      <c r="E131" s="3">
        <f t="shared" si="6"/>
        <v>1.6396743906621134E-3</v>
      </c>
      <c r="F131" s="16">
        <f t="shared" si="5"/>
        <v>0.85438831972134111</v>
      </c>
    </row>
    <row r="132" spans="1:6" x14ac:dyDescent="0.3">
      <c r="A132" s="1">
        <v>87</v>
      </c>
      <c r="B132">
        <v>87</v>
      </c>
      <c r="C132">
        <v>1917</v>
      </c>
      <c r="D132" t="s">
        <v>4</v>
      </c>
      <c r="E132" s="3">
        <f t="shared" si="6"/>
        <v>1.6152393663408382E-3</v>
      </c>
      <c r="F132" s="16">
        <f t="shared" ref="F132:F195" si="7">F131+E131</f>
        <v>0.85602799411200325</v>
      </c>
    </row>
    <row r="133" spans="1:6" x14ac:dyDescent="0.3">
      <c r="A133" s="1">
        <v>376</v>
      </c>
      <c r="B133">
        <v>376</v>
      </c>
      <c r="C133">
        <v>1891</v>
      </c>
      <c r="D133" t="s">
        <v>12</v>
      </c>
      <c r="E133" s="3">
        <f t="shared" si="6"/>
        <v>1.5933321031562468E-3</v>
      </c>
      <c r="F133" s="16">
        <f t="shared" si="7"/>
        <v>0.85764323347834415</v>
      </c>
    </row>
    <row r="134" spans="1:6" x14ac:dyDescent="0.3">
      <c r="A134" s="1">
        <v>70</v>
      </c>
      <c r="B134">
        <v>70</v>
      </c>
      <c r="C134">
        <v>1854</v>
      </c>
      <c r="D134" t="s">
        <v>4</v>
      </c>
      <c r="E134" s="3">
        <f t="shared" si="6"/>
        <v>1.562156382470482E-3</v>
      </c>
      <c r="F134" s="16">
        <f t="shared" si="7"/>
        <v>0.85923656558150041</v>
      </c>
    </row>
    <row r="135" spans="1:6" x14ac:dyDescent="0.3">
      <c r="A135" s="1">
        <v>371</v>
      </c>
      <c r="B135">
        <v>371</v>
      </c>
      <c r="C135">
        <v>1839</v>
      </c>
      <c r="D135" t="s">
        <v>12</v>
      </c>
      <c r="E135" s="3">
        <f t="shared" si="6"/>
        <v>1.5495175767870639E-3</v>
      </c>
      <c r="F135" s="16">
        <f t="shared" si="7"/>
        <v>0.86079872196397089</v>
      </c>
    </row>
    <row r="136" spans="1:6" x14ac:dyDescent="0.3">
      <c r="A136" s="1">
        <v>240</v>
      </c>
      <c r="B136">
        <v>240</v>
      </c>
      <c r="C136">
        <v>1821</v>
      </c>
      <c r="D136" t="s">
        <v>7</v>
      </c>
      <c r="E136" s="3">
        <f t="shared" si="6"/>
        <v>1.5343510099669621E-3</v>
      </c>
      <c r="F136" s="16">
        <f t="shared" si="7"/>
        <v>0.86234823954075801</v>
      </c>
    </row>
    <row r="137" spans="1:6" x14ac:dyDescent="0.3">
      <c r="A137" s="1">
        <v>241</v>
      </c>
      <c r="B137">
        <v>241</v>
      </c>
      <c r="C137">
        <v>1821</v>
      </c>
      <c r="D137" t="s">
        <v>8</v>
      </c>
      <c r="E137" s="3">
        <f t="shared" si="6"/>
        <v>1.5343510099669621E-3</v>
      </c>
      <c r="F137" s="16">
        <f t="shared" si="7"/>
        <v>0.86388259055072503</v>
      </c>
    </row>
    <row r="138" spans="1:6" x14ac:dyDescent="0.3">
      <c r="A138" s="1">
        <v>345</v>
      </c>
      <c r="B138">
        <v>345</v>
      </c>
      <c r="C138">
        <v>1815</v>
      </c>
      <c r="D138" t="s">
        <v>12</v>
      </c>
      <c r="E138" s="3">
        <f t="shared" si="6"/>
        <v>1.5292954876935949E-3</v>
      </c>
      <c r="F138" s="16">
        <f t="shared" si="7"/>
        <v>0.86541694156069204</v>
      </c>
    </row>
    <row r="139" spans="1:6" x14ac:dyDescent="0.3">
      <c r="A139" s="1">
        <v>354</v>
      </c>
      <c r="B139">
        <v>354</v>
      </c>
      <c r="C139">
        <v>1813</v>
      </c>
      <c r="D139" t="s">
        <v>12</v>
      </c>
      <c r="E139" s="3">
        <f t="shared" si="6"/>
        <v>1.5276103136024725E-3</v>
      </c>
      <c r="F139" s="16">
        <f t="shared" si="7"/>
        <v>0.86694623704838569</v>
      </c>
    </row>
    <row r="140" spans="1:6" x14ac:dyDescent="0.3">
      <c r="A140" s="1">
        <v>405</v>
      </c>
      <c r="B140">
        <v>405</v>
      </c>
      <c r="C140">
        <v>1784</v>
      </c>
      <c r="D140" t="s">
        <v>12</v>
      </c>
      <c r="E140" s="3">
        <f t="shared" si="6"/>
        <v>1.5031752892811973E-3</v>
      </c>
      <c r="F140" s="16">
        <f t="shared" si="7"/>
        <v>0.86847384736198818</v>
      </c>
    </row>
    <row r="141" spans="1:6" x14ac:dyDescent="0.3">
      <c r="A141" s="1">
        <v>7</v>
      </c>
      <c r="B141">
        <v>7</v>
      </c>
      <c r="C141">
        <v>1758</v>
      </c>
      <c r="D141" t="s">
        <v>4</v>
      </c>
      <c r="E141" s="3">
        <f t="shared" si="6"/>
        <v>1.481268026096606E-3</v>
      </c>
      <c r="F141" s="16">
        <f t="shared" si="7"/>
        <v>0.86997702265126942</v>
      </c>
    </row>
    <row r="142" spans="1:6" x14ac:dyDescent="0.3">
      <c r="A142" s="1">
        <v>401</v>
      </c>
      <c r="B142">
        <v>401</v>
      </c>
      <c r="C142">
        <v>1758</v>
      </c>
      <c r="D142" t="s">
        <v>12</v>
      </c>
      <c r="E142" s="3">
        <f t="shared" si="6"/>
        <v>1.481268026096606E-3</v>
      </c>
      <c r="F142" s="16">
        <f t="shared" si="7"/>
        <v>0.87145829067736602</v>
      </c>
    </row>
    <row r="143" spans="1:6" x14ac:dyDescent="0.3">
      <c r="A143" s="1">
        <v>402</v>
      </c>
      <c r="B143">
        <v>402</v>
      </c>
      <c r="C143">
        <v>1751</v>
      </c>
      <c r="D143" t="s">
        <v>12</v>
      </c>
      <c r="E143" s="3">
        <f t="shared" si="6"/>
        <v>1.4753699167776775E-3</v>
      </c>
      <c r="F143" s="16">
        <f t="shared" si="7"/>
        <v>0.87293955870346263</v>
      </c>
    </row>
    <row r="144" spans="1:6" x14ac:dyDescent="0.3">
      <c r="A144" s="1">
        <v>313</v>
      </c>
      <c r="B144">
        <v>313</v>
      </c>
      <c r="C144">
        <v>1727</v>
      </c>
      <c r="D144" t="s">
        <v>10</v>
      </c>
      <c r="E144" s="3">
        <f t="shared" si="6"/>
        <v>1.4551478276842084E-3</v>
      </c>
      <c r="F144" s="16">
        <f t="shared" si="7"/>
        <v>0.87441492862024028</v>
      </c>
    </row>
    <row r="145" spans="1:6" x14ac:dyDescent="0.3">
      <c r="A145" s="1">
        <v>20</v>
      </c>
      <c r="B145">
        <v>20</v>
      </c>
      <c r="C145">
        <v>1724</v>
      </c>
      <c r="D145" t="s">
        <v>4</v>
      </c>
      <c r="E145" s="3">
        <f t="shared" si="6"/>
        <v>1.4526200665475248E-3</v>
      </c>
      <c r="F145" s="16">
        <f t="shared" si="7"/>
        <v>0.87587007644792447</v>
      </c>
    </row>
    <row r="146" spans="1:6" x14ac:dyDescent="0.3">
      <c r="A146" s="1">
        <v>221</v>
      </c>
      <c r="B146">
        <v>221</v>
      </c>
      <c r="C146">
        <v>1688</v>
      </c>
      <c r="D146" t="s">
        <v>5</v>
      </c>
      <c r="E146" s="3">
        <f t="shared" si="6"/>
        <v>1.4222869329073213E-3</v>
      </c>
      <c r="F146" s="16">
        <f t="shared" si="7"/>
        <v>0.87732269651447203</v>
      </c>
    </row>
    <row r="147" spans="1:6" x14ac:dyDescent="0.3">
      <c r="A147" s="1">
        <v>421</v>
      </c>
      <c r="B147">
        <v>421</v>
      </c>
      <c r="C147">
        <v>1687</v>
      </c>
      <c r="D147" t="s">
        <v>12</v>
      </c>
      <c r="E147" s="3">
        <f t="shared" si="6"/>
        <v>1.42144434586176E-3</v>
      </c>
      <c r="F147" s="16">
        <f t="shared" si="7"/>
        <v>0.87874498344737939</v>
      </c>
    </row>
    <row r="148" spans="1:6" x14ac:dyDescent="0.3">
      <c r="A148" s="1">
        <v>246</v>
      </c>
      <c r="B148">
        <v>246</v>
      </c>
      <c r="C148">
        <v>1674</v>
      </c>
      <c r="D148" t="s">
        <v>8</v>
      </c>
      <c r="E148" s="3">
        <f t="shared" si="6"/>
        <v>1.4104907142694645E-3</v>
      </c>
      <c r="F148" s="16">
        <f t="shared" si="7"/>
        <v>0.88016642779324117</v>
      </c>
    </row>
    <row r="149" spans="1:6" x14ac:dyDescent="0.3">
      <c r="A149" s="1">
        <v>374</v>
      </c>
      <c r="B149">
        <v>374</v>
      </c>
      <c r="C149">
        <v>1633</v>
      </c>
      <c r="D149" t="s">
        <v>12</v>
      </c>
      <c r="E149" s="3">
        <f t="shared" si="6"/>
        <v>1.3759446454014548E-3</v>
      </c>
      <c r="F149" s="16">
        <f t="shared" si="7"/>
        <v>0.88157691850751063</v>
      </c>
    </row>
    <row r="150" spans="1:6" x14ac:dyDescent="0.3">
      <c r="A150" s="1">
        <v>176</v>
      </c>
      <c r="B150">
        <v>176</v>
      </c>
      <c r="C150">
        <v>1600</v>
      </c>
      <c r="D150" t="s">
        <v>5</v>
      </c>
      <c r="E150" s="3">
        <f t="shared" si="6"/>
        <v>1.3481392728979349E-3</v>
      </c>
      <c r="F150" s="16">
        <f t="shared" si="7"/>
        <v>0.8829528631529121</v>
      </c>
    </row>
    <row r="151" spans="1:6" x14ac:dyDescent="0.3">
      <c r="A151" s="1">
        <v>351</v>
      </c>
      <c r="B151">
        <v>351</v>
      </c>
      <c r="C151">
        <v>1592</v>
      </c>
      <c r="D151" t="s">
        <v>12</v>
      </c>
      <c r="E151" s="3">
        <f t="shared" si="6"/>
        <v>1.3413985765334453E-3</v>
      </c>
      <c r="F151" s="16">
        <f t="shared" si="7"/>
        <v>0.88430100242581</v>
      </c>
    </row>
    <row r="152" spans="1:6" x14ac:dyDescent="0.3">
      <c r="A152" s="1">
        <v>94</v>
      </c>
      <c r="B152">
        <v>94</v>
      </c>
      <c r="C152">
        <v>1544</v>
      </c>
      <c r="D152" t="s">
        <v>5</v>
      </c>
      <c r="E152" s="3">
        <f t="shared" si="6"/>
        <v>1.3009543983465073E-3</v>
      </c>
      <c r="F152" s="16">
        <f t="shared" si="7"/>
        <v>0.88564240100234348</v>
      </c>
    </row>
    <row r="153" spans="1:6" x14ac:dyDescent="0.3">
      <c r="A153" s="1">
        <v>2</v>
      </c>
      <c r="B153">
        <v>2</v>
      </c>
      <c r="C153">
        <v>1539</v>
      </c>
      <c r="D153" t="s">
        <v>4</v>
      </c>
      <c r="E153" s="3">
        <f t="shared" si="6"/>
        <v>1.2967414631187011E-3</v>
      </c>
      <c r="F153" s="16">
        <f t="shared" si="7"/>
        <v>0.88694335540069003</v>
      </c>
    </row>
    <row r="154" spans="1:6" x14ac:dyDescent="0.3">
      <c r="A154" s="1">
        <v>266</v>
      </c>
      <c r="B154">
        <v>266</v>
      </c>
      <c r="C154">
        <v>1532</v>
      </c>
      <c r="D154" t="s">
        <v>9</v>
      </c>
      <c r="E154" s="3">
        <f t="shared" si="6"/>
        <v>1.2908433537997728E-3</v>
      </c>
      <c r="F154" s="16">
        <f t="shared" si="7"/>
        <v>0.88824009686380878</v>
      </c>
    </row>
    <row r="155" spans="1:6" x14ac:dyDescent="0.3">
      <c r="A155" s="1">
        <v>115</v>
      </c>
      <c r="B155">
        <v>115</v>
      </c>
      <c r="C155">
        <v>1483</v>
      </c>
      <c r="D155" t="s">
        <v>5</v>
      </c>
      <c r="E155" s="3">
        <f t="shared" si="6"/>
        <v>1.2495565885672735E-3</v>
      </c>
      <c r="F155" s="16">
        <f t="shared" si="7"/>
        <v>0.88953094021760859</v>
      </c>
    </row>
    <row r="156" spans="1:6" x14ac:dyDescent="0.3">
      <c r="A156" s="1">
        <v>261</v>
      </c>
      <c r="B156">
        <v>261</v>
      </c>
      <c r="C156">
        <v>1448</v>
      </c>
      <c r="D156" t="s">
        <v>9</v>
      </c>
      <c r="E156" s="3">
        <f t="shared" si="6"/>
        <v>1.220066041972631E-3</v>
      </c>
      <c r="F156" s="16">
        <f t="shared" si="7"/>
        <v>0.89078049680617588</v>
      </c>
    </row>
    <row r="157" spans="1:6" x14ac:dyDescent="0.3">
      <c r="A157" s="1">
        <v>15</v>
      </c>
      <c r="B157">
        <v>15</v>
      </c>
      <c r="C157">
        <v>1428</v>
      </c>
      <c r="D157" t="s">
        <v>4</v>
      </c>
      <c r="E157" s="3">
        <f t="shared" si="6"/>
        <v>1.2032143010614069E-3</v>
      </c>
      <c r="F157" s="16">
        <f t="shared" si="7"/>
        <v>0.89200056284814855</v>
      </c>
    </row>
    <row r="158" spans="1:6" x14ac:dyDescent="0.3">
      <c r="A158" s="1">
        <v>258</v>
      </c>
      <c r="B158">
        <v>258</v>
      </c>
      <c r="C158">
        <v>1427</v>
      </c>
      <c r="D158" t="s">
        <v>9</v>
      </c>
      <c r="E158" s="3">
        <f t="shared" si="6"/>
        <v>1.2023717140158456E-3</v>
      </c>
      <c r="F158" s="16">
        <f t="shared" si="7"/>
        <v>0.89320377714920995</v>
      </c>
    </row>
    <row r="159" spans="1:6" x14ac:dyDescent="0.3">
      <c r="A159" s="1">
        <v>69</v>
      </c>
      <c r="B159">
        <v>69</v>
      </c>
      <c r="C159">
        <v>1422</v>
      </c>
      <c r="D159" t="s">
        <v>4</v>
      </c>
      <c r="E159" s="3">
        <f t="shared" si="6"/>
        <v>1.1981587787880396E-3</v>
      </c>
      <c r="F159" s="16">
        <f t="shared" si="7"/>
        <v>0.89440614886322578</v>
      </c>
    </row>
    <row r="160" spans="1:6" x14ac:dyDescent="0.3">
      <c r="A160" s="1">
        <v>326</v>
      </c>
      <c r="B160">
        <v>326</v>
      </c>
      <c r="C160">
        <v>1416</v>
      </c>
      <c r="D160" t="s">
        <v>10</v>
      </c>
      <c r="E160" s="3">
        <f t="shared" si="6"/>
        <v>1.1931032565146724E-3</v>
      </c>
      <c r="F160" s="16">
        <f t="shared" si="7"/>
        <v>0.89560430764201382</v>
      </c>
    </row>
    <row r="161" spans="1:6" x14ac:dyDescent="0.3">
      <c r="A161" s="1">
        <v>267</v>
      </c>
      <c r="B161">
        <v>267</v>
      </c>
      <c r="C161">
        <v>1407</v>
      </c>
      <c r="D161" t="s">
        <v>9</v>
      </c>
      <c r="E161" s="3">
        <f t="shared" si="6"/>
        <v>1.1855199731046215E-3</v>
      </c>
      <c r="F161" s="16">
        <f t="shared" si="7"/>
        <v>0.89679741089852849</v>
      </c>
    </row>
    <row r="162" spans="1:6" x14ac:dyDescent="0.3">
      <c r="A162" s="1">
        <v>380</v>
      </c>
      <c r="B162">
        <v>380</v>
      </c>
      <c r="C162">
        <v>1371</v>
      </c>
      <c r="D162" t="s">
        <v>12</v>
      </c>
      <c r="E162" s="3">
        <f t="shared" si="6"/>
        <v>1.155186839464418E-3</v>
      </c>
      <c r="F162" s="16">
        <f t="shared" si="7"/>
        <v>0.89798293087163317</v>
      </c>
    </row>
    <row r="163" spans="1:6" x14ac:dyDescent="0.3">
      <c r="A163" s="1">
        <v>88</v>
      </c>
      <c r="B163">
        <v>88</v>
      </c>
      <c r="C163">
        <v>1362</v>
      </c>
      <c r="D163" t="s">
        <v>5</v>
      </c>
      <c r="E163" s="3">
        <f t="shared" si="6"/>
        <v>1.1476035560543671E-3</v>
      </c>
      <c r="F163" s="16">
        <f t="shared" si="7"/>
        <v>0.89913811771109764</v>
      </c>
    </row>
    <row r="164" spans="1:6" x14ac:dyDescent="0.3">
      <c r="A164" s="1">
        <v>173</v>
      </c>
      <c r="B164">
        <v>173</v>
      </c>
      <c r="C164">
        <v>1354</v>
      </c>
      <c r="D164" t="s">
        <v>5</v>
      </c>
      <c r="E164" s="3">
        <f t="shared" si="6"/>
        <v>1.1408628596898773E-3</v>
      </c>
      <c r="F164" s="16">
        <f t="shared" si="7"/>
        <v>0.90028572126715201</v>
      </c>
    </row>
    <row r="165" spans="1:6" x14ac:dyDescent="0.3">
      <c r="A165" s="1">
        <v>97</v>
      </c>
      <c r="B165">
        <v>97</v>
      </c>
      <c r="C165">
        <v>1338</v>
      </c>
      <c r="D165" t="s">
        <v>5</v>
      </c>
      <c r="E165" s="3">
        <f t="shared" si="6"/>
        <v>1.1273814669608981E-3</v>
      </c>
      <c r="F165" s="16">
        <f t="shared" si="7"/>
        <v>0.90142658412684185</v>
      </c>
    </row>
    <row r="166" spans="1:6" x14ac:dyDescent="0.3">
      <c r="A166" s="1">
        <v>110</v>
      </c>
      <c r="B166">
        <v>110</v>
      </c>
      <c r="C166">
        <v>1278</v>
      </c>
      <c r="D166" t="s">
        <v>5</v>
      </c>
      <c r="E166" s="3">
        <f t="shared" si="6"/>
        <v>1.0768262442272256E-3</v>
      </c>
      <c r="F166" s="16">
        <f t="shared" si="7"/>
        <v>0.90255396559380274</v>
      </c>
    </row>
    <row r="167" spans="1:6" x14ac:dyDescent="0.3">
      <c r="A167" s="1">
        <v>58</v>
      </c>
      <c r="B167">
        <v>58</v>
      </c>
      <c r="C167">
        <v>1267</v>
      </c>
      <c r="D167" t="s">
        <v>4</v>
      </c>
      <c r="E167" s="3">
        <f t="shared" si="6"/>
        <v>1.0675577867260522E-3</v>
      </c>
      <c r="F167" s="16">
        <f t="shared" si="7"/>
        <v>0.90363079183802997</v>
      </c>
    </row>
    <row r="168" spans="1:6" x14ac:dyDescent="0.3">
      <c r="A168" s="1">
        <v>154</v>
      </c>
      <c r="B168">
        <v>154</v>
      </c>
      <c r="C168">
        <v>1250</v>
      </c>
      <c r="D168" t="s">
        <v>5</v>
      </c>
      <c r="E168" s="3">
        <f t="shared" si="6"/>
        <v>1.0532338069515117E-3</v>
      </c>
      <c r="F168" s="16">
        <f t="shared" si="7"/>
        <v>0.90469834962475604</v>
      </c>
    </row>
    <row r="169" spans="1:6" x14ac:dyDescent="0.3">
      <c r="A169" s="1">
        <v>384</v>
      </c>
      <c r="B169">
        <v>384</v>
      </c>
      <c r="C169">
        <v>1246</v>
      </c>
      <c r="D169" t="s">
        <v>12</v>
      </c>
      <c r="E169" s="3">
        <f t="shared" si="6"/>
        <v>1.0498634587692668E-3</v>
      </c>
      <c r="F169" s="16">
        <f t="shared" si="7"/>
        <v>0.90575158343170759</v>
      </c>
    </row>
    <row r="170" spans="1:6" x14ac:dyDescent="0.3">
      <c r="A170" s="1">
        <v>314</v>
      </c>
      <c r="B170">
        <v>314</v>
      </c>
      <c r="C170">
        <v>1245</v>
      </c>
      <c r="D170" t="s">
        <v>10</v>
      </c>
      <c r="E170" s="3">
        <f t="shared" si="6"/>
        <v>1.0490208717237055E-3</v>
      </c>
      <c r="F170" s="16">
        <f t="shared" si="7"/>
        <v>0.90680144689047681</v>
      </c>
    </row>
    <row r="171" spans="1:6" x14ac:dyDescent="0.3">
      <c r="A171" s="1">
        <v>372</v>
      </c>
      <c r="B171">
        <v>372</v>
      </c>
      <c r="C171">
        <v>1208</v>
      </c>
      <c r="D171" t="s">
        <v>12</v>
      </c>
      <c r="E171" s="3">
        <f t="shared" si="6"/>
        <v>1.0178451510379409E-3</v>
      </c>
      <c r="F171" s="16">
        <f t="shared" si="7"/>
        <v>0.90785046776220057</v>
      </c>
    </row>
    <row r="172" spans="1:6" x14ac:dyDescent="0.3">
      <c r="A172" s="1">
        <v>290</v>
      </c>
      <c r="B172">
        <v>290</v>
      </c>
      <c r="C172">
        <v>1200</v>
      </c>
      <c r="D172" t="s">
        <v>9</v>
      </c>
      <c r="E172" s="3">
        <f t="shared" si="6"/>
        <v>1.0111044546734511E-3</v>
      </c>
      <c r="F172" s="16">
        <f t="shared" si="7"/>
        <v>0.90886831291323855</v>
      </c>
    </row>
    <row r="173" spans="1:6" x14ac:dyDescent="0.3">
      <c r="A173" s="1">
        <v>117</v>
      </c>
      <c r="B173">
        <v>117</v>
      </c>
      <c r="C173">
        <v>1183</v>
      </c>
      <c r="D173" t="s">
        <v>5</v>
      </c>
      <c r="E173" s="3">
        <f t="shared" si="6"/>
        <v>9.9678047489891062E-4</v>
      </c>
      <c r="F173" s="16">
        <f t="shared" si="7"/>
        <v>0.909879417367912</v>
      </c>
    </row>
    <row r="174" spans="1:6" x14ac:dyDescent="0.3">
      <c r="A174" s="1">
        <v>229</v>
      </c>
      <c r="B174">
        <v>229</v>
      </c>
      <c r="C174">
        <v>1179</v>
      </c>
      <c r="D174" t="s">
        <v>5</v>
      </c>
      <c r="E174" s="3">
        <f t="shared" si="6"/>
        <v>9.9341012671666572E-4</v>
      </c>
      <c r="F174" s="16">
        <f t="shared" si="7"/>
        <v>0.91087619784281093</v>
      </c>
    </row>
    <row r="175" spans="1:6" x14ac:dyDescent="0.3">
      <c r="A175" s="1">
        <v>62</v>
      </c>
      <c r="B175">
        <v>62</v>
      </c>
      <c r="C175">
        <v>1166</v>
      </c>
      <c r="D175" t="s">
        <v>4</v>
      </c>
      <c r="E175" s="3">
        <f t="shared" si="6"/>
        <v>9.8245649512437015E-4</v>
      </c>
      <c r="F175" s="16">
        <f t="shared" si="7"/>
        <v>0.91186960796952765</v>
      </c>
    </row>
    <row r="176" spans="1:6" x14ac:dyDescent="0.3">
      <c r="A176" s="1">
        <v>303</v>
      </c>
      <c r="B176">
        <v>303</v>
      </c>
      <c r="C176">
        <v>1140</v>
      </c>
      <c r="D176" t="s">
        <v>9</v>
      </c>
      <c r="E176" s="3">
        <f t="shared" si="6"/>
        <v>9.6054923193977858E-4</v>
      </c>
      <c r="F176" s="16">
        <f t="shared" si="7"/>
        <v>0.91285206446465206</v>
      </c>
    </row>
    <row r="177" spans="1:6" x14ac:dyDescent="0.3">
      <c r="A177" s="1">
        <v>382</v>
      </c>
      <c r="B177">
        <v>382</v>
      </c>
      <c r="C177">
        <v>1136</v>
      </c>
      <c r="D177" t="s">
        <v>12</v>
      </c>
      <c r="E177" s="3">
        <f t="shared" si="6"/>
        <v>9.5717888375753378E-4</v>
      </c>
      <c r="F177" s="16">
        <f t="shared" si="7"/>
        <v>0.91381261369659184</v>
      </c>
    </row>
    <row r="178" spans="1:6" x14ac:dyDescent="0.3">
      <c r="A178" s="1">
        <v>191</v>
      </c>
      <c r="B178">
        <v>191</v>
      </c>
      <c r="C178">
        <v>1134</v>
      </c>
      <c r="D178" t="s">
        <v>5</v>
      </c>
      <c r="E178" s="3">
        <f t="shared" si="6"/>
        <v>9.5549370966641132E-4</v>
      </c>
      <c r="F178" s="16">
        <f t="shared" si="7"/>
        <v>0.91476979258034941</v>
      </c>
    </row>
    <row r="179" spans="1:6" x14ac:dyDescent="0.3">
      <c r="A179" s="1">
        <v>198</v>
      </c>
      <c r="B179">
        <v>198</v>
      </c>
      <c r="C179">
        <v>1111</v>
      </c>
      <c r="D179" t="s">
        <v>5</v>
      </c>
      <c r="E179" s="3">
        <f t="shared" si="6"/>
        <v>9.361142076185036E-4</v>
      </c>
      <c r="F179" s="16">
        <f t="shared" si="7"/>
        <v>0.91572528629001582</v>
      </c>
    </row>
    <row r="180" spans="1:6" x14ac:dyDescent="0.3">
      <c r="A180" s="1">
        <v>363</v>
      </c>
      <c r="B180">
        <v>363</v>
      </c>
      <c r="C180">
        <v>1091</v>
      </c>
      <c r="D180" t="s">
        <v>12</v>
      </c>
      <c r="E180" s="3">
        <f t="shared" si="6"/>
        <v>9.1926246670727939E-4</v>
      </c>
      <c r="F180" s="16">
        <f t="shared" si="7"/>
        <v>0.91666140049763434</v>
      </c>
    </row>
    <row r="181" spans="1:6" x14ac:dyDescent="0.3">
      <c r="A181" s="1">
        <v>231</v>
      </c>
      <c r="B181">
        <v>231</v>
      </c>
      <c r="C181">
        <v>1086</v>
      </c>
      <c r="D181" t="s">
        <v>5</v>
      </c>
      <c r="E181" s="3">
        <f t="shared" si="6"/>
        <v>9.1504953147947331E-4</v>
      </c>
      <c r="F181" s="16">
        <f t="shared" si="7"/>
        <v>0.9175806629643416</v>
      </c>
    </row>
    <row r="182" spans="1:6" x14ac:dyDescent="0.3">
      <c r="A182" s="1">
        <v>217</v>
      </c>
      <c r="B182">
        <v>217</v>
      </c>
      <c r="C182">
        <v>1074</v>
      </c>
      <c r="D182" t="s">
        <v>5</v>
      </c>
      <c r="E182" s="3">
        <f t="shared" si="6"/>
        <v>9.049384869327388E-4</v>
      </c>
      <c r="F182" s="16">
        <f t="shared" si="7"/>
        <v>0.91849571249582107</v>
      </c>
    </row>
    <row r="183" spans="1:6" x14ac:dyDescent="0.3">
      <c r="A183" s="1">
        <v>271</v>
      </c>
      <c r="B183">
        <v>271</v>
      </c>
      <c r="C183">
        <v>1062</v>
      </c>
      <c r="D183" t="s">
        <v>9</v>
      </c>
      <c r="E183" s="3">
        <f t="shared" si="6"/>
        <v>8.948274423860043E-4</v>
      </c>
      <c r="F183" s="16">
        <f t="shared" si="7"/>
        <v>0.91940065098275381</v>
      </c>
    </row>
    <row r="184" spans="1:6" x14ac:dyDescent="0.3">
      <c r="A184" s="1">
        <v>232</v>
      </c>
      <c r="B184">
        <v>232</v>
      </c>
      <c r="C184">
        <v>1056</v>
      </c>
      <c r="D184" t="s">
        <v>5</v>
      </c>
      <c r="E184" s="3">
        <f t="shared" si="6"/>
        <v>8.8977192011263704E-4</v>
      </c>
      <c r="F184" s="16">
        <f t="shared" si="7"/>
        <v>0.92029547842513981</v>
      </c>
    </row>
    <row r="185" spans="1:6" x14ac:dyDescent="0.3">
      <c r="A185" s="1">
        <v>159</v>
      </c>
      <c r="B185">
        <v>159</v>
      </c>
      <c r="C185">
        <v>1051</v>
      </c>
      <c r="D185" t="s">
        <v>5</v>
      </c>
      <c r="E185" s="3">
        <f t="shared" si="6"/>
        <v>8.8555898488483096E-4</v>
      </c>
      <c r="F185" s="16">
        <f t="shared" si="7"/>
        <v>0.92118525034525245</v>
      </c>
    </row>
    <row r="186" spans="1:6" x14ac:dyDescent="0.3">
      <c r="A186" s="1">
        <v>321</v>
      </c>
      <c r="B186">
        <v>321</v>
      </c>
      <c r="C186">
        <v>1046</v>
      </c>
      <c r="D186" t="s">
        <v>10</v>
      </c>
      <c r="E186" s="3">
        <f t="shared" si="6"/>
        <v>8.8134604965702499E-4</v>
      </c>
      <c r="F186" s="16">
        <f t="shared" si="7"/>
        <v>0.9220708093301373</v>
      </c>
    </row>
    <row r="187" spans="1:6" x14ac:dyDescent="0.3">
      <c r="A187" s="1">
        <v>56</v>
      </c>
      <c r="B187">
        <v>56</v>
      </c>
      <c r="C187">
        <v>1025</v>
      </c>
      <c r="D187" t="s">
        <v>4</v>
      </c>
      <c r="E187" s="3">
        <f t="shared" si="6"/>
        <v>8.636517217002395E-4</v>
      </c>
      <c r="F187" s="16">
        <f t="shared" si="7"/>
        <v>0.92295215537979436</v>
      </c>
    </row>
    <row r="188" spans="1:6" x14ac:dyDescent="0.3">
      <c r="A188" s="1">
        <v>183</v>
      </c>
      <c r="B188">
        <v>183</v>
      </c>
      <c r="C188">
        <v>1023</v>
      </c>
      <c r="D188" t="s">
        <v>5</v>
      </c>
      <c r="E188" s="3">
        <f t="shared" si="6"/>
        <v>8.6196654760911716E-4</v>
      </c>
      <c r="F188" s="16">
        <f t="shared" si="7"/>
        <v>0.92381580710149458</v>
      </c>
    </row>
    <row r="189" spans="1:6" x14ac:dyDescent="0.3">
      <c r="A189" s="1">
        <v>19</v>
      </c>
      <c r="B189">
        <v>19</v>
      </c>
      <c r="C189">
        <v>1017</v>
      </c>
      <c r="D189" t="s">
        <v>4</v>
      </c>
      <c r="E189" s="3">
        <f t="shared" si="6"/>
        <v>8.5691102533574991E-4</v>
      </c>
      <c r="F189" s="16">
        <f t="shared" si="7"/>
        <v>0.92467777364910375</v>
      </c>
    </row>
    <row r="190" spans="1:6" x14ac:dyDescent="0.3">
      <c r="A190" s="1">
        <v>361</v>
      </c>
      <c r="B190">
        <v>361</v>
      </c>
      <c r="C190">
        <v>1014</v>
      </c>
      <c r="D190" t="s">
        <v>12</v>
      </c>
      <c r="E190" s="3">
        <f t="shared" si="6"/>
        <v>8.5438326419906628E-4</v>
      </c>
      <c r="F190" s="16">
        <f t="shared" si="7"/>
        <v>0.92553468467443956</v>
      </c>
    </row>
    <row r="191" spans="1:6" x14ac:dyDescent="0.3">
      <c r="A191" s="1">
        <v>112</v>
      </c>
      <c r="B191">
        <v>112</v>
      </c>
      <c r="C191">
        <v>1001</v>
      </c>
      <c r="D191" t="s">
        <v>5</v>
      </c>
      <c r="E191" s="3">
        <f t="shared" si="6"/>
        <v>8.4342963260677049E-4</v>
      </c>
      <c r="F191" s="16">
        <f t="shared" si="7"/>
        <v>0.92638906793863862</v>
      </c>
    </row>
    <row r="192" spans="1:6" x14ac:dyDescent="0.3">
      <c r="A192" s="1">
        <v>335</v>
      </c>
      <c r="B192">
        <v>335</v>
      </c>
      <c r="C192">
        <v>999</v>
      </c>
      <c r="D192" t="s">
        <v>11</v>
      </c>
      <c r="E192" s="3">
        <f t="shared" si="6"/>
        <v>8.4174445851564815E-4</v>
      </c>
      <c r="F192" s="16">
        <f t="shared" si="7"/>
        <v>0.92723249757124537</v>
      </c>
    </row>
    <row r="193" spans="1:6" x14ac:dyDescent="0.3">
      <c r="A193" s="1">
        <v>337</v>
      </c>
      <c r="B193">
        <v>337</v>
      </c>
      <c r="C193">
        <v>986</v>
      </c>
      <c r="D193" t="s">
        <v>11</v>
      </c>
      <c r="E193" s="3">
        <f t="shared" si="6"/>
        <v>8.3079082692335236E-4</v>
      </c>
      <c r="F193" s="16">
        <f t="shared" si="7"/>
        <v>0.92807424202976108</v>
      </c>
    </row>
    <row r="194" spans="1:6" x14ac:dyDescent="0.3">
      <c r="A194" s="1">
        <v>291</v>
      </c>
      <c r="B194">
        <v>291</v>
      </c>
      <c r="C194">
        <v>971</v>
      </c>
      <c r="D194" t="s">
        <v>9</v>
      </c>
      <c r="E194" s="3">
        <f t="shared" ref="E194:E257" si="8">C194/SUM(C:C)</f>
        <v>8.1815202123993423E-4</v>
      </c>
      <c r="F194" s="16">
        <f t="shared" si="7"/>
        <v>0.92890503285668446</v>
      </c>
    </row>
    <row r="195" spans="1:6" x14ac:dyDescent="0.3">
      <c r="A195" s="1">
        <v>24</v>
      </c>
      <c r="B195">
        <v>24</v>
      </c>
      <c r="C195">
        <v>929</v>
      </c>
      <c r="D195" t="s">
        <v>4</v>
      </c>
      <c r="E195" s="3">
        <f t="shared" si="8"/>
        <v>7.8276336532636347E-4</v>
      </c>
      <c r="F195" s="16">
        <f t="shared" si="7"/>
        <v>0.92972318487792438</v>
      </c>
    </row>
    <row r="196" spans="1:6" x14ac:dyDescent="0.3">
      <c r="A196" s="1">
        <v>141</v>
      </c>
      <c r="B196">
        <v>141</v>
      </c>
      <c r="C196">
        <v>927</v>
      </c>
      <c r="D196" t="s">
        <v>5</v>
      </c>
      <c r="E196" s="3">
        <f t="shared" si="8"/>
        <v>7.8107819123524101E-4</v>
      </c>
      <c r="F196" s="16">
        <f t="shared" ref="F196:F259" si="9">F195+E195</f>
        <v>0.93050594824325072</v>
      </c>
    </row>
    <row r="197" spans="1:6" x14ac:dyDescent="0.3">
      <c r="A197" s="1">
        <v>73</v>
      </c>
      <c r="B197">
        <v>73</v>
      </c>
      <c r="C197">
        <v>920</v>
      </c>
      <c r="D197" t="s">
        <v>4</v>
      </c>
      <c r="E197" s="3">
        <f t="shared" si="8"/>
        <v>7.7518008191631259E-4</v>
      </c>
      <c r="F197" s="16">
        <f t="shared" si="9"/>
        <v>0.93128702643448602</v>
      </c>
    </row>
    <row r="198" spans="1:6" x14ac:dyDescent="0.3">
      <c r="A198" s="1">
        <v>233</v>
      </c>
      <c r="B198">
        <v>233</v>
      </c>
      <c r="C198">
        <v>908</v>
      </c>
      <c r="D198" t="s">
        <v>5</v>
      </c>
      <c r="E198" s="3">
        <f t="shared" si="8"/>
        <v>7.6506903736957808E-4</v>
      </c>
      <c r="F198" s="16">
        <f t="shared" si="9"/>
        <v>0.93206220651640237</v>
      </c>
    </row>
    <row r="199" spans="1:6" x14ac:dyDescent="0.3">
      <c r="A199" s="1">
        <v>255</v>
      </c>
      <c r="B199">
        <v>255</v>
      </c>
      <c r="C199">
        <v>899</v>
      </c>
      <c r="D199" t="s">
        <v>8</v>
      </c>
      <c r="E199" s="3">
        <f t="shared" si="8"/>
        <v>7.5748575395952721E-4</v>
      </c>
      <c r="F199" s="16">
        <f t="shared" si="9"/>
        <v>0.93282727555377198</v>
      </c>
    </row>
    <row r="200" spans="1:6" x14ac:dyDescent="0.3">
      <c r="A200" s="1">
        <v>415</v>
      </c>
      <c r="B200">
        <v>415</v>
      </c>
      <c r="C200">
        <v>899</v>
      </c>
      <c r="D200" t="s">
        <v>12</v>
      </c>
      <c r="E200" s="3">
        <f t="shared" si="8"/>
        <v>7.5748575395952721E-4</v>
      </c>
      <c r="F200" s="16">
        <f t="shared" si="9"/>
        <v>0.93358476130773149</v>
      </c>
    </row>
    <row r="201" spans="1:6" x14ac:dyDescent="0.3">
      <c r="A201" s="1">
        <v>23</v>
      </c>
      <c r="B201">
        <v>23</v>
      </c>
      <c r="C201">
        <v>893</v>
      </c>
      <c r="D201" t="s">
        <v>4</v>
      </c>
      <c r="E201" s="3">
        <f t="shared" si="8"/>
        <v>7.5243023168615995E-4</v>
      </c>
      <c r="F201" s="16">
        <f t="shared" si="9"/>
        <v>0.934342247061691</v>
      </c>
    </row>
    <row r="202" spans="1:6" x14ac:dyDescent="0.3">
      <c r="A202" s="1">
        <v>340</v>
      </c>
      <c r="B202">
        <v>340</v>
      </c>
      <c r="C202">
        <v>889</v>
      </c>
      <c r="D202" t="s">
        <v>11</v>
      </c>
      <c r="E202" s="3">
        <f t="shared" si="8"/>
        <v>7.4905988350391505E-4</v>
      </c>
      <c r="F202" s="16">
        <f t="shared" si="9"/>
        <v>0.93509467729337714</v>
      </c>
    </row>
    <row r="203" spans="1:6" x14ac:dyDescent="0.3">
      <c r="A203" s="1">
        <v>420</v>
      </c>
      <c r="B203">
        <v>420</v>
      </c>
      <c r="C203">
        <v>879</v>
      </c>
      <c r="D203" t="s">
        <v>12</v>
      </c>
      <c r="E203" s="3">
        <f t="shared" si="8"/>
        <v>7.40634013048303E-4</v>
      </c>
      <c r="F203" s="16">
        <f t="shared" si="9"/>
        <v>0.93584373717688107</v>
      </c>
    </row>
    <row r="204" spans="1:6" x14ac:dyDescent="0.3">
      <c r="A204" s="1">
        <v>305</v>
      </c>
      <c r="B204">
        <v>305</v>
      </c>
      <c r="C204">
        <v>853</v>
      </c>
      <c r="D204" t="s">
        <v>10</v>
      </c>
      <c r="E204" s="3">
        <f t="shared" si="8"/>
        <v>7.1872674986371153E-4</v>
      </c>
      <c r="F204" s="16">
        <f t="shared" si="9"/>
        <v>0.93658437118992943</v>
      </c>
    </row>
    <row r="205" spans="1:6" x14ac:dyDescent="0.3">
      <c r="A205" s="1">
        <v>307</v>
      </c>
      <c r="B205">
        <v>307</v>
      </c>
      <c r="C205">
        <v>852</v>
      </c>
      <c r="D205" t="s">
        <v>10</v>
      </c>
      <c r="E205" s="3">
        <f t="shared" si="8"/>
        <v>7.1788416281815036E-4</v>
      </c>
      <c r="F205" s="16">
        <f t="shared" si="9"/>
        <v>0.93730309793979316</v>
      </c>
    </row>
    <row r="206" spans="1:6" x14ac:dyDescent="0.3">
      <c r="A206" s="1">
        <v>274</v>
      </c>
      <c r="B206">
        <v>274</v>
      </c>
      <c r="C206">
        <v>850</v>
      </c>
      <c r="D206" t="s">
        <v>9</v>
      </c>
      <c r="E206" s="3">
        <f t="shared" si="8"/>
        <v>7.1619898872702791E-4</v>
      </c>
      <c r="F206" s="16">
        <f t="shared" si="9"/>
        <v>0.93802098210261131</v>
      </c>
    </row>
    <row r="207" spans="1:6" x14ac:dyDescent="0.3">
      <c r="A207" s="1">
        <v>54</v>
      </c>
      <c r="B207">
        <v>54</v>
      </c>
      <c r="C207">
        <v>844</v>
      </c>
      <c r="D207" t="s">
        <v>4</v>
      </c>
      <c r="E207" s="3">
        <f t="shared" si="8"/>
        <v>7.1114346645366065E-4</v>
      </c>
      <c r="F207" s="16">
        <f t="shared" si="9"/>
        <v>0.9387371810913383</v>
      </c>
    </row>
    <row r="208" spans="1:6" x14ac:dyDescent="0.3">
      <c r="A208" s="1">
        <v>78</v>
      </c>
      <c r="B208">
        <v>78</v>
      </c>
      <c r="C208">
        <v>841</v>
      </c>
      <c r="D208" t="s">
        <v>4</v>
      </c>
      <c r="E208" s="3">
        <f t="shared" si="8"/>
        <v>7.0861570531697703E-4</v>
      </c>
      <c r="F208" s="16">
        <f t="shared" si="9"/>
        <v>0.93944832455779193</v>
      </c>
    </row>
    <row r="209" spans="1:6" x14ac:dyDescent="0.3">
      <c r="A209" s="1">
        <v>327</v>
      </c>
      <c r="B209">
        <v>327</v>
      </c>
      <c r="C209">
        <v>839</v>
      </c>
      <c r="D209" t="s">
        <v>10</v>
      </c>
      <c r="E209" s="3">
        <f t="shared" si="8"/>
        <v>7.0693053122585457E-4</v>
      </c>
      <c r="F209" s="16">
        <f t="shared" si="9"/>
        <v>0.94015694026310892</v>
      </c>
    </row>
    <row r="210" spans="1:6" x14ac:dyDescent="0.3">
      <c r="A210" s="1">
        <v>330</v>
      </c>
      <c r="B210">
        <v>330</v>
      </c>
      <c r="C210">
        <v>834</v>
      </c>
      <c r="D210" t="s">
        <v>10</v>
      </c>
      <c r="E210" s="3">
        <f t="shared" si="8"/>
        <v>7.027175959980486E-4</v>
      </c>
      <c r="F210" s="16">
        <f t="shared" si="9"/>
        <v>0.94086387079433476</v>
      </c>
    </row>
    <row r="211" spans="1:6" x14ac:dyDescent="0.3">
      <c r="A211" s="1">
        <v>11</v>
      </c>
      <c r="B211">
        <v>11</v>
      </c>
      <c r="C211">
        <v>821</v>
      </c>
      <c r="D211" t="s">
        <v>4</v>
      </c>
      <c r="E211" s="3">
        <f t="shared" si="8"/>
        <v>6.9176396440575282E-4</v>
      </c>
      <c r="F211" s="16">
        <f t="shared" si="9"/>
        <v>0.9415665883903328</v>
      </c>
    </row>
    <row r="212" spans="1:6" x14ac:dyDescent="0.3">
      <c r="A212" s="1">
        <v>79</v>
      </c>
      <c r="B212">
        <v>79</v>
      </c>
      <c r="C212">
        <v>817</v>
      </c>
      <c r="D212" t="s">
        <v>4</v>
      </c>
      <c r="E212" s="3">
        <f t="shared" si="8"/>
        <v>6.8839361622350802E-4</v>
      </c>
      <c r="F212" s="16">
        <f t="shared" si="9"/>
        <v>0.94225835235473854</v>
      </c>
    </row>
    <row r="213" spans="1:6" x14ac:dyDescent="0.3">
      <c r="A213" s="1">
        <v>417</v>
      </c>
      <c r="B213">
        <v>417</v>
      </c>
      <c r="C213">
        <v>809</v>
      </c>
      <c r="D213" t="s">
        <v>12</v>
      </c>
      <c r="E213" s="3">
        <f t="shared" si="8"/>
        <v>6.8165291985901831E-4</v>
      </c>
      <c r="F213" s="16">
        <f t="shared" si="9"/>
        <v>0.94294674597096206</v>
      </c>
    </row>
    <row r="214" spans="1:6" x14ac:dyDescent="0.3">
      <c r="A214" s="1">
        <v>150</v>
      </c>
      <c r="B214">
        <v>150</v>
      </c>
      <c r="C214">
        <v>806</v>
      </c>
      <c r="D214" t="s">
        <v>5</v>
      </c>
      <c r="E214" s="3">
        <f t="shared" si="8"/>
        <v>6.7912515872233469E-4</v>
      </c>
      <c r="F214" s="16">
        <f t="shared" si="9"/>
        <v>0.94362839889082106</v>
      </c>
    </row>
    <row r="215" spans="1:6" x14ac:dyDescent="0.3">
      <c r="A215" s="1">
        <v>107</v>
      </c>
      <c r="B215">
        <v>107</v>
      </c>
      <c r="C215">
        <v>805</v>
      </c>
      <c r="D215" t="s">
        <v>5</v>
      </c>
      <c r="E215" s="3">
        <f t="shared" si="8"/>
        <v>6.7828257167677351E-4</v>
      </c>
      <c r="F215" s="16">
        <f t="shared" si="9"/>
        <v>0.94430752404954343</v>
      </c>
    </row>
    <row r="216" spans="1:6" x14ac:dyDescent="0.3">
      <c r="A216" s="1">
        <v>379</v>
      </c>
      <c r="B216">
        <v>379</v>
      </c>
      <c r="C216">
        <v>797</v>
      </c>
      <c r="D216" t="s">
        <v>12</v>
      </c>
      <c r="E216" s="3">
        <f t="shared" si="8"/>
        <v>6.7154187531228381E-4</v>
      </c>
      <c r="F216" s="16">
        <f t="shared" si="9"/>
        <v>0.94498580662122023</v>
      </c>
    </row>
    <row r="217" spans="1:6" x14ac:dyDescent="0.3">
      <c r="A217" s="1">
        <v>10</v>
      </c>
      <c r="B217">
        <v>10</v>
      </c>
      <c r="C217">
        <v>792</v>
      </c>
      <c r="D217" t="s">
        <v>4</v>
      </c>
      <c r="E217" s="3">
        <f t="shared" si="8"/>
        <v>6.6732894008447773E-4</v>
      </c>
      <c r="F217" s="16">
        <f t="shared" si="9"/>
        <v>0.94565734849653249</v>
      </c>
    </row>
    <row r="218" spans="1:6" x14ac:dyDescent="0.3">
      <c r="A218" s="1">
        <v>184</v>
      </c>
      <c r="B218">
        <v>184</v>
      </c>
      <c r="C218">
        <v>789</v>
      </c>
      <c r="D218" t="s">
        <v>5</v>
      </c>
      <c r="E218" s="3">
        <f t="shared" si="8"/>
        <v>6.648011789477941E-4</v>
      </c>
      <c r="F218" s="16">
        <f t="shared" si="9"/>
        <v>0.94632467743661697</v>
      </c>
    </row>
    <row r="219" spans="1:6" x14ac:dyDescent="0.3">
      <c r="A219" s="1">
        <v>205</v>
      </c>
      <c r="B219">
        <v>205</v>
      </c>
      <c r="C219">
        <v>785</v>
      </c>
      <c r="D219" t="s">
        <v>5</v>
      </c>
      <c r="E219" s="3">
        <f t="shared" si="8"/>
        <v>6.614308307655493E-4</v>
      </c>
      <c r="F219" s="16">
        <f t="shared" si="9"/>
        <v>0.94698947861556482</v>
      </c>
    </row>
    <row r="220" spans="1:6" x14ac:dyDescent="0.3">
      <c r="A220" s="1">
        <v>263</v>
      </c>
      <c r="B220">
        <v>263</v>
      </c>
      <c r="C220">
        <v>785</v>
      </c>
      <c r="D220" t="s">
        <v>9</v>
      </c>
      <c r="E220" s="3">
        <f t="shared" si="8"/>
        <v>6.614308307655493E-4</v>
      </c>
      <c r="F220" s="16">
        <f t="shared" si="9"/>
        <v>0.94765090944633035</v>
      </c>
    </row>
    <row r="221" spans="1:6" x14ac:dyDescent="0.3">
      <c r="A221" s="1">
        <v>44</v>
      </c>
      <c r="B221">
        <v>44</v>
      </c>
      <c r="C221">
        <v>765</v>
      </c>
      <c r="D221" t="s">
        <v>4</v>
      </c>
      <c r="E221" s="3">
        <f t="shared" si="8"/>
        <v>6.4457908985432509E-4</v>
      </c>
      <c r="F221" s="16">
        <f t="shared" si="9"/>
        <v>0.94831234027709588</v>
      </c>
    </row>
    <row r="222" spans="1:6" x14ac:dyDescent="0.3">
      <c r="A222" s="1">
        <v>359</v>
      </c>
      <c r="B222">
        <v>359</v>
      </c>
      <c r="C222">
        <v>761</v>
      </c>
      <c r="D222" t="s">
        <v>12</v>
      </c>
      <c r="E222" s="3">
        <f t="shared" si="8"/>
        <v>6.412087416720803E-4</v>
      </c>
      <c r="F222" s="16">
        <f t="shared" si="9"/>
        <v>0.94895691936695026</v>
      </c>
    </row>
    <row r="223" spans="1:6" x14ac:dyDescent="0.3">
      <c r="A223" s="1">
        <v>212</v>
      </c>
      <c r="B223">
        <v>212</v>
      </c>
      <c r="C223">
        <v>755</v>
      </c>
      <c r="D223" t="s">
        <v>5</v>
      </c>
      <c r="E223" s="3">
        <f t="shared" si="8"/>
        <v>6.3615321939871304E-4</v>
      </c>
      <c r="F223" s="16">
        <f t="shared" si="9"/>
        <v>0.94959812810862232</v>
      </c>
    </row>
    <row r="224" spans="1:6" x14ac:dyDescent="0.3">
      <c r="A224" s="1">
        <v>298</v>
      </c>
      <c r="B224">
        <v>298</v>
      </c>
      <c r="C224">
        <v>725</v>
      </c>
      <c r="D224" t="s">
        <v>9</v>
      </c>
      <c r="E224" s="3">
        <f t="shared" si="8"/>
        <v>6.1087560803187678E-4</v>
      </c>
      <c r="F224" s="16">
        <f t="shared" si="9"/>
        <v>0.95023428132802101</v>
      </c>
    </row>
    <row r="225" spans="1:6" x14ac:dyDescent="0.3">
      <c r="A225" s="1">
        <v>126</v>
      </c>
      <c r="B225">
        <v>126</v>
      </c>
      <c r="C225">
        <v>720</v>
      </c>
      <c r="D225" t="s">
        <v>5</v>
      </c>
      <c r="E225" s="3">
        <f t="shared" si="8"/>
        <v>6.066626728040707E-4</v>
      </c>
      <c r="F225" s="16">
        <f t="shared" si="9"/>
        <v>0.95084515693605287</v>
      </c>
    </row>
    <row r="226" spans="1:6" x14ac:dyDescent="0.3">
      <c r="A226" s="1">
        <v>416</v>
      </c>
      <c r="B226">
        <v>416</v>
      </c>
      <c r="C226">
        <v>720</v>
      </c>
      <c r="D226" t="s">
        <v>12</v>
      </c>
      <c r="E226" s="3">
        <f t="shared" si="8"/>
        <v>6.066626728040707E-4</v>
      </c>
      <c r="F226" s="16">
        <f t="shared" si="9"/>
        <v>0.95145181960885694</v>
      </c>
    </row>
    <row r="227" spans="1:6" x14ac:dyDescent="0.3">
      <c r="A227" s="1">
        <v>106</v>
      </c>
      <c r="B227">
        <v>106</v>
      </c>
      <c r="C227">
        <v>713</v>
      </c>
      <c r="D227" t="s">
        <v>5</v>
      </c>
      <c r="E227" s="3">
        <f t="shared" si="8"/>
        <v>6.0076456348514228E-4</v>
      </c>
      <c r="F227" s="16">
        <f t="shared" si="9"/>
        <v>0.95205848228166101</v>
      </c>
    </row>
    <row r="228" spans="1:6" x14ac:dyDescent="0.3">
      <c r="A228" s="1">
        <v>230</v>
      </c>
      <c r="B228">
        <v>230</v>
      </c>
      <c r="C228">
        <v>699</v>
      </c>
      <c r="D228" t="s">
        <v>5</v>
      </c>
      <c r="E228" s="3">
        <f t="shared" si="8"/>
        <v>5.8896834484728532E-4</v>
      </c>
      <c r="F228" s="16">
        <f t="shared" si="9"/>
        <v>0.95265924684514613</v>
      </c>
    </row>
    <row r="229" spans="1:6" x14ac:dyDescent="0.3">
      <c r="A229" s="1">
        <v>287</v>
      </c>
      <c r="B229">
        <v>287</v>
      </c>
      <c r="C229">
        <v>695</v>
      </c>
      <c r="D229" t="s">
        <v>9</v>
      </c>
      <c r="E229" s="3">
        <f t="shared" si="8"/>
        <v>5.8559799666504052E-4</v>
      </c>
      <c r="F229" s="16">
        <f t="shared" si="9"/>
        <v>0.95324821518999348</v>
      </c>
    </row>
    <row r="230" spans="1:6" x14ac:dyDescent="0.3">
      <c r="A230" s="1">
        <v>12</v>
      </c>
      <c r="B230">
        <v>12</v>
      </c>
      <c r="C230">
        <v>685</v>
      </c>
      <c r="D230" t="s">
        <v>4</v>
      </c>
      <c r="E230" s="3">
        <f t="shared" si="8"/>
        <v>5.7717212620942836E-4</v>
      </c>
      <c r="F230" s="16">
        <f t="shared" si="9"/>
        <v>0.9538338131866585</v>
      </c>
    </row>
    <row r="231" spans="1:6" x14ac:dyDescent="0.3">
      <c r="A231" s="1">
        <v>378</v>
      </c>
      <c r="B231">
        <v>378</v>
      </c>
      <c r="C231">
        <v>677</v>
      </c>
      <c r="D231" t="s">
        <v>12</v>
      </c>
      <c r="E231" s="3">
        <f t="shared" si="8"/>
        <v>5.7043142984493866E-4</v>
      </c>
      <c r="F231" s="16">
        <f t="shared" si="9"/>
        <v>0.95441098531286794</v>
      </c>
    </row>
    <row r="232" spans="1:6" x14ac:dyDescent="0.3">
      <c r="A232" s="1">
        <v>328</v>
      </c>
      <c r="B232">
        <v>328</v>
      </c>
      <c r="C232">
        <v>669</v>
      </c>
      <c r="D232" t="s">
        <v>10</v>
      </c>
      <c r="E232" s="3">
        <f t="shared" si="8"/>
        <v>5.6369073348044906E-4</v>
      </c>
      <c r="F232" s="16">
        <f t="shared" si="9"/>
        <v>0.95498141674271286</v>
      </c>
    </row>
    <row r="233" spans="1:6" x14ac:dyDescent="0.3">
      <c r="A233" s="1">
        <v>406</v>
      </c>
      <c r="B233">
        <v>406</v>
      </c>
      <c r="C233">
        <v>665</v>
      </c>
      <c r="D233" t="s">
        <v>12</v>
      </c>
      <c r="E233" s="3">
        <f t="shared" si="8"/>
        <v>5.6032038529820415E-4</v>
      </c>
      <c r="F233" s="16">
        <f t="shared" si="9"/>
        <v>0.95554510747619337</v>
      </c>
    </row>
    <row r="234" spans="1:6" x14ac:dyDescent="0.3">
      <c r="A234" s="1">
        <v>164</v>
      </c>
      <c r="B234">
        <v>164</v>
      </c>
      <c r="C234">
        <v>657</v>
      </c>
      <c r="D234" t="s">
        <v>5</v>
      </c>
      <c r="E234" s="3">
        <f t="shared" si="8"/>
        <v>5.5357968893371455E-4</v>
      </c>
      <c r="F234" s="16">
        <f t="shared" si="9"/>
        <v>0.95610542786149155</v>
      </c>
    </row>
    <row r="235" spans="1:6" x14ac:dyDescent="0.3">
      <c r="A235" s="1">
        <v>174</v>
      </c>
      <c r="B235">
        <v>174</v>
      </c>
      <c r="C235">
        <v>639</v>
      </c>
      <c r="D235" t="s">
        <v>5</v>
      </c>
      <c r="E235" s="3">
        <f t="shared" si="8"/>
        <v>5.384131221136128E-4</v>
      </c>
      <c r="F235" s="16">
        <f t="shared" si="9"/>
        <v>0.95665900755042532</v>
      </c>
    </row>
    <row r="236" spans="1:6" x14ac:dyDescent="0.3">
      <c r="A236" s="1">
        <v>243</v>
      </c>
      <c r="B236">
        <v>243</v>
      </c>
      <c r="C236">
        <v>631</v>
      </c>
      <c r="D236" t="s">
        <v>8</v>
      </c>
      <c r="E236" s="3">
        <f t="shared" si="8"/>
        <v>5.3167242574912309E-4</v>
      </c>
      <c r="F236" s="16">
        <f t="shared" si="9"/>
        <v>0.95719742067253899</v>
      </c>
    </row>
    <row r="237" spans="1:6" x14ac:dyDescent="0.3">
      <c r="A237" s="1">
        <v>353</v>
      </c>
      <c r="B237">
        <v>353</v>
      </c>
      <c r="C237">
        <v>623</v>
      </c>
      <c r="D237" t="s">
        <v>12</v>
      </c>
      <c r="E237" s="3">
        <f t="shared" si="8"/>
        <v>5.2493172938463339E-4</v>
      </c>
      <c r="F237" s="16">
        <f t="shared" si="9"/>
        <v>0.95772909309828813</v>
      </c>
    </row>
    <row r="238" spans="1:6" x14ac:dyDescent="0.3">
      <c r="A238" s="1">
        <v>113</v>
      </c>
      <c r="B238">
        <v>113</v>
      </c>
      <c r="C238">
        <v>608</v>
      </c>
      <c r="D238" t="s">
        <v>5</v>
      </c>
      <c r="E238" s="3">
        <f t="shared" si="8"/>
        <v>5.1229292370121526E-4</v>
      </c>
      <c r="F238" s="16">
        <f t="shared" si="9"/>
        <v>0.95825402482767275</v>
      </c>
    </row>
    <row r="239" spans="1:6" x14ac:dyDescent="0.3">
      <c r="A239" s="1">
        <v>362</v>
      </c>
      <c r="B239">
        <v>362</v>
      </c>
      <c r="C239">
        <v>608</v>
      </c>
      <c r="D239" t="s">
        <v>12</v>
      </c>
      <c r="E239" s="3">
        <f t="shared" si="8"/>
        <v>5.1229292370121526E-4</v>
      </c>
      <c r="F239" s="16">
        <f t="shared" si="9"/>
        <v>0.958766317751374</v>
      </c>
    </row>
    <row r="240" spans="1:6" x14ac:dyDescent="0.3">
      <c r="A240" s="1">
        <v>227</v>
      </c>
      <c r="B240">
        <v>227</v>
      </c>
      <c r="C240">
        <v>600</v>
      </c>
      <c r="D240" t="s">
        <v>5</v>
      </c>
      <c r="E240" s="3">
        <f t="shared" si="8"/>
        <v>5.0555222733672555E-4</v>
      </c>
      <c r="F240" s="16">
        <f t="shared" si="9"/>
        <v>0.95927861067507525</v>
      </c>
    </row>
    <row r="241" spans="1:6" x14ac:dyDescent="0.3">
      <c r="A241" s="1">
        <v>48</v>
      </c>
      <c r="B241">
        <v>48</v>
      </c>
      <c r="C241">
        <v>598</v>
      </c>
      <c r="D241" t="s">
        <v>4</v>
      </c>
      <c r="E241" s="3">
        <f t="shared" si="8"/>
        <v>5.038670532456032E-4</v>
      </c>
      <c r="F241" s="16">
        <f t="shared" si="9"/>
        <v>0.95978416290241197</v>
      </c>
    </row>
    <row r="242" spans="1:6" x14ac:dyDescent="0.3">
      <c r="A242" s="1">
        <v>296</v>
      </c>
      <c r="B242">
        <v>296</v>
      </c>
      <c r="C242">
        <v>591</v>
      </c>
      <c r="D242" t="s">
        <v>9</v>
      </c>
      <c r="E242" s="3">
        <f t="shared" si="8"/>
        <v>4.9796894392667467E-4</v>
      </c>
      <c r="F242" s="16">
        <f t="shared" si="9"/>
        <v>0.96028802995565754</v>
      </c>
    </row>
    <row r="243" spans="1:6" x14ac:dyDescent="0.3">
      <c r="A243" s="1">
        <v>338</v>
      </c>
      <c r="B243">
        <v>338</v>
      </c>
      <c r="C243">
        <v>584</v>
      </c>
      <c r="D243" t="s">
        <v>11</v>
      </c>
      <c r="E243" s="3">
        <f t="shared" si="8"/>
        <v>4.9207083460774625E-4</v>
      </c>
      <c r="F243" s="16">
        <f t="shared" si="9"/>
        <v>0.96078599889958427</v>
      </c>
    </row>
    <row r="244" spans="1:6" x14ac:dyDescent="0.3">
      <c r="A244" s="1">
        <v>418</v>
      </c>
      <c r="B244">
        <v>418</v>
      </c>
      <c r="C244">
        <v>575</v>
      </c>
      <c r="D244" t="s">
        <v>12</v>
      </c>
      <c r="E244" s="3">
        <f t="shared" si="8"/>
        <v>4.8448755119769537E-4</v>
      </c>
      <c r="F244" s="16">
        <f t="shared" si="9"/>
        <v>0.96127806973419205</v>
      </c>
    </row>
    <row r="245" spans="1:6" x14ac:dyDescent="0.3">
      <c r="A245" s="1">
        <v>122</v>
      </c>
      <c r="B245">
        <v>122</v>
      </c>
      <c r="C245">
        <v>572</v>
      </c>
      <c r="D245" t="s">
        <v>5</v>
      </c>
      <c r="E245" s="3">
        <f t="shared" si="8"/>
        <v>4.8195979006101174E-4</v>
      </c>
      <c r="F245" s="16">
        <f t="shared" si="9"/>
        <v>0.96176255728538973</v>
      </c>
    </row>
    <row r="246" spans="1:6" x14ac:dyDescent="0.3">
      <c r="A246" s="1">
        <v>100</v>
      </c>
      <c r="B246">
        <v>100</v>
      </c>
      <c r="C246">
        <v>567</v>
      </c>
      <c r="D246" t="s">
        <v>5</v>
      </c>
      <c r="E246" s="3">
        <f t="shared" si="8"/>
        <v>4.7774685483320566E-4</v>
      </c>
      <c r="F246" s="16">
        <f t="shared" si="9"/>
        <v>0.96224451707545078</v>
      </c>
    </row>
    <row r="247" spans="1:6" x14ac:dyDescent="0.3">
      <c r="A247" s="1">
        <v>47</v>
      </c>
      <c r="B247">
        <v>47</v>
      </c>
      <c r="C247">
        <v>566</v>
      </c>
      <c r="D247" t="s">
        <v>4</v>
      </c>
      <c r="E247" s="3">
        <f t="shared" si="8"/>
        <v>4.7690426778764449E-4</v>
      </c>
      <c r="F247" s="16">
        <f t="shared" si="9"/>
        <v>0.96272226393028404</v>
      </c>
    </row>
    <row r="248" spans="1:6" x14ac:dyDescent="0.3">
      <c r="A248" s="1">
        <v>84</v>
      </c>
      <c r="B248">
        <v>84</v>
      </c>
      <c r="C248">
        <v>563</v>
      </c>
      <c r="D248" t="s">
        <v>4</v>
      </c>
      <c r="E248" s="3">
        <f t="shared" si="8"/>
        <v>4.7437650665096086E-4</v>
      </c>
      <c r="F248" s="16">
        <f t="shared" si="9"/>
        <v>0.96319916819807172</v>
      </c>
    </row>
    <row r="249" spans="1:6" x14ac:dyDescent="0.3">
      <c r="A249" s="1">
        <v>155</v>
      </c>
      <c r="B249">
        <v>155</v>
      </c>
      <c r="C249">
        <v>557</v>
      </c>
      <c r="D249" t="s">
        <v>5</v>
      </c>
      <c r="E249" s="3">
        <f t="shared" si="8"/>
        <v>4.6932098437759361E-4</v>
      </c>
      <c r="F249" s="16">
        <f t="shared" si="9"/>
        <v>0.96367354470472266</v>
      </c>
    </row>
    <row r="250" spans="1:6" x14ac:dyDescent="0.3">
      <c r="A250" s="1">
        <v>186</v>
      </c>
      <c r="B250">
        <v>186</v>
      </c>
      <c r="C250">
        <v>554</v>
      </c>
      <c r="D250" t="s">
        <v>5</v>
      </c>
      <c r="E250" s="3">
        <f t="shared" si="8"/>
        <v>4.6679322324090998E-4</v>
      </c>
      <c r="F250" s="16">
        <f t="shared" si="9"/>
        <v>0.96414286568910024</v>
      </c>
    </row>
    <row r="251" spans="1:6" x14ac:dyDescent="0.3">
      <c r="A251" s="1">
        <v>136</v>
      </c>
      <c r="B251">
        <v>136</v>
      </c>
      <c r="C251">
        <v>543</v>
      </c>
      <c r="D251" t="s">
        <v>5</v>
      </c>
      <c r="E251" s="3">
        <f t="shared" si="8"/>
        <v>4.5752476573973665E-4</v>
      </c>
      <c r="F251" s="16">
        <f t="shared" si="9"/>
        <v>0.96460965891234118</v>
      </c>
    </row>
    <row r="252" spans="1:6" x14ac:dyDescent="0.3">
      <c r="A252" s="1">
        <v>189</v>
      </c>
      <c r="B252">
        <v>189</v>
      </c>
      <c r="C252">
        <v>542</v>
      </c>
      <c r="D252" t="s">
        <v>5</v>
      </c>
      <c r="E252" s="3">
        <f t="shared" si="8"/>
        <v>4.5668217869417543E-4</v>
      </c>
      <c r="F252" s="16">
        <f t="shared" si="9"/>
        <v>0.96506718367808098</v>
      </c>
    </row>
    <row r="253" spans="1:6" x14ac:dyDescent="0.3">
      <c r="A253" s="1">
        <v>131</v>
      </c>
      <c r="B253">
        <v>131</v>
      </c>
      <c r="C253">
        <v>539</v>
      </c>
      <c r="D253" t="s">
        <v>5</v>
      </c>
      <c r="E253" s="3">
        <f t="shared" si="8"/>
        <v>4.541544175574918E-4</v>
      </c>
      <c r="F253" s="16">
        <f t="shared" si="9"/>
        <v>0.96552386585677519</v>
      </c>
    </row>
    <row r="254" spans="1:6" x14ac:dyDescent="0.3">
      <c r="A254" s="1">
        <v>364</v>
      </c>
      <c r="B254">
        <v>364</v>
      </c>
      <c r="C254">
        <v>532</v>
      </c>
      <c r="D254" t="s">
        <v>12</v>
      </c>
      <c r="E254" s="3">
        <f t="shared" si="8"/>
        <v>4.4825630823856338E-4</v>
      </c>
      <c r="F254" s="16">
        <f t="shared" si="9"/>
        <v>0.96597802027433266</v>
      </c>
    </row>
    <row r="255" spans="1:6" x14ac:dyDescent="0.3">
      <c r="A255" s="1">
        <v>16</v>
      </c>
      <c r="B255">
        <v>16</v>
      </c>
      <c r="C255">
        <v>531</v>
      </c>
      <c r="D255" t="s">
        <v>4</v>
      </c>
      <c r="E255" s="3">
        <f t="shared" si="8"/>
        <v>4.4741372119300215E-4</v>
      </c>
      <c r="F255" s="16">
        <f t="shared" si="9"/>
        <v>0.96642627658257119</v>
      </c>
    </row>
    <row r="256" spans="1:6" x14ac:dyDescent="0.3">
      <c r="A256" s="1">
        <v>143</v>
      </c>
      <c r="B256">
        <v>143</v>
      </c>
      <c r="C256">
        <v>531</v>
      </c>
      <c r="D256" t="s">
        <v>5</v>
      </c>
      <c r="E256" s="3">
        <f t="shared" si="8"/>
        <v>4.4741372119300215E-4</v>
      </c>
      <c r="F256" s="16">
        <f t="shared" si="9"/>
        <v>0.96687369030376424</v>
      </c>
    </row>
    <row r="257" spans="1:6" x14ac:dyDescent="0.3">
      <c r="A257" s="1">
        <v>300</v>
      </c>
      <c r="B257">
        <v>300</v>
      </c>
      <c r="C257">
        <v>530</v>
      </c>
      <c r="D257" t="s">
        <v>9</v>
      </c>
      <c r="E257" s="3">
        <f t="shared" si="8"/>
        <v>4.4657113414744092E-4</v>
      </c>
      <c r="F257" s="16">
        <f t="shared" si="9"/>
        <v>0.9673211040249573</v>
      </c>
    </row>
    <row r="258" spans="1:6" x14ac:dyDescent="0.3">
      <c r="A258" s="1">
        <v>138</v>
      </c>
      <c r="B258">
        <v>138</v>
      </c>
      <c r="C258">
        <v>514</v>
      </c>
      <c r="D258" t="s">
        <v>5</v>
      </c>
      <c r="E258" s="3">
        <f t="shared" ref="E258:E321" si="10">C258/SUM(C:C)</f>
        <v>4.3308974141846156E-4</v>
      </c>
      <c r="F258" s="16">
        <f t="shared" si="9"/>
        <v>0.96776767515910478</v>
      </c>
    </row>
    <row r="259" spans="1:6" x14ac:dyDescent="0.3">
      <c r="A259" s="1">
        <v>165</v>
      </c>
      <c r="B259">
        <v>165</v>
      </c>
      <c r="C259">
        <v>514</v>
      </c>
      <c r="D259" t="s">
        <v>5</v>
      </c>
      <c r="E259" s="3">
        <f t="shared" si="10"/>
        <v>4.3308974141846156E-4</v>
      </c>
      <c r="F259" s="16">
        <f t="shared" si="9"/>
        <v>0.9682007649005232</v>
      </c>
    </row>
    <row r="260" spans="1:6" x14ac:dyDescent="0.3">
      <c r="A260" s="1">
        <v>34</v>
      </c>
      <c r="B260">
        <v>34</v>
      </c>
      <c r="C260">
        <v>506</v>
      </c>
      <c r="D260" t="s">
        <v>4</v>
      </c>
      <c r="E260" s="3">
        <f t="shared" si="10"/>
        <v>4.2634904505397191E-4</v>
      </c>
      <c r="F260" s="16">
        <f t="shared" ref="F260:F323" si="11">F259+E259</f>
        <v>0.96863385464194163</v>
      </c>
    </row>
    <row r="261" spans="1:6" x14ac:dyDescent="0.3">
      <c r="A261" s="1">
        <v>257</v>
      </c>
      <c r="B261">
        <v>257</v>
      </c>
      <c r="C261">
        <v>506</v>
      </c>
      <c r="D261" t="s">
        <v>8</v>
      </c>
      <c r="E261" s="3">
        <f t="shared" si="10"/>
        <v>4.2634904505397191E-4</v>
      </c>
      <c r="F261" s="16">
        <f t="shared" si="11"/>
        <v>0.96906020368699564</v>
      </c>
    </row>
    <row r="262" spans="1:6" x14ac:dyDescent="0.3">
      <c r="A262" s="1">
        <v>132</v>
      </c>
      <c r="B262">
        <v>132</v>
      </c>
      <c r="C262">
        <v>502</v>
      </c>
      <c r="D262" t="s">
        <v>5</v>
      </c>
      <c r="E262" s="3">
        <f t="shared" si="10"/>
        <v>4.2297869687172706E-4</v>
      </c>
      <c r="F262" s="16">
        <f t="shared" si="11"/>
        <v>0.96948655273204964</v>
      </c>
    </row>
    <row r="263" spans="1:6" x14ac:dyDescent="0.3">
      <c r="A263" s="1">
        <v>225</v>
      </c>
      <c r="B263">
        <v>225</v>
      </c>
      <c r="C263">
        <v>502</v>
      </c>
      <c r="D263" t="s">
        <v>5</v>
      </c>
      <c r="E263" s="3">
        <f t="shared" si="10"/>
        <v>4.2297869687172706E-4</v>
      </c>
      <c r="F263" s="16">
        <f t="shared" si="11"/>
        <v>0.96990953142892133</v>
      </c>
    </row>
    <row r="264" spans="1:6" x14ac:dyDescent="0.3">
      <c r="A264" s="1">
        <v>8</v>
      </c>
      <c r="B264">
        <v>8</v>
      </c>
      <c r="C264">
        <v>491</v>
      </c>
      <c r="D264" t="s">
        <v>4</v>
      </c>
      <c r="E264" s="3">
        <f t="shared" si="10"/>
        <v>4.1371023937055378E-4</v>
      </c>
      <c r="F264" s="16">
        <f t="shared" si="11"/>
        <v>0.97033251012579302</v>
      </c>
    </row>
    <row r="265" spans="1:6" x14ac:dyDescent="0.3">
      <c r="A265" s="1">
        <v>53</v>
      </c>
      <c r="B265">
        <v>53</v>
      </c>
      <c r="C265">
        <v>488</v>
      </c>
      <c r="D265" t="s">
        <v>4</v>
      </c>
      <c r="E265" s="3">
        <f t="shared" si="10"/>
        <v>4.1118247823387016E-4</v>
      </c>
      <c r="F265" s="16">
        <f t="shared" si="11"/>
        <v>0.97074622036516356</v>
      </c>
    </row>
    <row r="266" spans="1:6" x14ac:dyDescent="0.3">
      <c r="A266" s="1">
        <v>121</v>
      </c>
      <c r="B266">
        <v>121</v>
      </c>
      <c r="C266">
        <v>485</v>
      </c>
      <c r="D266" t="s">
        <v>5</v>
      </c>
      <c r="E266" s="3">
        <f t="shared" si="10"/>
        <v>4.0865471709718653E-4</v>
      </c>
      <c r="F266" s="16">
        <f t="shared" si="11"/>
        <v>0.97115740284339747</v>
      </c>
    </row>
    <row r="267" spans="1:6" x14ac:dyDescent="0.3">
      <c r="A267" s="1">
        <v>264</v>
      </c>
      <c r="B267">
        <v>264</v>
      </c>
      <c r="C267">
        <v>483</v>
      </c>
      <c r="D267" t="s">
        <v>9</v>
      </c>
      <c r="E267" s="3">
        <f t="shared" si="10"/>
        <v>4.0696954300606408E-4</v>
      </c>
      <c r="F267" s="16">
        <f t="shared" si="11"/>
        <v>0.97156605756049463</v>
      </c>
    </row>
    <row r="268" spans="1:6" x14ac:dyDescent="0.3">
      <c r="A268" s="1">
        <v>259</v>
      </c>
      <c r="B268">
        <v>259</v>
      </c>
      <c r="C268">
        <v>482</v>
      </c>
      <c r="D268" t="s">
        <v>9</v>
      </c>
      <c r="E268" s="3">
        <f t="shared" si="10"/>
        <v>4.061269559605029E-4</v>
      </c>
      <c r="F268" s="16">
        <f t="shared" si="11"/>
        <v>0.97197302710350075</v>
      </c>
    </row>
    <row r="269" spans="1:6" x14ac:dyDescent="0.3">
      <c r="A269" s="1">
        <v>414</v>
      </c>
      <c r="B269">
        <v>414</v>
      </c>
      <c r="C269">
        <v>477</v>
      </c>
      <c r="D269" t="s">
        <v>12</v>
      </c>
      <c r="E269" s="3">
        <f t="shared" si="10"/>
        <v>4.0191402073269682E-4</v>
      </c>
      <c r="F269" s="16">
        <f t="shared" si="11"/>
        <v>0.97237915405946129</v>
      </c>
    </row>
    <row r="270" spans="1:6" x14ac:dyDescent="0.3">
      <c r="A270" s="1">
        <v>105</v>
      </c>
      <c r="B270">
        <v>105</v>
      </c>
      <c r="C270">
        <v>476</v>
      </c>
      <c r="D270" t="s">
        <v>5</v>
      </c>
      <c r="E270" s="3">
        <f t="shared" si="10"/>
        <v>4.0107143368713565E-4</v>
      </c>
      <c r="F270" s="16">
        <f t="shared" si="11"/>
        <v>0.97278106808019404</v>
      </c>
    </row>
    <row r="271" spans="1:6" x14ac:dyDescent="0.3">
      <c r="A271" s="1">
        <v>294</v>
      </c>
      <c r="B271">
        <v>294</v>
      </c>
      <c r="C271">
        <v>475</v>
      </c>
      <c r="D271" t="s">
        <v>9</v>
      </c>
      <c r="E271" s="3">
        <f t="shared" si="10"/>
        <v>4.0022884664157442E-4</v>
      </c>
      <c r="F271" s="16">
        <f t="shared" si="11"/>
        <v>0.97318213951388122</v>
      </c>
    </row>
    <row r="272" spans="1:6" x14ac:dyDescent="0.3">
      <c r="A272" s="1">
        <v>288</v>
      </c>
      <c r="B272">
        <v>288</v>
      </c>
      <c r="C272">
        <v>474</v>
      </c>
      <c r="D272" t="s">
        <v>9</v>
      </c>
      <c r="E272" s="3">
        <f t="shared" si="10"/>
        <v>3.993862595960132E-4</v>
      </c>
      <c r="F272" s="16">
        <f t="shared" si="11"/>
        <v>0.97358236836052281</v>
      </c>
    </row>
    <row r="273" spans="1:6" x14ac:dyDescent="0.3">
      <c r="A273" s="1">
        <v>269</v>
      </c>
      <c r="B273">
        <v>269</v>
      </c>
      <c r="C273">
        <v>471</v>
      </c>
      <c r="D273" t="s">
        <v>9</v>
      </c>
      <c r="E273" s="3">
        <f t="shared" si="10"/>
        <v>3.9685849845932957E-4</v>
      </c>
      <c r="F273" s="16">
        <f t="shared" si="11"/>
        <v>0.97398175462011882</v>
      </c>
    </row>
    <row r="274" spans="1:6" x14ac:dyDescent="0.3">
      <c r="A274" s="1">
        <v>216</v>
      </c>
      <c r="B274">
        <v>216</v>
      </c>
      <c r="C274">
        <v>465</v>
      </c>
      <c r="D274" t="s">
        <v>5</v>
      </c>
      <c r="E274" s="3">
        <f t="shared" si="10"/>
        <v>3.9180297618596232E-4</v>
      </c>
      <c r="F274" s="16">
        <f t="shared" si="11"/>
        <v>0.97437861311857821</v>
      </c>
    </row>
    <row r="275" spans="1:6" x14ac:dyDescent="0.3">
      <c r="A275" s="1">
        <v>4</v>
      </c>
      <c r="B275">
        <v>4</v>
      </c>
      <c r="C275">
        <v>464</v>
      </c>
      <c r="D275" t="s">
        <v>4</v>
      </c>
      <c r="E275" s="3">
        <f t="shared" si="10"/>
        <v>3.9096038914040115E-4</v>
      </c>
      <c r="F275" s="16">
        <f t="shared" si="11"/>
        <v>0.97477041609476422</v>
      </c>
    </row>
    <row r="276" spans="1:6" x14ac:dyDescent="0.3">
      <c r="A276" s="1">
        <v>57</v>
      </c>
      <c r="B276">
        <v>57</v>
      </c>
      <c r="C276">
        <v>464</v>
      </c>
      <c r="D276" t="s">
        <v>4</v>
      </c>
      <c r="E276" s="3">
        <f t="shared" si="10"/>
        <v>3.9096038914040115E-4</v>
      </c>
      <c r="F276" s="16">
        <f t="shared" si="11"/>
        <v>0.97516137648390466</v>
      </c>
    </row>
    <row r="277" spans="1:6" x14ac:dyDescent="0.3">
      <c r="A277" s="1">
        <v>236</v>
      </c>
      <c r="B277">
        <v>236</v>
      </c>
      <c r="C277">
        <v>462</v>
      </c>
      <c r="D277" t="s">
        <v>6</v>
      </c>
      <c r="E277" s="3">
        <f t="shared" si="10"/>
        <v>3.8927521504927869E-4</v>
      </c>
      <c r="F277" s="16">
        <f t="shared" si="11"/>
        <v>0.9755523368730451</v>
      </c>
    </row>
    <row r="278" spans="1:6" x14ac:dyDescent="0.3">
      <c r="A278" s="1">
        <v>3</v>
      </c>
      <c r="B278">
        <v>3</v>
      </c>
      <c r="C278">
        <v>459</v>
      </c>
      <c r="D278" t="s">
        <v>4</v>
      </c>
      <c r="E278" s="3">
        <f t="shared" si="10"/>
        <v>3.8674745391259507E-4</v>
      </c>
      <c r="F278" s="16">
        <f t="shared" si="11"/>
        <v>0.97594161208809438</v>
      </c>
    </row>
    <row r="279" spans="1:6" x14ac:dyDescent="0.3">
      <c r="A279" s="1">
        <v>208</v>
      </c>
      <c r="B279">
        <v>208</v>
      </c>
      <c r="C279">
        <v>457</v>
      </c>
      <c r="D279" t="s">
        <v>5</v>
      </c>
      <c r="E279" s="3">
        <f t="shared" si="10"/>
        <v>3.8506227982147267E-4</v>
      </c>
      <c r="F279" s="16">
        <f t="shared" si="11"/>
        <v>0.97632835954200703</v>
      </c>
    </row>
    <row r="280" spans="1:6" x14ac:dyDescent="0.3">
      <c r="A280" s="1">
        <v>201</v>
      </c>
      <c r="B280">
        <v>201</v>
      </c>
      <c r="C280">
        <v>445</v>
      </c>
      <c r="D280" t="s">
        <v>5</v>
      </c>
      <c r="E280" s="3">
        <f t="shared" si="10"/>
        <v>3.7495123527473816E-4</v>
      </c>
      <c r="F280" s="16">
        <f t="shared" si="11"/>
        <v>0.97671342182182852</v>
      </c>
    </row>
    <row r="281" spans="1:6" x14ac:dyDescent="0.3">
      <c r="A281" s="1">
        <v>254</v>
      </c>
      <c r="B281">
        <v>254</v>
      </c>
      <c r="C281">
        <v>442</v>
      </c>
      <c r="D281" t="s">
        <v>8</v>
      </c>
      <c r="E281" s="3">
        <f t="shared" si="10"/>
        <v>3.7242347413805454E-4</v>
      </c>
      <c r="F281" s="16">
        <f t="shared" si="11"/>
        <v>0.97708837305710328</v>
      </c>
    </row>
    <row r="282" spans="1:6" x14ac:dyDescent="0.3">
      <c r="A282" s="1">
        <v>196</v>
      </c>
      <c r="B282">
        <v>196</v>
      </c>
      <c r="C282">
        <v>441</v>
      </c>
      <c r="D282" t="s">
        <v>5</v>
      </c>
      <c r="E282" s="3">
        <f t="shared" si="10"/>
        <v>3.7158088709249331E-4</v>
      </c>
      <c r="F282" s="16">
        <f t="shared" si="11"/>
        <v>0.97746079653124129</v>
      </c>
    </row>
    <row r="283" spans="1:6" x14ac:dyDescent="0.3">
      <c r="A283" s="1">
        <v>142</v>
      </c>
      <c r="B283">
        <v>142</v>
      </c>
      <c r="C283">
        <v>429</v>
      </c>
      <c r="D283" t="s">
        <v>5</v>
      </c>
      <c r="E283" s="3">
        <f t="shared" si="10"/>
        <v>3.6146984254575881E-4</v>
      </c>
      <c r="F283" s="16">
        <f t="shared" si="11"/>
        <v>0.97783237741833384</v>
      </c>
    </row>
    <row r="284" spans="1:6" x14ac:dyDescent="0.3">
      <c r="A284" s="1">
        <v>281</v>
      </c>
      <c r="B284">
        <v>281</v>
      </c>
      <c r="C284">
        <v>428</v>
      </c>
      <c r="D284" t="s">
        <v>9</v>
      </c>
      <c r="E284" s="3">
        <f t="shared" si="10"/>
        <v>3.6062725550019758E-4</v>
      </c>
      <c r="F284" s="16">
        <f t="shared" si="11"/>
        <v>0.97819384726087966</v>
      </c>
    </row>
    <row r="285" spans="1:6" x14ac:dyDescent="0.3">
      <c r="A285" s="1">
        <v>357</v>
      </c>
      <c r="B285">
        <v>357</v>
      </c>
      <c r="C285">
        <v>425</v>
      </c>
      <c r="D285" t="s">
        <v>12</v>
      </c>
      <c r="E285" s="3">
        <f t="shared" si="10"/>
        <v>3.5809949436351395E-4</v>
      </c>
      <c r="F285" s="16">
        <f t="shared" si="11"/>
        <v>0.97855447451637989</v>
      </c>
    </row>
    <row r="286" spans="1:6" x14ac:dyDescent="0.3">
      <c r="A286" s="1">
        <v>14</v>
      </c>
      <c r="B286">
        <v>14</v>
      </c>
      <c r="C286">
        <v>424</v>
      </c>
      <c r="D286" t="s">
        <v>4</v>
      </c>
      <c r="E286" s="3">
        <f t="shared" si="10"/>
        <v>3.5725690731795273E-4</v>
      </c>
      <c r="F286" s="16">
        <f t="shared" si="11"/>
        <v>0.97891257401074339</v>
      </c>
    </row>
    <row r="287" spans="1:6" x14ac:dyDescent="0.3">
      <c r="A287" s="1">
        <v>163</v>
      </c>
      <c r="B287">
        <v>163</v>
      </c>
      <c r="C287">
        <v>421</v>
      </c>
      <c r="D287" t="s">
        <v>5</v>
      </c>
      <c r="E287" s="3">
        <f t="shared" si="10"/>
        <v>3.547291461812691E-4</v>
      </c>
      <c r="F287" s="16">
        <f t="shared" si="11"/>
        <v>0.9792698309180613</v>
      </c>
    </row>
    <row r="288" spans="1:6" x14ac:dyDescent="0.3">
      <c r="A288" s="1">
        <v>344</v>
      </c>
      <c r="B288">
        <v>344</v>
      </c>
      <c r="C288">
        <v>420</v>
      </c>
      <c r="D288" t="s">
        <v>12</v>
      </c>
      <c r="E288" s="3">
        <f t="shared" si="10"/>
        <v>3.5388655913570793E-4</v>
      </c>
      <c r="F288" s="16">
        <f t="shared" si="11"/>
        <v>0.97962456006424259</v>
      </c>
    </row>
    <row r="289" spans="1:6" x14ac:dyDescent="0.3">
      <c r="A289" s="1">
        <v>161</v>
      </c>
      <c r="B289">
        <v>161</v>
      </c>
      <c r="C289">
        <v>419</v>
      </c>
      <c r="D289" t="s">
        <v>5</v>
      </c>
      <c r="E289" s="3">
        <f t="shared" si="10"/>
        <v>3.530439720901467E-4</v>
      </c>
      <c r="F289" s="16">
        <f t="shared" si="11"/>
        <v>0.9799784466233783</v>
      </c>
    </row>
    <row r="290" spans="1:6" x14ac:dyDescent="0.3">
      <c r="A290" s="1">
        <v>387</v>
      </c>
      <c r="B290">
        <v>387</v>
      </c>
      <c r="C290">
        <v>414</v>
      </c>
      <c r="D290" t="s">
        <v>12</v>
      </c>
      <c r="E290" s="3">
        <f t="shared" si="10"/>
        <v>3.4883103686234068E-4</v>
      </c>
      <c r="F290" s="16">
        <f t="shared" si="11"/>
        <v>0.98033149059546842</v>
      </c>
    </row>
    <row r="291" spans="1:6" x14ac:dyDescent="0.3">
      <c r="A291" s="1">
        <v>166</v>
      </c>
      <c r="B291">
        <v>166</v>
      </c>
      <c r="C291">
        <v>400</v>
      </c>
      <c r="D291" t="s">
        <v>5</v>
      </c>
      <c r="E291" s="3">
        <f t="shared" si="10"/>
        <v>3.3703481822448372E-4</v>
      </c>
      <c r="F291" s="16">
        <f t="shared" si="11"/>
        <v>0.98068032163233076</v>
      </c>
    </row>
    <row r="292" spans="1:6" x14ac:dyDescent="0.3">
      <c r="A292" s="1">
        <v>262</v>
      </c>
      <c r="B292">
        <v>262</v>
      </c>
      <c r="C292">
        <v>397</v>
      </c>
      <c r="D292" t="s">
        <v>9</v>
      </c>
      <c r="E292" s="3">
        <f t="shared" si="10"/>
        <v>3.3450705708780009E-4</v>
      </c>
      <c r="F292" s="16">
        <f t="shared" si="11"/>
        <v>0.98101735645055521</v>
      </c>
    </row>
    <row r="293" spans="1:6" x14ac:dyDescent="0.3">
      <c r="A293" s="1">
        <v>237</v>
      </c>
      <c r="B293">
        <v>237</v>
      </c>
      <c r="C293">
        <v>380</v>
      </c>
      <c r="D293" t="s">
        <v>6</v>
      </c>
      <c r="E293" s="3">
        <f t="shared" si="10"/>
        <v>3.2018307731325956E-4</v>
      </c>
      <c r="F293" s="16">
        <f t="shared" si="11"/>
        <v>0.98135186350764303</v>
      </c>
    </row>
    <row r="294" spans="1:6" x14ac:dyDescent="0.3">
      <c r="A294" s="1">
        <v>256</v>
      </c>
      <c r="B294">
        <v>256</v>
      </c>
      <c r="C294">
        <v>373</v>
      </c>
      <c r="D294" t="s">
        <v>8</v>
      </c>
      <c r="E294" s="3">
        <f t="shared" si="10"/>
        <v>3.1428496799433108E-4</v>
      </c>
      <c r="F294" s="16">
        <f t="shared" si="11"/>
        <v>0.98167204658495633</v>
      </c>
    </row>
    <row r="295" spans="1:6" x14ac:dyDescent="0.3">
      <c r="A295" s="1">
        <v>81</v>
      </c>
      <c r="B295">
        <v>81</v>
      </c>
      <c r="C295">
        <v>372</v>
      </c>
      <c r="D295" t="s">
        <v>4</v>
      </c>
      <c r="E295" s="3">
        <f t="shared" si="10"/>
        <v>3.1344238094876986E-4</v>
      </c>
      <c r="F295" s="16">
        <f t="shared" si="11"/>
        <v>0.98198633155295068</v>
      </c>
    </row>
    <row r="296" spans="1:6" x14ac:dyDescent="0.3">
      <c r="A296" s="1">
        <v>249</v>
      </c>
      <c r="B296">
        <v>249</v>
      </c>
      <c r="C296">
        <v>360</v>
      </c>
      <c r="D296" t="s">
        <v>8</v>
      </c>
      <c r="E296" s="3">
        <f t="shared" si="10"/>
        <v>3.0333133640203535E-4</v>
      </c>
      <c r="F296" s="16">
        <f t="shared" si="11"/>
        <v>0.98229977393389944</v>
      </c>
    </row>
    <row r="297" spans="1:6" x14ac:dyDescent="0.3">
      <c r="A297" s="1">
        <v>190</v>
      </c>
      <c r="B297">
        <v>190</v>
      </c>
      <c r="C297">
        <v>352</v>
      </c>
      <c r="D297" t="s">
        <v>5</v>
      </c>
      <c r="E297" s="3">
        <f t="shared" si="10"/>
        <v>2.965906400375457E-4</v>
      </c>
      <c r="F297" s="16">
        <f t="shared" si="11"/>
        <v>0.98260310527030148</v>
      </c>
    </row>
    <row r="298" spans="1:6" x14ac:dyDescent="0.3">
      <c r="A298" s="1">
        <v>272</v>
      </c>
      <c r="B298">
        <v>272</v>
      </c>
      <c r="C298">
        <v>351</v>
      </c>
      <c r="D298" t="s">
        <v>9</v>
      </c>
      <c r="E298" s="3">
        <f t="shared" si="10"/>
        <v>2.9574805299198447E-4</v>
      </c>
      <c r="F298" s="16">
        <f t="shared" si="11"/>
        <v>0.98289969591033899</v>
      </c>
    </row>
    <row r="299" spans="1:6" x14ac:dyDescent="0.3">
      <c r="A299" s="1">
        <v>350</v>
      </c>
      <c r="B299">
        <v>350</v>
      </c>
      <c r="C299">
        <v>351</v>
      </c>
      <c r="D299" t="s">
        <v>12</v>
      </c>
      <c r="E299" s="3">
        <f t="shared" si="10"/>
        <v>2.9574805299198447E-4</v>
      </c>
      <c r="F299" s="16">
        <f t="shared" si="11"/>
        <v>0.98319544396333103</v>
      </c>
    </row>
    <row r="300" spans="1:6" x14ac:dyDescent="0.3">
      <c r="A300" s="1">
        <v>377</v>
      </c>
      <c r="B300">
        <v>377</v>
      </c>
      <c r="C300">
        <v>340</v>
      </c>
      <c r="D300" t="s">
        <v>12</v>
      </c>
      <c r="E300" s="3">
        <f t="shared" si="10"/>
        <v>2.8647959549081114E-4</v>
      </c>
      <c r="F300" s="16">
        <f t="shared" si="11"/>
        <v>0.98349119201632307</v>
      </c>
    </row>
    <row r="301" spans="1:6" x14ac:dyDescent="0.3">
      <c r="A301" s="1">
        <v>99</v>
      </c>
      <c r="B301">
        <v>99</v>
      </c>
      <c r="C301">
        <v>339</v>
      </c>
      <c r="D301" t="s">
        <v>5</v>
      </c>
      <c r="E301" s="3">
        <f t="shared" si="10"/>
        <v>2.8563700844524997E-4</v>
      </c>
      <c r="F301" s="16">
        <f t="shared" si="11"/>
        <v>0.98377767161181384</v>
      </c>
    </row>
    <row r="302" spans="1:6" x14ac:dyDescent="0.3">
      <c r="A302" s="1">
        <v>59</v>
      </c>
      <c r="B302">
        <v>59</v>
      </c>
      <c r="C302">
        <v>336</v>
      </c>
      <c r="D302" t="s">
        <v>4</v>
      </c>
      <c r="E302" s="3">
        <f t="shared" si="10"/>
        <v>2.8310924730856634E-4</v>
      </c>
      <c r="F302" s="16">
        <f t="shared" si="11"/>
        <v>0.98406330862025915</v>
      </c>
    </row>
    <row r="303" spans="1:6" x14ac:dyDescent="0.3">
      <c r="A303" s="1">
        <v>37</v>
      </c>
      <c r="B303">
        <v>37</v>
      </c>
      <c r="C303">
        <v>335</v>
      </c>
      <c r="D303" t="s">
        <v>4</v>
      </c>
      <c r="E303" s="3">
        <f t="shared" si="10"/>
        <v>2.8226666026300512E-4</v>
      </c>
      <c r="F303" s="16">
        <f t="shared" si="11"/>
        <v>0.98434641786756771</v>
      </c>
    </row>
    <row r="304" spans="1:6" x14ac:dyDescent="0.3">
      <c r="A304" s="1">
        <v>210</v>
      </c>
      <c r="B304">
        <v>210</v>
      </c>
      <c r="C304">
        <v>334</v>
      </c>
      <c r="D304" t="s">
        <v>5</v>
      </c>
      <c r="E304" s="3">
        <f t="shared" si="10"/>
        <v>2.8142407321744389E-4</v>
      </c>
      <c r="F304" s="16">
        <f t="shared" si="11"/>
        <v>0.9846286845278307</v>
      </c>
    </row>
    <row r="305" spans="1:6" x14ac:dyDescent="0.3">
      <c r="A305" s="1">
        <v>202</v>
      </c>
      <c r="B305">
        <v>202</v>
      </c>
      <c r="C305">
        <v>333</v>
      </c>
      <c r="D305" t="s">
        <v>5</v>
      </c>
      <c r="E305" s="3">
        <f t="shared" si="10"/>
        <v>2.8058148617188272E-4</v>
      </c>
      <c r="F305" s="16">
        <f t="shared" si="11"/>
        <v>0.98491010860104811</v>
      </c>
    </row>
    <row r="306" spans="1:6" x14ac:dyDescent="0.3">
      <c r="A306" s="1">
        <v>175</v>
      </c>
      <c r="B306">
        <v>175</v>
      </c>
      <c r="C306">
        <v>328</v>
      </c>
      <c r="D306" t="s">
        <v>5</v>
      </c>
      <c r="E306" s="3">
        <f t="shared" si="10"/>
        <v>2.7636855094407664E-4</v>
      </c>
      <c r="F306" s="16">
        <f t="shared" si="11"/>
        <v>0.98519069008722004</v>
      </c>
    </row>
    <row r="307" spans="1:6" x14ac:dyDescent="0.3">
      <c r="A307" s="1">
        <v>346</v>
      </c>
      <c r="B307">
        <v>346</v>
      </c>
      <c r="C307">
        <v>328</v>
      </c>
      <c r="D307" t="s">
        <v>12</v>
      </c>
      <c r="E307" s="3">
        <f t="shared" si="10"/>
        <v>2.7636855094407664E-4</v>
      </c>
      <c r="F307" s="16">
        <f t="shared" si="11"/>
        <v>0.98546705863816408</v>
      </c>
    </row>
    <row r="308" spans="1:6" x14ac:dyDescent="0.3">
      <c r="A308" s="1">
        <v>348</v>
      </c>
      <c r="B308">
        <v>348</v>
      </c>
      <c r="C308">
        <v>328</v>
      </c>
      <c r="D308" t="s">
        <v>12</v>
      </c>
      <c r="E308" s="3">
        <f t="shared" si="10"/>
        <v>2.7636855094407664E-4</v>
      </c>
      <c r="F308" s="16">
        <f t="shared" si="11"/>
        <v>0.98574342718910812</v>
      </c>
    </row>
    <row r="309" spans="1:6" x14ac:dyDescent="0.3">
      <c r="A309" s="1">
        <v>253</v>
      </c>
      <c r="B309">
        <v>253</v>
      </c>
      <c r="C309">
        <v>323</v>
      </c>
      <c r="D309" t="s">
        <v>8</v>
      </c>
      <c r="E309" s="3">
        <f t="shared" si="10"/>
        <v>2.7215561571627061E-4</v>
      </c>
      <c r="F309" s="16">
        <f t="shared" si="11"/>
        <v>0.98601979574005216</v>
      </c>
    </row>
    <row r="310" spans="1:6" x14ac:dyDescent="0.3">
      <c r="A310" s="1">
        <v>119</v>
      </c>
      <c r="B310">
        <v>119</v>
      </c>
      <c r="C310">
        <v>321</v>
      </c>
      <c r="D310" t="s">
        <v>5</v>
      </c>
      <c r="E310" s="3">
        <f t="shared" si="10"/>
        <v>2.7047044162514821E-4</v>
      </c>
      <c r="F310" s="16">
        <f t="shared" si="11"/>
        <v>0.98629195135576841</v>
      </c>
    </row>
    <row r="311" spans="1:6" x14ac:dyDescent="0.3">
      <c r="A311" s="1">
        <v>207</v>
      </c>
      <c r="B311">
        <v>207</v>
      </c>
      <c r="C311">
        <v>319</v>
      </c>
      <c r="D311" t="s">
        <v>5</v>
      </c>
      <c r="E311" s="3">
        <f t="shared" si="10"/>
        <v>2.6878526753402576E-4</v>
      </c>
      <c r="F311" s="16">
        <f t="shared" si="11"/>
        <v>0.98656242179739362</v>
      </c>
    </row>
    <row r="312" spans="1:6" x14ac:dyDescent="0.3">
      <c r="A312" s="1">
        <v>409</v>
      </c>
      <c r="B312">
        <v>409</v>
      </c>
      <c r="C312">
        <v>317</v>
      </c>
      <c r="D312" t="s">
        <v>12</v>
      </c>
      <c r="E312" s="3">
        <f t="shared" si="10"/>
        <v>2.6710009344290336E-4</v>
      </c>
      <c r="F312" s="16">
        <f t="shared" si="11"/>
        <v>0.98683120706492766</v>
      </c>
    </row>
    <row r="313" spans="1:6" x14ac:dyDescent="0.3">
      <c r="A313" s="1">
        <v>408</v>
      </c>
      <c r="B313">
        <v>408</v>
      </c>
      <c r="C313">
        <v>311</v>
      </c>
      <c r="D313" t="s">
        <v>12</v>
      </c>
      <c r="E313" s="3">
        <f t="shared" si="10"/>
        <v>2.6204457116953611E-4</v>
      </c>
      <c r="F313" s="16">
        <f t="shared" si="11"/>
        <v>0.98709830715837055</v>
      </c>
    </row>
    <row r="314" spans="1:6" x14ac:dyDescent="0.3">
      <c r="A314" s="1">
        <v>170</v>
      </c>
      <c r="B314">
        <v>170</v>
      </c>
      <c r="C314">
        <v>309</v>
      </c>
      <c r="D314" t="s">
        <v>5</v>
      </c>
      <c r="E314" s="3">
        <f t="shared" si="10"/>
        <v>2.6035939707841365E-4</v>
      </c>
      <c r="F314" s="16">
        <f t="shared" si="11"/>
        <v>0.98736035172954006</v>
      </c>
    </row>
    <row r="315" spans="1:6" x14ac:dyDescent="0.3">
      <c r="A315" s="1">
        <v>192</v>
      </c>
      <c r="B315">
        <v>192</v>
      </c>
      <c r="C315">
        <v>309</v>
      </c>
      <c r="D315" t="s">
        <v>5</v>
      </c>
      <c r="E315" s="3">
        <f t="shared" si="10"/>
        <v>2.6035939707841365E-4</v>
      </c>
      <c r="F315" s="16">
        <f t="shared" si="11"/>
        <v>0.98762071112661853</v>
      </c>
    </row>
    <row r="316" spans="1:6" x14ac:dyDescent="0.3">
      <c r="A316" s="1">
        <v>134</v>
      </c>
      <c r="B316">
        <v>134</v>
      </c>
      <c r="C316">
        <v>303</v>
      </c>
      <c r="D316" t="s">
        <v>5</v>
      </c>
      <c r="E316" s="3">
        <f t="shared" si="10"/>
        <v>2.553038748050464E-4</v>
      </c>
      <c r="F316" s="16">
        <f t="shared" si="11"/>
        <v>0.987881070523697</v>
      </c>
    </row>
    <row r="317" spans="1:6" x14ac:dyDescent="0.3">
      <c r="A317" s="1">
        <v>156</v>
      </c>
      <c r="B317">
        <v>156</v>
      </c>
      <c r="C317">
        <v>295</v>
      </c>
      <c r="D317" t="s">
        <v>5</v>
      </c>
      <c r="E317" s="3">
        <f t="shared" si="10"/>
        <v>2.4856317844055675E-4</v>
      </c>
      <c r="F317" s="16">
        <f t="shared" si="11"/>
        <v>0.9881363743985021</v>
      </c>
    </row>
    <row r="318" spans="1:6" x14ac:dyDescent="0.3">
      <c r="A318" s="1">
        <v>215</v>
      </c>
      <c r="B318">
        <v>215</v>
      </c>
      <c r="C318">
        <v>281</v>
      </c>
      <c r="D318" t="s">
        <v>5</v>
      </c>
      <c r="E318" s="3">
        <f t="shared" si="10"/>
        <v>2.3676695980269982E-4</v>
      </c>
      <c r="F318" s="16">
        <f t="shared" si="11"/>
        <v>0.98838493757694268</v>
      </c>
    </row>
    <row r="319" spans="1:6" x14ac:dyDescent="0.3">
      <c r="A319" s="1">
        <v>370</v>
      </c>
      <c r="B319">
        <v>370</v>
      </c>
      <c r="C319">
        <v>270</v>
      </c>
      <c r="D319" t="s">
        <v>12</v>
      </c>
      <c r="E319" s="3">
        <f t="shared" si="10"/>
        <v>2.2749850230152651E-4</v>
      </c>
      <c r="F319" s="16">
        <f t="shared" si="11"/>
        <v>0.98862170453674536</v>
      </c>
    </row>
    <row r="320" spans="1:6" x14ac:dyDescent="0.3">
      <c r="A320" s="1">
        <v>21</v>
      </c>
      <c r="B320">
        <v>21</v>
      </c>
      <c r="C320">
        <v>268</v>
      </c>
      <c r="D320" t="s">
        <v>4</v>
      </c>
      <c r="E320" s="3">
        <f t="shared" si="10"/>
        <v>2.2581332821040409E-4</v>
      </c>
      <c r="F320" s="16">
        <f t="shared" si="11"/>
        <v>0.98884920303904689</v>
      </c>
    </row>
    <row r="321" spans="1:6" x14ac:dyDescent="0.3">
      <c r="A321" s="1">
        <v>91</v>
      </c>
      <c r="B321">
        <v>91</v>
      </c>
      <c r="C321">
        <v>266</v>
      </c>
      <c r="D321" t="s">
        <v>5</v>
      </c>
      <c r="E321" s="3">
        <f t="shared" si="10"/>
        <v>2.2412815411928169E-4</v>
      </c>
      <c r="F321" s="16">
        <f t="shared" si="11"/>
        <v>0.98907501636725725</v>
      </c>
    </row>
    <row r="322" spans="1:6" x14ac:dyDescent="0.3">
      <c r="A322" s="1">
        <v>80</v>
      </c>
      <c r="B322">
        <v>80</v>
      </c>
      <c r="C322">
        <v>255</v>
      </c>
      <c r="D322" t="s">
        <v>4</v>
      </c>
      <c r="E322" s="3">
        <f t="shared" ref="E322:E385" si="12">C322/SUM(C:C)</f>
        <v>2.1485969661810838E-4</v>
      </c>
      <c r="F322" s="16">
        <f t="shared" si="11"/>
        <v>0.98929914452137657</v>
      </c>
    </row>
    <row r="323" spans="1:6" x14ac:dyDescent="0.3">
      <c r="A323" s="1">
        <v>360</v>
      </c>
      <c r="B323">
        <v>360</v>
      </c>
      <c r="C323">
        <v>255</v>
      </c>
      <c r="D323" t="s">
        <v>12</v>
      </c>
      <c r="E323" s="3">
        <f t="shared" si="12"/>
        <v>2.1485969661810838E-4</v>
      </c>
      <c r="F323" s="16">
        <f t="shared" si="11"/>
        <v>0.98951400421799474</v>
      </c>
    </row>
    <row r="324" spans="1:6" x14ac:dyDescent="0.3">
      <c r="A324" s="1">
        <v>179</v>
      </c>
      <c r="B324">
        <v>179</v>
      </c>
      <c r="C324">
        <v>253</v>
      </c>
      <c r="D324" t="s">
        <v>5</v>
      </c>
      <c r="E324" s="3">
        <f t="shared" si="12"/>
        <v>2.1317452252698596E-4</v>
      </c>
      <c r="F324" s="16">
        <f t="shared" ref="F324:F387" si="13">F323+E323</f>
        <v>0.9897288639146129</v>
      </c>
    </row>
    <row r="325" spans="1:6" x14ac:dyDescent="0.3">
      <c r="A325" s="1">
        <v>60</v>
      </c>
      <c r="B325">
        <v>60</v>
      </c>
      <c r="C325">
        <v>249</v>
      </c>
      <c r="D325" t="s">
        <v>4</v>
      </c>
      <c r="E325" s="3">
        <f t="shared" si="12"/>
        <v>2.0980417434474113E-4</v>
      </c>
      <c r="F325" s="16">
        <f t="shared" si="13"/>
        <v>0.9899420384371399</v>
      </c>
    </row>
    <row r="326" spans="1:6" x14ac:dyDescent="0.3">
      <c r="A326" s="1">
        <v>279</v>
      </c>
      <c r="B326">
        <v>279</v>
      </c>
      <c r="C326">
        <v>249</v>
      </c>
      <c r="D326" t="s">
        <v>9</v>
      </c>
      <c r="E326" s="3">
        <f t="shared" si="12"/>
        <v>2.0980417434474113E-4</v>
      </c>
      <c r="F326" s="16">
        <f t="shared" si="13"/>
        <v>0.9901518426114847</v>
      </c>
    </row>
    <row r="327" spans="1:6" x14ac:dyDescent="0.3">
      <c r="A327" s="1">
        <v>177</v>
      </c>
      <c r="B327">
        <v>177</v>
      </c>
      <c r="C327">
        <v>245</v>
      </c>
      <c r="D327" t="s">
        <v>5</v>
      </c>
      <c r="E327" s="3">
        <f t="shared" si="12"/>
        <v>2.0643382616249628E-4</v>
      </c>
      <c r="F327" s="16">
        <f t="shared" si="13"/>
        <v>0.9903616467858295</v>
      </c>
    </row>
    <row r="328" spans="1:6" x14ac:dyDescent="0.3">
      <c r="A328" s="1">
        <v>252</v>
      </c>
      <c r="B328">
        <v>252</v>
      </c>
      <c r="C328">
        <v>245</v>
      </c>
      <c r="D328" t="s">
        <v>8</v>
      </c>
      <c r="E328" s="3">
        <f t="shared" si="12"/>
        <v>2.0643382616249628E-4</v>
      </c>
      <c r="F328" s="16">
        <f t="shared" si="13"/>
        <v>0.99056808061199197</v>
      </c>
    </row>
    <row r="329" spans="1:6" x14ac:dyDescent="0.3">
      <c r="A329" s="1">
        <v>123</v>
      </c>
      <c r="B329">
        <v>123</v>
      </c>
      <c r="C329">
        <v>242</v>
      </c>
      <c r="D329" t="s">
        <v>5</v>
      </c>
      <c r="E329" s="3">
        <f t="shared" si="12"/>
        <v>2.0390606502581265E-4</v>
      </c>
      <c r="F329" s="16">
        <f t="shared" si="13"/>
        <v>0.99077451443815445</v>
      </c>
    </row>
    <row r="330" spans="1:6" x14ac:dyDescent="0.3">
      <c r="A330" s="1">
        <v>200</v>
      </c>
      <c r="B330">
        <v>200</v>
      </c>
      <c r="C330">
        <v>242</v>
      </c>
      <c r="D330" t="s">
        <v>5</v>
      </c>
      <c r="E330" s="3">
        <f t="shared" si="12"/>
        <v>2.0390606502581265E-4</v>
      </c>
      <c r="F330" s="16">
        <f t="shared" si="13"/>
        <v>0.9909784205031803</v>
      </c>
    </row>
    <row r="331" spans="1:6" x14ac:dyDescent="0.3">
      <c r="A331" s="1">
        <v>394</v>
      </c>
      <c r="B331">
        <v>394</v>
      </c>
      <c r="C331">
        <v>236</v>
      </c>
      <c r="D331" t="s">
        <v>12</v>
      </c>
      <c r="E331" s="3">
        <f t="shared" si="12"/>
        <v>1.988505427524454E-4</v>
      </c>
      <c r="F331" s="16">
        <f t="shared" si="13"/>
        <v>0.99118232656820615</v>
      </c>
    </row>
    <row r="332" spans="1:6" x14ac:dyDescent="0.3">
      <c r="A332" s="1">
        <v>304</v>
      </c>
      <c r="B332">
        <v>304</v>
      </c>
      <c r="C332">
        <v>235</v>
      </c>
      <c r="D332" t="s">
        <v>10</v>
      </c>
      <c r="E332" s="3">
        <f t="shared" si="12"/>
        <v>1.980079557068842E-4</v>
      </c>
      <c r="F332" s="16">
        <f t="shared" si="13"/>
        <v>0.99138117711095863</v>
      </c>
    </row>
    <row r="333" spans="1:6" x14ac:dyDescent="0.3">
      <c r="A333" s="1">
        <v>224</v>
      </c>
      <c r="B333">
        <v>224</v>
      </c>
      <c r="C333">
        <v>230</v>
      </c>
      <c r="D333" t="s">
        <v>5</v>
      </c>
      <c r="E333" s="3">
        <f t="shared" si="12"/>
        <v>1.9379502047907815E-4</v>
      </c>
      <c r="F333" s="16">
        <f t="shared" si="13"/>
        <v>0.99157918506666554</v>
      </c>
    </row>
    <row r="334" spans="1:6" x14ac:dyDescent="0.3">
      <c r="A334" s="1">
        <v>329</v>
      </c>
      <c r="B334">
        <v>329</v>
      </c>
      <c r="C334">
        <v>227</v>
      </c>
      <c r="D334" t="s">
        <v>10</v>
      </c>
      <c r="E334" s="3">
        <f t="shared" si="12"/>
        <v>1.9126725934239452E-4</v>
      </c>
      <c r="F334" s="16">
        <f t="shared" si="13"/>
        <v>0.99177298008714465</v>
      </c>
    </row>
    <row r="335" spans="1:6" x14ac:dyDescent="0.3">
      <c r="A335" s="1">
        <v>45</v>
      </c>
      <c r="B335">
        <v>45</v>
      </c>
      <c r="C335">
        <v>221</v>
      </c>
      <c r="D335" t="s">
        <v>4</v>
      </c>
      <c r="E335" s="3">
        <f t="shared" si="12"/>
        <v>1.8621173706902727E-4</v>
      </c>
      <c r="F335" s="16">
        <f t="shared" si="13"/>
        <v>0.99196424734648703</v>
      </c>
    </row>
    <row r="336" spans="1:6" x14ac:dyDescent="0.3">
      <c r="A336" s="1">
        <v>129</v>
      </c>
      <c r="B336">
        <v>129</v>
      </c>
      <c r="C336">
        <v>221</v>
      </c>
      <c r="D336" t="s">
        <v>5</v>
      </c>
      <c r="E336" s="3">
        <f t="shared" si="12"/>
        <v>1.8621173706902727E-4</v>
      </c>
      <c r="F336" s="16">
        <f t="shared" si="13"/>
        <v>0.99215045908355604</v>
      </c>
    </row>
    <row r="337" spans="1:6" x14ac:dyDescent="0.3">
      <c r="A337" s="1">
        <v>64</v>
      </c>
      <c r="B337">
        <v>64</v>
      </c>
      <c r="C337">
        <v>206</v>
      </c>
      <c r="D337" t="s">
        <v>4</v>
      </c>
      <c r="E337" s="3">
        <f t="shared" si="12"/>
        <v>1.7357293138560911E-4</v>
      </c>
      <c r="F337" s="16">
        <f t="shared" si="13"/>
        <v>0.99233667082062504</v>
      </c>
    </row>
    <row r="338" spans="1:6" x14ac:dyDescent="0.3">
      <c r="A338" s="1">
        <v>140</v>
      </c>
      <c r="B338">
        <v>140</v>
      </c>
      <c r="C338">
        <v>205</v>
      </c>
      <c r="D338" t="s">
        <v>5</v>
      </c>
      <c r="E338" s="3">
        <f t="shared" si="12"/>
        <v>1.7273034434004791E-4</v>
      </c>
      <c r="F338" s="16">
        <f t="shared" si="13"/>
        <v>0.99251024375201069</v>
      </c>
    </row>
    <row r="339" spans="1:6" x14ac:dyDescent="0.3">
      <c r="A339" s="1">
        <v>43</v>
      </c>
      <c r="B339">
        <v>43</v>
      </c>
      <c r="C339">
        <v>203</v>
      </c>
      <c r="D339" t="s">
        <v>4</v>
      </c>
      <c r="E339" s="3">
        <f t="shared" si="12"/>
        <v>1.7104517024892548E-4</v>
      </c>
      <c r="F339" s="16">
        <f t="shared" si="13"/>
        <v>0.99268297409635076</v>
      </c>
    </row>
    <row r="340" spans="1:6" x14ac:dyDescent="0.3">
      <c r="A340" s="1">
        <v>114</v>
      </c>
      <c r="B340">
        <v>114</v>
      </c>
      <c r="C340">
        <v>195</v>
      </c>
      <c r="D340" t="s">
        <v>5</v>
      </c>
      <c r="E340" s="3">
        <f t="shared" si="12"/>
        <v>1.6430447388443581E-4</v>
      </c>
      <c r="F340" s="16">
        <f t="shared" si="13"/>
        <v>0.99285401926659966</v>
      </c>
    </row>
    <row r="341" spans="1:6" x14ac:dyDescent="0.3">
      <c r="A341" s="1">
        <v>245</v>
      </c>
      <c r="B341">
        <v>245</v>
      </c>
      <c r="C341">
        <v>192</v>
      </c>
      <c r="D341" t="s">
        <v>8</v>
      </c>
      <c r="E341" s="3">
        <f t="shared" si="12"/>
        <v>1.6177671274775218E-4</v>
      </c>
      <c r="F341" s="16">
        <f t="shared" si="13"/>
        <v>0.99301832374048415</v>
      </c>
    </row>
    <row r="342" spans="1:6" x14ac:dyDescent="0.3">
      <c r="A342" s="1">
        <v>199</v>
      </c>
      <c r="B342">
        <v>199</v>
      </c>
      <c r="C342">
        <v>191</v>
      </c>
      <c r="D342" t="s">
        <v>5</v>
      </c>
      <c r="E342" s="3">
        <f t="shared" si="12"/>
        <v>1.6093412570219098E-4</v>
      </c>
      <c r="F342" s="16">
        <f t="shared" si="13"/>
        <v>0.99318010045323191</v>
      </c>
    </row>
    <row r="343" spans="1:6" x14ac:dyDescent="0.3">
      <c r="A343" s="1">
        <v>325</v>
      </c>
      <c r="B343">
        <v>325</v>
      </c>
      <c r="C343">
        <v>187</v>
      </c>
      <c r="D343" t="s">
        <v>10</v>
      </c>
      <c r="E343" s="3">
        <f t="shared" si="12"/>
        <v>1.5756377751994615E-4</v>
      </c>
      <c r="F343" s="16">
        <f t="shared" si="13"/>
        <v>0.99334103457893408</v>
      </c>
    </row>
    <row r="344" spans="1:6" x14ac:dyDescent="0.3">
      <c r="A344" s="1">
        <v>171</v>
      </c>
      <c r="B344">
        <v>171</v>
      </c>
      <c r="C344">
        <v>182</v>
      </c>
      <c r="D344" t="s">
        <v>5</v>
      </c>
      <c r="E344" s="3">
        <f t="shared" si="12"/>
        <v>1.533508422921401E-4</v>
      </c>
      <c r="F344" s="16">
        <f t="shared" si="13"/>
        <v>0.99349859835645404</v>
      </c>
    </row>
    <row r="345" spans="1:6" x14ac:dyDescent="0.3">
      <c r="A345" s="1">
        <v>151</v>
      </c>
      <c r="B345">
        <v>151</v>
      </c>
      <c r="C345">
        <v>179</v>
      </c>
      <c r="D345" t="s">
        <v>5</v>
      </c>
      <c r="E345" s="3">
        <f t="shared" si="12"/>
        <v>1.5082308115545648E-4</v>
      </c>
      <c r="F345" s="16">
        <f t="shared" si="13"/>
        <v>0.99365194919874622</v>
      </c>
    </row>
    <row r="346" spans="1:6" x14ac:dyDescent="0.3">
      <c r="A346" s="1">
        <v>385</v>
      </c>
      <c r="B346">
        <v>385</v>
      </c>
      <c r="C346">
        <v>176</v>
      </c>
      <c r="D346" t="s">
        <v>12</v>
      </c>
      <c r="E346" s="3">
        <f t="shared" si="12"/>
        <v>1.4829532001877285E-4</v>
      </c>
      <c r="F346" s="16">
        <f t="shared" si="13"/>
        <v>0.99380277227990166</v>
      </c>
    </row>
    <row r="347" spans="1:6" x14ac:dyDescent="0.3">
      <c r="A347" s="1">
        <v>181</v>
      </c>
      <c r="B347">
        <v>181</v>
      </c>
      <c r="C347">
        <v>174</v>
      </c>
      <c r="D347" t="s">
        <v>5</v>
      </c>
      <c r="E347" s="3">
        <f t="shared" si="12"/>
        <v>1.4661014592765042E-4</v>
      </c>
      <c r="F347" s="16">
        <f t="shared" si="13"/>
        <v>0.99395106759992047</v>
      </c>
    </row>
    <row r="348" spans="1:6" x14ac:dyDescent="0.3">
      <c r="A348" s="1">
        <v>220</v>
      </c>
      <c r="B348">
        <v>220</v>
      </c>
      <c r="C348">
        <v>173</v>
      </c>
      <c r="D348" t="s">
        <v>5</v>
      </c>
      <c r="E348" s="3">
        <f t="shared" si="12"/>
        <v>1.4576755888208922E-4</v>
      </c>
      <c r="F348" s="16">
        <f t="shared" si="13"/>
        <v>0.99409767774584812</v>
      </c>
    </row>
    <row r="349" spans="1:6" x14ac:dyDescent="0.3">
      <c r="A349" s="1">
        <v>17</v>
      </c>
      <c r="B349">
        <v>17</v>
      </c>
      <c r="C349">
        <v>171</v>
      </c>
      <c r="D349" t="s">
        <v>4</v>
      </c>
      <c r="E349" s="3">
        <f t="shared" si="12"/>
        <v>1.440823847909668E-4</v>
      </c>
      <c r="F349" s="16">
        <f t="shared" si="13"/>
        <v>0.99424344530473019</v>
      </c>
    </row>
    <row r="350" spans="1:6" x14ac:dyDescent="0.3">
      <c r="A350" s="1">
        <v>411</v>
      </c>
      <c r="B350">
        <v>411</v>
      </c>
      <c r="C350">
        <v>168</v>
      </c>
      <c r="D350" t="s">
        <v>12</v>
      </c>
      <c r="E350" s="3">
        <f t="shared" si="12"/>
        <v>1.4155462365428317E-4</v>
      </c>
      <c r="F350" s="16">
        <f t="shared" si="13"/>
        <v>0.99438752768952121</v>
      </c>
    </row>
    <row r="351" spans="1:6" x14ac:dyDescent="0.3">
      <c r="A351" s="1">
        <v>28</v>
      </c>
      <c r="B351">
        <v>28</v>
      </c>
      <c r="C351">
        <v>167</v>
      </c>
      <c r="D351" t="s">
        <v>4</v>
      </c>
      <c r="E351" s="3">
        <f t="shared" si="12"/>
        <v>1.4071203660872194E-4</v>
      </c>
      <c r="F351" s="16">
        <f t="shared" si="13"/>
        <v>0.99452908231317549</v>
      </c>
    </row>
    <row r="352" spans="1:6" x14ac:dyDescent="0.3">
      <c r="A352" s="1">
        <v>260</v>
      </c>
      <c r="B352">
        <v>260</v>
      </c>
      <c r="C352">
        <v>166</v>
      </c>
      <c r="D352" t="s">
        <v>9</v>
      </c>
      <c r="E352" s="3">
        <f t="shared" si="12"/>
        <v>1.3986944956316074E-4</v>
      </c>
      <c r="F352" s="16">
        <f t="shared" si="13"/>
        <v>0.9946697943497842</v>
      </c>
    </row>
    <row r="353" spans="1:6" x14ac:dyDescent="0.3">
      <c r="A353" s="1">
        <v>410</v>
      </c>
      <c r="B353">
        <v>410</v>
      </c>
      <c r="C353">
        <v>165</v>
      </c>
      <c r="D353" t="s">
        <v>12</v>
      </c>
      <c r="E353" s="3">
        <f t="shared" si="12"/>
        <v>1.3902686251759955E-4</v>
      </c>
      <c r="F353" s="16">
        <f t="shared" si="13"/>
        <v>0.99480966379934732</v>
      </c>
    </row>
    <row r="354" spans="1:6" x14ac:dyDescent="0.3">
      <c r="A354" s="1">
        <v>178</v>
      </c>
      <c r="B354">
        <v>178</v>
      </c>
      <c r="C354">
        <v>153</v>
      </c>
      <c r="D354" t="s">
        <v>5</v>
      </c>
      <c r="E354" s="3">
        <f t="shared" si="12"/>
        <v>1.2891581797086501E-4</v>
      </c>
      <c r="F354" s="16">
        <f t="shared" si="13"/>
        <v>0.99494869066186498</v>
      </c>
    </row>
    <row r="355" spans="1:6" x14ac:dyDescent="0.3">
      <c r="A355" s="1">
        <v>211</v>
      </c>
      <c r="B355">
        <v>211</v>
      </c>
      <c r="C355">
        <v>152</v>
      </c>
      <c r="D355" t="s">
        <v>5</v>
      </c>
      <c r="E355" s="3">
        <f t="shared" si="12"/>
        <v>1.2807323092530381E-4</v>
      </c>
      <c r="F355" s="16">
        <f t="shared" si="13"/>
        <v>0.9950776064798359</v>
      </c>
    </row>
    <row r="356" spans="1:6" x14ac:dyDescent="0.3">
      <c r="A356" s="1">
        <v>295</v>
      </c>
      <c r="B356">
        <v>295</v>
      </c>
      <c r="C356">
        <v>149</v>
      </c>
      <c r="D356" t="s">
        <v>9</v>
      </c>
      <c r="E356" s="3">
        <f t="shared" si="12"/>
        <v>1.2554546978862019E-4</v>
      </c>
      <c r="F356" s="16">
        <f t="shared" si="13"/>
        <v>0.99520567971076124</v>
      </c>
    </row>
    <row r="357" spans="1:6" x14ac:dyDescent="0.3">
      <c r="A357" s="1">
        <v>289</v>
      </c>
      <c r="B357">
        <v>289</v>
      </c>
      <c r="C357">
        <v>148</v>
      </c>
      <c r="D357" t="s">
        <v>9</v>
      </c>
      <c r="E357" s="3">
        <f t="shared" si="12"/>
        <v>1.2470288274305899E-4</v>
      </c>
      <c r="F357" s="16">
        <f t="shared" si="13"/>
        <v>0.99533122518054984</v>
      </c>
    </row>
    <row r="358" spans="1:6" x14ac:dyDescent="0.3">
      <c r="A358" s="1">
        <v>30</v>
      </c>
      <c r="B358">
        <v>30</v>
      </c>
      <c r="C358">
        <v>144</v>
      </c>
      <c r="D358" t="s">
        <v>4</v>
      </c>
      <c r="E358" s="3">
        <f t="shared" si="12"/>
        <v>1.2133253456081414E-4</v>
      </c>
      <c r="F358" s="16">
        <f t="shared" si="13"/>
        <v>0.99545592806329286</v>
      </c>
    </row>
    <row r="359" spans="1:6" x14ac:dyDescent="0.3">
      <c r="A359" s="1">
        <v>33</v>
      </c>
      <c r="B359">
        <v>33</v>
      </c>
      <c r="C359">
        <v>144</v>
      </c>
      <c r="D359" t="s">
        <v>4</v>
      </c>
      <c r="E359" s="3">
        <f t="shared" si="12"/>
        <v>1.2133253456081414E-4</v>
      </c>
      <c r="F359" s="16">
        <f t="shared" si="13"/>
        <v>0.99557726059785367</v>
      </c>
    </row>
    <row r="360" spans="1:6" x14ac:dyDescent="0.3">
      <c r="A360" s="1">
        <v>101</v>
      </c>
      <c r="B360">
        <v>101</v>
      </c>
      <c r="C360">
        <v>133</v>
      </c>
      <c r="D360" t="s">
        <v>5</v>
      </c>
      <c r="E360" s="3">
        <f t="shared" si="12"/>
        <v>1.1206407705964084E-4</v>
      </c>
      <c r="F360" s="16">
        <f t="shared" si="13"/>
        <v>0.99569859313241449</v>
      </c>
    </row>
    <row r="361" spans="1:6" x14ac:dyDescent="0.3">
      <c r="A361" s="1">
        <v>194</v>
      </c>
      <c r="B361">
        <v>194</v>
      </c>
      <c r="C361">
        <v>133</v>
      </c>
      <c r="D361" t="s">
        <v>5</v>
      </c>
      <c r="E361" s="3">
        <f t="shared" si="12"/>
        <v>1.1206407705964084E-4</v>
      </c>
      <c r="F361" s="16">
        <f t="shared" si="13"/>
        <v>0.99581065720947415</v>
      </c>
    </row>
    <row r="362" spans="1:6" x14ac:dyDescent="0.3">
      <c r="A362" s="1">
        <v>278</v>
      </c>
      <c r="B362">
        <v>278</v>
      </c>
      <c r="C362">
        <v>131</v>
      </c>
      <c r="D362" t="s">
        <v>9</v>
      </c>
      <c r="E362" s="3">
        <f t="shared" si="12"/>
        <v>1.1037890296851842E-4</v>
      </c>
      <c r="F362" s="16">
        <f t="shared" si="13"/>
        <v>0.99592272128653381</v>
      </c>
    </row>
    <row r="363" spans="1:6" x14ac:dyDescent="0.3">
      <c r="A363" s="1">
        <v>218</v>
      </c>
      <c r="B363">
        <v>218</v>
      </c>
      <c r="C363">
        <v>129</v>
      </c>
      <c r="D363" t="s">
        <v>5</v>
      </c>
      <c r="E363" s="3">
        <f t="shared" si="12"/>
        <v>1.08693728877396E-4</v>
      </c>
      <c r="F363" s="16">
        <f t="shared" si="13"/>
        <v>0.99603310018950231</v>
      </c>
    </row>
    <row r="364" spans="1:6" x14ac:dyDescent="0.3">
      <c r="A364" s="1">
        <v>76</v>
      </c>
      <c r="B364">
        <v>76</v>
      </c>
      <c r="C364">
        <v>126</v>
      </c>
      <c r="D364" t="s">
        <v>4</v>
      </c>
      <c r="E364" s="3">
        <f t="shared" si="12"/>
        <v>1.0616596774071238E-4</v>
      </c>
      <c r="F364" s="16">
        <f t="shared" si="13"/>
        <v>0.99614179391837976</v>
      </c>
    </row>
    <row r="365" spans="1:6" x14ac:dyDescent="0.3">
      <c r="A365" s="1">
        <v>26</v>
      </c>
      <c r="B365">
        <v>26</v>
      </c>
      <c r="C365">
        <v>124</v>
      </c>
      <c r="D365" t="s">
        <v>4</v>
      </c>
      <c r="E365" s="3">
        <f t="shared" si="12"/>
        <v>1.0448079364958995E-4</v>
      </c>
      <c r="F365" s="16">
        <f t="shared" si="13"/>
        <v>0.99624795988612047</v>
      </c>
    </row>
    <row r="366" spans="1:6" x14ac:dyDescent="0.3">
      <c r="A366" s="1">
        <v>187</v>
      </c>
      <c r="B366">
        <v>187</v>
      </c>
      <c r="C366">
        <v>121</v>
      </c>
      <c r="D366" t="s">
        <v>5</v>
      </c>
      <c r="E366" s="3">
        <f t="shared" si="12"/>
        <v>1.0195303251290633E-4</v>
      </c>
      <c r="F366" s="16">
        <f t="shared" si="13"/>
        <v>0.99635244067977002</v>
      </c>
    </row>
    <row r="367" spans="1:6" x14ac:dyDescent="0.3">
      <c r="A367" s="1">
        <v>268</v>
      </c>
      <c r="B367">
        <v>268</v>
      </c>
      <c r="C367">
        <v>120</v>
      </c>
      <c r="D367" t="s">
        <v>9</v>
      </c>
      <c r="E367" s="3">
        <f t="shared" si="12"/>
        <v>1.0111044546734511E-4</v>
      </c>
      <c r="F367" s="16">
        <f t="shared" si="13"/>
        <v>0.99645439371228295</v>
      </c>
    </row>
    <row r="368" spans="1:6" x14ac:dyDescent="0.3">
      <c r="A368" s="1">
        <v>95</v>
      </c>
      <c r="B368">
        <v>95</v>
      </c>
      <c r="C368">
        <v>119</v>
      </c>
      <c r="D368" t="s">
        <v>5</v>
      </c>
      <c r="E368" s="3">
        <f t="shared" si="12"/>
        <v>1.0026785842178391E-4</v>
      </c>
      <c r="F368" s="16">
        <f t="shared" si="13"/>
        <v>0.99655550415775029</v>
      </c>
    </row>
    <row r="369" spans="1:6" x14ac:dyDescent="0.3">
      <c r="A369" s="1">
        <v>292</v>
      </c>
      <c r="B369">
        <v>292</v>
      </c>
      <c r="C369">
        <v>119</v>
      </c>
      <c r="D369" t="s">
        <v>9</v>
      </c>
      <c r="E369" s="3">
        <f t="shared" si="12"/>
        <v>1.0026785842178391E-4</v>
      </c>
      <c r="F369" s="16">
        <f t="shared" si="13"/>
        <v>0.99665577201617206</v>
      </c>
    </row>
    <row r="370" spans="1:6" x14ac:dyDescent="0.3">
      <c r="A370" s="1">
        <v>124</v>
      </c>
      <c r="B370">
        <v>124</v>
      </c>
      <c r="C370">
        <v>117</v>
      </c>
      <c r="D370" t="s">
        <v>5</v>
      </c>
      <c r="E370" s="3">
        <f t="shared" si="12"/>
        <v>9.8582684330661486E-5</v>
      </c>
      <c r="F370" s="16">
        <f t="shared" si="13"/>
        <v>0.99675603987459382</v>
      </c>
    </row>
    <row r="371" spans="1:6" x14ac:dyDescent="0.3">
      <c r="A371" s="1">
        <v>158</v>
      </c>
      <c r="B371">
        <v>158</v>
      </c>
      <c r="C371">
        <v>117</v>
      </c>
      <c r="D371" t="s">
        <v>5</v>
      </c>
      <c r="E371" s="3">
        <f t="shared" si="12"/>
        <v>9.8582684330661486E-5</v>
      </c>
      <c r="F371" s="16">
        <f t="shared" si="13"/>
        <v>0.99685462255892454</v>
      </c>
    </row>
    <row r="372" spans="1:6" x14ac:dyDescent="0.3">
      <c r="A372" s="1">
        <v>182</v>
      </c>
      <c r="B372">
        <v>182</v>
      </c>
      <c r="C372">
        <v>116</v>
      </c>
      <c r="D372" t="s">
        <v>5</v>
      </c>
      <c r="E372" s="3">
        <f t="shared" si="12"/>
        <v>9.7740097285100287E-5</v>
      </c>
      <c r="F372" s="16">
        <f t="shared" si="13"/>
        <v>0.99695320524325526</v>
      </c>
    </row>
    <row r="373" spans="1:6" x14ac:dyDescent="0.3">
      <c r="A373" s="1">
        <v>302</v>
      </c>
      <c r="B373">
        <v>302</v>
      </c>
      <c r="C373">
        <v>116</v>
      </c>
      <c r="D373" t="s">
        <v>9</v>
      </c>
      <c r="E373" s="3">
        <f t="shared" si="12"/>
        <v>9.7740097285100287E-5</v>
      </c>
      <c r="F373" s="16">
        <f t="shared" si="13"/>
        <v>0.9970509453405404</v>
      </c>
    </row>
    <row r="374" spans="1:6" x14ac:dyDescent="0.3">
      <c r="A374" s="1">
        <v>389</v>
      </c>
      <c r="B374">
        <v>389</v>
      </c>
      <c r="C374">
        <v>116</v>
      </c>
      <c r="D374" t="s">
        <v>12</v>
      </c>
      <c r="E374" s="3">
        <f t="shared" si="12"/>
        <v>9.7740097285100287E-5</v>
      </c>
      <c r="F374" s="16">
        <f t="shared" si="13"/>
        <v>0.99714868543782553</v>
      </c>
    </row>
    <row r="375" spans="1:6" x14ac:dyDescent="0.3">
      <c r="A375" s="1">
        <v>133</v>
      </c>
      <c r="B375">
        <v>133</v>
      </c>
      <c r="C375">
        <v>111</v>
      </c>
      <c r="D375" t="s">
        <v>5</v>
      </c>
      <c r="E375" s="3">
        <f t="shared" si="12"/>
        <v>9.3527162057294234E-5</v>
      </c>
      <c r="F375" s="16">
        <f t="shared" si="13"/>
        <v>0.99724642553511067</v>
      </c>
    </row>
    <row r="376" spans="1:6" x14ac:dyDescent="0.3">
      <c r="A376" s="1">
        <v>301</v>
      </c>
      <c r="B376">
        <v>301</v>
      </c>
      <c r="C376">
        <v>109</v>
      </c>
      <c r="D376" t="s">
        <v>9</v>
      </c>
      <c r="E376" s="3">
        <f t="shared" si="12"/>
        <v>9.1841987966171821E-5</v>
      </c>
      <c r="F376" s="16">
        <f t="shared" si="13"/>
        <v>0.99733995269716802</v>
      </c>
    </row>
    <row r="377" spans="1:6" x14ac:dyDescent="0.3">
      <c r="A377" s="1">
        <v>306</v>
      </c>
      <c r="B377">
        <v>306</v>
      </c>
      <c r="C377">
        <v>108</v>
      </c>
      <c r="D377" t="s">
        <v>10</v>
      </c>
      <c r="E377" s="3">
        <f t="shared" si="12"/>
        <v>9.0999400920610608E-5</v>
      </c>
      <c r="F377" s="16">
        <f t="shared" si="13"/>
        <v>0.99743179468513421</v>
      </c>
    </row>
    <row r="378" spans="1:6" x14ac:dyDescent="0.3">
      <c r="A378" s="1">
        <v>219</v>
      </c>
      <c r="B378">
        <v>219</v>
      </c>
      <c r="C378">
        <v>107</v>
      </c>
      <c r="D378" t="s">
        <v>5</v>
      </c>
      <c r="E378" s="3">
        <f t="shared" si="12"/>
        <v>9.0156813875049395E-5</v>
      </c>
      <c r="F378" s="16">
        <f t="shared" si="13"/>
        <v>0.99752279408605482</v>
      </c>
    </row>
    <row r="379" spans="1:6" x14ac:dyDescent="0.3">
      <c r="A379" s="1">
        <v>381</v>
      </c>
      <c r="B379">
        <v>381</v>
      </c>
      <c r="C379">
        <v>106</v>
      </c>
      <c r="D379" t="s">
        <v>12</v>
      </c>
      <c r="E379" s="3">
        <f t="shared" si="12"/>
        <v>8.9314226829488182E-5</v>
      </c>
      <c r="F379" s="16">
        <f t="shared" si="13"/>
        <v>0.99761295089992985</v>
      </c>
    </row>
    <row r="380" spans="1:6" x14ac:dyDescent="0.3">
      <c r="A380" s="1">
        <v>275</v>
      </c>
      <c r="B380">
        <v>275</v>
      </c>
      <c r="C380">
        <v>105</v>
      </c>
      <c r="D380" t="s">
        <v>9</v>
      </c>
      <c r="E380" s="3">
        <f t="shared" si="12"/>
        <v>8.8471639783926982E-5</v>
      </c>
      <c r="F380" s="16">
        <f t="shared" si="13"/>
        <v>0.9977022651267593</v>
      </c>
    </row>
    <row r="381" spans="1:6" x14ac:dyDescent="0.3">
      <c r="A381" s="1">
        <v>74</v>
      </c>
      <c r="B381">
        <v>74</v>
      </c>
      <c r="C381">
        <v>103</v>
      </c>
      <c r="D381" t="s">
        <v>4</v>
      </c>
      <c r="E381" s="3">
        <f t="shared" si="12"/>
        <v>8.6786465692804556E-5</v>
      </c>
      <c r="F381" s="16">
        <f t="shared" si="13"/>
        <v>0.99779073676654328</v>
      </c>
    </row>
    <row r="382" spans="1:6" x14ac:dyDescent="0.3">
      <c r="A382" s="1">
        <v>77</v>
      </c>
      <c r="B382">
        <v>77</v>
      </c>
      <c r="C382">
        <v>103</v>
      </c>
      <c r="D382" t="s">
        <v>4</v>
      </c>
      <c r="E382" s="3">
        <f t="shared" si="12"/>
        <v>8.6786465692804556E-5</v>
      </c>
      <c r="F382" s="16">
        <f t="shared" si="13"/>
        <v>0.99787752323223611</v>
      </c>
    </row>
    <row r="383" spans="1:6" x14ac:dyDescent="0.3">
      <c r="A383" s="1">
        <v>188</v>
      </c>
      <c r="B383">
        <v>188</v>
      </c>
      <c r="C383">
        <v>102</v>
      </c>
      <c r="D383" t="s">
        <v>5</v>
      </c>
      <c r="E383" s="3">
        <f t="shared" si="12"/>
        <v>8.5943878647243356E-5</v>
      </c>
      <c r="F383" s="16">
        <f t="shared" si="13"/>
        <v>0.99796430969792893</v>
      </c>
    </row>
    <row r="384" spans="1:6" x14ac:dyDescent="0.3">
      <c r="A384" s="1">
        <v>75</v>
      </c>
      <c r="B384">
        <v>75</v>
      </c>
      <c r="C384">
        <v>101</v>
      </c>
      <c r="D384" t="s">
        <v>4</v>
      </c>
      <c r="E384" s="3">
        <f t="shared" si="12"/>
        <v>8.5101291601682143E-5</v>
      </c>
      <c r="F384" s="16">
        <f t="shared" si="13"/>
        <v>0.99805025357657617</v>
      </c>
    </row>
    <row r="385" spans="1:6" x14ac:dyDescent="0.3">
      <c r="A385" s="1">
        <v>93</v>
      </c>
      <c r="B385">
        <v>93</v>
      </c>
      <c r="C385">
        <v>99</v>
      </c>
      <c r="D385" t="s">
        <v>5</v>
      </c>
      <c r="E385" s="3">
        <f t="shared" si="12"/>
        <v>8.3416117510559716E-5</v>
      </c>
      <c r="F385" s="16">
        <f t="shared" si="13"/>
        <v>0.99813535486817784</v>
      </c>
    </row>
    <row r="386" spans="1:6" x14ac:dyDescent="0.3">
      <c r="A386" s="1">
        <v>383</v>
      </c>
      <c r="B386">
        <v>383</v>
      </c>
      <c r="C386">
        <v>99</v>
      </c>
      <c r="D386" t="s">
        <v>12</v>
      </c>
      <c r="E386" s="3">
        <f t="shared" ref="E386:E424" si="14">C386/SUM(C:C)</f>
        <v>8.3416117510559716E-5</v>
      </c>
      <c r="F386" s="16">
        <f t="shared" si="13"/>
        <v>0.99821877098568845</v>
      </c>
    </row>
    <row r="387" spans="1:6" x14ac:dyDescent="0.3">
      <c r="A387" s="1">
        <v>89</v>
      </c>
      <c r="B387">
        <v>89</v>
      </c>
      <c r="C387">
        <v>96</v>
      </c>
      <c r="D387" t="s">
        <v>5</v>
      </c>
      <c r="E387" s="3">
        <f t="shared" si="14"/>
        <v>8.088835637387609E-5</v>
      </c>
      <c r="F387" s="16">
        <f t="shared" si="13"/>
        <v>0.99830218710319907</v>
      </c>
    </row>
    <row r="388" spans="1:6" x14ac:dyDescent="0.3">
      <c r="A388" s="1">
        <v>282</v>
      </c>
      <c r="B388">
        <v>282</v>
      </c>
      <c r="C388">
        <v>94</v>
      </c>
      <c r="D388" t="s">
        <v>9</v>
      </c>
      <c r="E388" s="3">
        <f t="shared" si="14"/>
        <v>7.9203182282753677E-5</v>
      </c>
      <c r="F388" s="16">
        <f t="shared" ref="F388:F424" si="15">F387+E387</f>
        <v>0.99838307545957294</v>
      </c>
    </row>
    <row r="389" spans="1:6" x14ac:dyDescent="0.3">
      <c r="A389" s="1">
        <v>6</v>
      </c>
      <c r="B389">
        <v>6</v>
      </c>
      <c r="C389">
        <v>93</v>
      </c>
      <c r="D389" t="s">
        <v>4</v>
      </c>
      <c r="E389" s="3">
        <f t="shared" si="14"/>
        <v>7.8360595237192464E-5</v>
      </c>
      <c r="F389" s="16">
        <f t="shared" si="15"/>
        <v>0.99846227864185566</v>
      </c>
    </row>
    <row r="390" spans="1:6" x14ac:dyDescent="0.3">
      <c r="A390" s="1">
        <v>9</v>
      </c>
      <c r="B390">
        <v>9</v>
      </c>
      <c r="C390">
        <v>91</v>
      </c>
      <c r="D390" s="4" t="s">
        <v>4</v>
      </c>
      <c r="E390" s="3">
        <f t="shared" si="14"/>
        <v>7.6675421146070051E-5</v>
      </c>
      <c r="F390" s="16">
        <f t="shared" si="15"/>
        <v>0.99854063923709291</v>
      </c>
    </row>
    <row r="391" spans="1:6" x14ac:dyDescent="0.3">
      <c r="A391" s="1">
        <v>109</v>
      </c>
      <c r="B391">
        <v>109</v>
      </c>
      <c r="C391">
        <v>90</v>
      </c>
      <c r="D391" t="s">
        <v>5</v>
      </c>
      <c r="E391" s="3">
        <f t="shared" si="14"/>
        <v>7.5832834100508838E-5</v>
      </c>
      <c r="F391" s="16">
        <f t="shared" si="15"/>
        <v>0.998617314658239</v>
      </c>
    </row>
    <row r="392" spans="1:6" x14ac:dyDescent="0.3">
      <c r="A392" s="1">
        <v>390</v>
      </c>
      <c r="B392">
        <v>390</v>
      </c>
      <c r="C392">
        <v>83</v>
      </c>
      <c r="D392" t="s">
        <v>12</v>
      </c>
      <c r="E392" s="3">
        <f t="shared" si="14"/>
        <v>6.9934724781580372E-5</v>
      </c>
      <c r="F392" s="16">
        <f t="shared" si="15"/>
        <v>0.99869314749233951</v>
      </c>
    </row>
    <row r="393" spans="1:6" x14ac:dyDescent="0.3">
      <c r="A393" s="1">
        <v>36</v>
      </c>
      <c r="B393">
        <v>36</v>
      </c>
      <c r="C393">
        <v>81</v>
      </c>
      <c r="D393" t="s">
        <v>4</v>
      </c>
      <c r="E393" s="3">
        <f t="shared" si="14"/>
        <v>6.8249550690457959E-5</v>
      </c>
      <c r="F393" s="16">
        <f t="shared" si="15"/>
        <v>0.99876308221712107</v>
      </c>
    </row>
    <row r="394" spans="1:6" x14ac:dyDescent="0.3">
      <c r="A394" s="1">
        <v>250</v>
      </c>
      <c r="B394">
        <v>250</v>
      </c>
      <c r="C394">
        <v>72</v>
      </c>
      <c r="D394" t="s">
        <v>8</v>
      </c>
      <c r="E394" s="3">
        <f t="shared" si="14"/>
        <v>6.0666267280407068E-5</v>
      </c>
      <c r="F394" s="16">
        <f t="shared" si="15"/>
        <v>0.99883133176781158</v>
      </c>
    </row>
    <row r="395" spans="1:6" x14ac:dyDescent="0.3">
      <c r="A395" s="1">
        <v>398</v>
      </c>
      <c r="B395">
        <v>398</v>
      </c>
      <c r="C395">
        <v>72</v>
      </c>
      <c r="D395" t="s">
        <v>12</v>
      </c>
      <c r="E395" s="3">
        <f t="shared" si="14"/>
        <v>6.0666267280407068E-5</v>
      </c>
      <c r="F395" s="16">
        <f t="shared" si="15"/>
        <v>0.99889199803509199</v>
      </c>
    </row>
    <row r="396" spans="1:6" x14ac:dyDescent="0.3">
      <c r="A396" s="1">
        <v>412</v>
      </c>
      <c r="B396">
        <v>412</v>
      </c>
      <c r="C396">
        <v>68</v>
      </c>
      <c r="D396" t="s">
        <v>12</v>
      </c>
      <c r="E396" s="3">
        <f t="shared" si="14"/>
        <v>5.7295919098162235E-5</v>
      </c>
      <c r="F396" s="16">
        <f t="shared" si="15"/>
        <v>0.9989526643023724</v>
      </c>
    </row>
    <row r="397" spans="1:6" x14ac:dyDescent="0.3">
      <c r="A397" s="1">
        <v>66</v>
      </c>
      <c r="B397">
        <v>66</v>
      </c>
      <c r="C397">
        <v>64</v>
      </c>
      <c r="D397" t="s">
        <v>4</v>
      </c>
      <c r="E397" s="3">
        <f t="shared" si="14"/>
        <v>5.3925570915917396E-5</v>
      </c>
      <c r="F397" s="16">
        <f t="shared" si="15"/>
        <v>0.99900996022147059</v>
      </c>
    </row>
    <row r="398" spans="1:6" x14ac:dyDescent="0.3">
      <c r="A398" s="1">
        <v>111</v>
      </c>
      <c r="B398">
        <v>111</v>
      </c>
      <c r="C398">
        <v>64</v>
      </c>
      <c r="D398" t="s">
        <v>5</v>
      </c>
      <c r="E398" s="3">
        <f t="shared" si="14"/>
        <v>5.3925570915917396E-5</v>
      </c>
      <c r="F398" s="16">
        <f t="shared" si="15"/>
        <v>0.99906388579238647</v>
      </c>
    </row>
    <row r="399" spans="1:6" x14ac:dyDescent="0.3">
      <c r="A399" s="1">
        <v>148</v>
      </c>
      <c r="B399">
        <v>148</v>
      </c>
      <c r="C399">
        <v>64</v>
      </c>
      <c r="D399" t="s">
        <v>5</v>
      </c>
      <c r="E399" s="3">
        <f t="shared" si="14"/>
        <v>5.3925570915917396E-5</v>
      </c>
      <c r="F399" s="16">
        <f t="shared" si="15"/>
        <v>0.99911781136330235</v>
      </c>
    </row>
    <row r="400" spans="1:6" x14ac:dyDescent="0.3">
      <c r="A400" s="1">
        <v>342</v>
      </c>
      <c r="B400">
        <v>342</v>
      </c>
      <c r="C400">
        <v>64</v>
      </c>
      <c r="D400" t="s">
        <v>11</v>
      </c>
      <c r="E400" s="3">
        <f t="shared" si="14"/>
        <v>5.3925570915917396E-5</v>
      </c>
      <c r="F400" s="16">
        <f t="shared" si="15"/>
        <v>0.99917173693421824</v>
      </c>
    </row>
    <row r="401" spans="1:6" x14ac:dyDescent="0.3">
      <c r="A401" s="1">
        <v>308</v>
      </c>
      <c r="B401">
        <v>308</v>
      </c>
      <c r="C401">
        <v>60</v>
      </c>
      <c r="D401" t="s">
        <v>10</v>
      </c>
      <c r="E401" s="3">
        <f t="shared" si="14"/>
        <v>5.0555222733672556E-5</v>
      </c>
      <c r="F401" s="16">
        <f t="shared" si="15"/>
        <v>0.99922566250513412</v>
      </c>
    </row>
    <row r="402" spans="1:6" x14ac:dyDescent="0.3">
      <c r="A402" s="1">
        <v>82</v>
      </c>
      <c r="B402">
        <v>82</v>
      </c>
      <c r="C402">
        <v>58</v>
      </c>
      <c r="D402" t="s">
        <v>4</v>
      </c>
      <c r="E402" s="3">
        <f t="shared" si="14"/>
        <v>4.8870048642550143E-5</v>
      </c>
      <c r="F402" s="16">
        <f t="shared" si="15"/>
        <v>0.99927621772786779</v>
      </c>
    </row>
    <row r="403" spans="1:6" x14ac:dyDescent="0.3">
      <c r="A403" s="1">
        <v>297</v>
      </c>
      <c r="B403">
        <v>297</v>
      </c>
      <c r="C403">
        <v>56</v>
      </c>
      <c r="D403" t="s">
        <v>9</v>
      </c>
      <c r="E403" s="3">
        <f t="shared" si="14"/>
        <v>4.7184874551427724E-5</v>
      </c>
      <c r="F403" s="16">
        <f t="shared" si="15"/>
        <v>0.9993250877765103</v>
      </c>
    </row>
    <row r="404" spans="1:6" x14ac:dyDescent="0.3">
      <c r="A404" s="1">
        <v>39</v>
      </c>
      <c r="B404">
        <v>39</v>
      </c>
      <c r="C404">
        <v>53</v>
      </c>
      <c r="D404" t="s">
        <v>4</v>
      </c>
      <c r="E404" s="3">
        <f t="shared" si="14"/>
        <v>4.4657113414744091E-5</v>
      </c>
      <c r="F404" s="16">
        <f t="shared" si="15"/>
        <v>0.99937227265106177</v>
      </c>
    </row>
    <row r="405" spans="1:6" x14ac:dyDescent="0.3">
      <c r="A405" s="1">
        <v>139</v>
      </c>
      <c r="B405">
        <v>139</v>
      </c>
      <c r="C405">
        <v>52</v>
      </c>
      <c r="D405" t="s">
        <v>5</v>
      </c>
      <c r="E405" s="3">
        <f t="shared" si="14"/>
        <v>4.3814526369182884E-5</v>
      </c>
      <c r="F405" s="16">
        <f t="shared" si="15"/>
        <v>0.99941692976447649</v>
      </c>
    </row>
    <row r="406" spans="1:6" x14ac:dyDescent="0.3">
      <c r="A406" s="1">
        <v>315</v>
      </c>
      <c r="B406">
        <v>315</v>
      </c>
      <c r="C406">
        <v>51</v>
      </c>
      <c r="D406" t="s">
        <v>10</v>
      </c>
      <c r="E406" s="3">
        <f t="shared" si="14"/>
        <v>4.2971939323621678E-5</v>
      </c>
      <c r="F406" s="16">
        <f t="shared" si="15"/>
        <v>0.99946074429084564</v>
      </c>
    </row>
    <row r="407" spans="1:6" x14ac:dyDescent="0.3">
      <c r="A407" s="1">
        <v>277</v>
      </c>
      <c r="B407">
        <v>277</v>
      </c>
      <c r="C407">
        <v>47</v>
      </c>
      <c r="D407" t="s">
        <v>9</v>
      </c>
      <c r="E407" s="3">
        <f t="shared" si="14"/>
        <v>3.9601591141376839E-5</v>
      </c>
      <c r="F407" s="16">
        <f t="shared" si="15"/>
        <v>0.99950371623016931</v>
      </c>
    </row>
    <row r="408" spans="1:6" x14ac:dyDescent="0.3">
      <c r="A408" s="1">
        <v>396</v>
      </c>
      <c r="B408">
        <v>396</v>
      </c>
      <c r="C408">
        <v>46</v>
      </c>
      <c r="D408" t="s">
        <v>12</v>
      </c>
      <c r="E408" s="3">
        <f t="shared" si="14"/>
        <v>3.8759004095815625E-5</v>
      </c>
      <c r="F408" s="16">
        <f t="shared" si="15"/>
        <v>0.99954331782131067</v>
      </c>
    </row>
    <row r="409" spans="1:6" x14ac:dyDescent="0.3">
      <c r="A409" s="1">
        <v>209</v>
      </c>
      <c r="B409">
        <v>209</v>
      </c>
      <c r="C409">
        <v>45</v>
      </c>
      <c r="D409" t="s">
        <v>5</v>
      </c>
      <c r="E409" s="3">
        <f t="shared" si="14"/>
        <v>3.7916417050254419E-5</v>
      </c>
      <c r="F409" s="16">
        <f t="shared" si="15"/>
        <v>0.99958207682540645</v>
      </c>
    </row>
    <row r="410" spans="1:6" x14ac:dyDescent="0.3">
      <c r="A410" s="1">
        <v>25</v>
      </c>
      <c r="B410">
        <v>25</v>
      </c>
      <c r="C410">
        <v>42</v>
      </c>
      <c r="D410" t="s">
        <v>4</v>
      </c>
      <c r="E410" s="3">
        <f t="shared" si="14"/>
        <v>3.5388655913570793E-5</v>
      </c>
      <c r="F410" s="16">
        <f t="shared" si="15"/>
        <v>0.99961999324245676</v>
      </c>
    </row>
    <row r="411" spans="1:6" x14ac:dyDescent="0.3">
      <c r="A411" s="1">
        <v>127</v>
      </c>
      <c r="B411">
        <v>127</v>
      </c>
      <c r="C411">
        <v>41</v>
      </c>
      <c r="D411" t="s">
        <v>5</v>
      </c>
      <c r="E411" s="3">
        <f t="shared" si="14"/>
        <v>3.454606886800958E-5</v>
      </c>
      <c r="F411" s="16">
        <f t="shared" si="15"/>
        <v>0.99965538189837033</v>
      </c>
    </row>
    <row r="412" spans="1:6" x14ac:dyDescent="0.3">
      <c r="A412" s="1">
        <v>169</v>
      </c>
      <c r="B412">
        <v>169</v>
      </c>
      <c r="C412">
        <v>38</v>
      </c>
      <c r="D412" t="s">
        <v>5</v>
      </c>
      <c r="E412" s="3">
        <f t="shared" si="14"/>
        <v>3.2018307731325953E-5</v>
      </c>
      <c r="F412" s="16">
        <f t="shared" si="15"/>
        <v>0.99968992796723832</v>
      </c>
    </row>
    <row r="413" spans="1:6" x14ac:dyDescent="0.3">
      <c r="A413" s="1">
        <v>365</v>
      </c>
      <c r="B413">
        <v>365</v>
      </c>
      <c r="C413">
        <v>38</v>
      </c>
      <c r="D413" t="s">
        <v>12</v>
      </c>
      <c r="E413" s="3">
        <f t="shared" si="14"/>
        <v>3.2018307731325953E-5</v>
      </c>
      <c r="F413" s="16">
        <f t="shared" si="15"/>
        <v>0.99972194627496969</v>
      </c>
    </row>
    <row r="414" spans="1:6" x14ac:dyDescent="0.3">
      <c r="A414" s="1">
        <v>206</v>
      </c>
      <c r="B414">
        <v>206</v>
      </c>
      <c r="C414">
        <v>37</v>
      </c>
      <c r="D414" t="s">
        <v>5</v>
      </c>
      <c r="E414" s="3">
        <f t="shared" si="14"/>
        <v>3.1175720685764747E-5</v>
      </c>
      <c r="F414" s="16">
        <f t="shared" si="15"/>
        <v>0.99975396458270105</v>
      </c>
    </row>
    <row r="415" spans="1:6" x14ac:dyDescent="0.3">
      <c r="A415" s="1">
        <v>103</v>
      </c>
      <c r="B415">
        <v>103</v>
      </c>
      <c r="C415">
        <v>35</v>
      </c>
      <c r="D415" t="s">
        <v>5</v>
      </c>
      <c r="E415" s="3">
        <f t="shared" si="14"/>
        <v>2.9490546594642327E-5</v>
      </c>
      <c r="F415" s="16">
        <f t="shared" si="15"/>
        <v>0.99978514030338683</v>
      </c>
    </row>
    <row r="416" spans="1:6" x14ac:dyDescent="0.3">
      <c r="A416" s="1">
        <v>280</v>
      </c>
      <c r="B416">
        <v>280</v>
      </c>
      <c r="C416">
        <v>34</v>
      </c>
      <c r="D416" t="s">
        <v>9</v>
      </c>
      <c r="E416" s="3">
        <f t="shared" si="14"/>
        <v>2.8647959549081117E-5</v>
      </c>
      <c r="F416" s="16">
        <f t="shared" si="15"/>
        <v>0.99981463084998146</v>
      </c>
    </row>
    <row r="417" spans="1:6" x14ac:dyDescent="0.3">
      <c r="A417" s="1">
        <v>168</v>
      </c>
      <c r="B417">
        <v>168</v>
      </c>
      <c r="C417">
        <v>32</v>
      </c>
      <c r="D417" t="s">
        <v>5</v>
      </c>
      <c r="E417" s="3">
        <f t="shared" si="14"/>
        <v>2.6962785457958698E-5</v>
      </c>
      <c r="F417" s="16">
        <f t="shared" si="15"/>
        <v>0.9998432788095305</v>
      </c>
    </row>
    <row r="418" spans="1:6" x14ac:dyDescent="0.3">
      <c r="A418" s="1">
        <v>27</v>
      </c>
      <c r="B418">
        <v>27</v>
      </c>
      <c r="C418">
        <v>29</v>
      </c>
      <c r="D418" t="s">
        <v>4</v>
      </c>
      <c r="E418" s="3">
        <f t="shared" si="14"/>
        <v>2.4435024321275072E-5</v>
      </c>
      <c r="F418" s="16">
        <f t="shared" si="15"/>
        <v>0.9998702415949885</v>
      </c>
    </row>
    <row r="419" spans="1:6" x14ac:dyDescent="0.3">
      <c r="A419" s="1">
        <v>29</v>
      </c>
      <c r="B419">
        <v>29</v>
      </c>
      <c r="C419">
        <v>29</v>
      </c>
      <c r="D419" t="s">
        <v>4</v>
      </c>
      <c r="E419" s="3">
        <f t="shared" si="14"/>
        <v>2.4435024321275072E-5</v>
      </c>
      <c r="F419" s="16">
        <f t="shared" si="15"/>
        <v>0.99989467661930975</v>
      </c>
    </row>
    <row r="420" spans="1:6" x14ac:dyDescent="0.3">
      <c r="A420" s="1">
        <v>251</v>
      </c>
      <c r="B420">
        <v>251</v>
      </c>
      <c r="C420">
        <v>28</v>
      </c>
      <c r="D420" t="s">
        <v>8</v>
      </c>
      <c r="E420" s="3">
        <f t="shared" si="14"/>
        <v>2.3592437275713862E-5</v>
      </c>
      <c r="F420" s="16">
        <f t="shared" si="15"/>
        <v>0.99991911164363101</v>
      </c>
    </row>
    <row r="421" spans="1:6" x14ac:dyDescent="0.3">
      <c r="A421" s="1">
        <v>270</v>
      </c>
      <c r="B421">
        <v>270</v>
      </c>
      <c r="C421">
        <v>25</v>
      </c>
      <c r="D421" t="s">
        <v>9</v>
      </c>
      <c r="E421" s="3">
        <f t="shared" si="14"/>
        <v>2.1064676139030232E-5</v>
      </c>
      <c r="F421" s="16">
        <f t="shared" si="15"/>
        <v>0.99994270408090669</v>
      </c>
    </row>
    <row r="422" spans="1:6" x14ac:dyDescent="0.3">
      <c r="A422" s="1">
        <v>130</v>
      </c>
      <c r="B422">
        <v>130</v>
      </c>
      <c r="C422">
        <v>23</v>
      </c>
      <c r="D422" t="s">
        <v>5</v>
      </c>
      <c r="E422" s="3">
        <f t="shared" si="14"/>
        <v>1.9379502047907813E-5</v>
      </c>
      <c r="F422" s="16">
        <f t="shared" si="15"/>
        <v>0.99996376875704573</v>
      </c>
    </row>
    <row r="423" spans="1:6" x14ac:dyDescent="0.3">
      <c r="A423" s="1">
        <v>35</v>
      </c>
      <c r="B423">
        <v>35</v>
      </c>
      <c r="C423">
        <v>10</v>
      </c>
      <c r="D423" s="4" t="s">
        <v>4</v>
      </c>
      <c r="E423" s="3">
        <f t="shared" si="14"/>
        <v>8.4258704556120933E-6</v>
      </c>
      <c r="F423" s="16">
        <f t="shared" si="15"/>
        <v>0.99998314825909362</v>
      </c>
    </row>
    <row r="424" spans="1:6" x14ac:dyDescent="0.3">
      <c r="A424" s="1">
        <v>152</v>
      </c>
      <c r="B424">
        <v>152</v>
      </c>
      <c r="C424">
        <v>10</v>
      </c>
      <c r="D424" t="s">
        <v>5</v>
      </c>
      <c r="E424" s="3">
        <f t="shared" si="14"/>
        <v>8.4258704556120933E-6</v>
      </c>
      <c r="F424" s="16">
        <f t="shared" si="15"/>
        <v>0.9999915741295492</v>
      </c>
    </row>
  </sheetData>
  <sortState ref="A2:E424">
    <sortCondition descending="1" ref="E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lsi_ranking</vt:lpstr>
      <vt:lpstr>first20</vt:lpstr>
      <vt:lpstr>last20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SE04-C1L2</cp:lastModifiedBy>
  <dcterms:created xsi:type="dcterms:W3CDTF">2021-03-26T10:37:43Z</dcterms:created>
  <dcterms:modified xsi:type="dcterms:W3CDTF">2021-09-06T18:37:51Z</dcterms:modified>
</cp:coreProperties>
</file>