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ed\Documents\R Projects\TTI-AsthmaIR\Results\"/>
    </mc:Choice>
  </mc:AlternateContent>
  <xr:revisionPtr revIDLastSave="0" documentId="13_ncr:1_{2B59A433-C7ED-447D-B629-1A8E0CB0E528}" xr6:coauthVersionLast="43" xr6:coauthVersionMax="43" xr10:uidLastSave="{00000000-0000-0000-0000-000000000000}"/>
  <bookViews>
    <workbookView xWindow="732" yWindow="732" windowWidth="7080" windowHeight="8292" activeTab="1" xr2:uid="{7C793D39-996D-4664-B881-1BE0B73B9E6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2" l="1"/>
  <c r="F9" i="2"/>
  <c r="F8" i="2"/>
  <c r="F7" i="2"/>
  <c r="F6" i="2"/>
  <c r="F5" i="2"/>
  <c r="F4" i="2"/>
  <c r="F3" i="2"/>
  <c r="D10" i="2"/>
  <c r="D9" i="2"/>
  <c r="D8" i="2"/>
  <c r="D7" i="2"/>
  <c r="D6" i="2"/>
  <c r="D5" i="2"/>
  <c r="D4" i="2"/>
  <c r="D3" i="2"/>
  <c r="F4" i="1"/>
  <c r="F5" i="1"/>
  <c r="F6" i="1"/>
  <c r="F7" i="1"/>
  <c r="F8" i="1"/>
  <c r="F9" i="1"/>
  <c r="F10" i="1"/>
  <c r="F3" i="1"/>
  <c r="D3" i="1"/>
  <c r="D6" i="1"/>
  <c r="D7" i="1"/>
  <c r="D8" i="1"/>
  <c r="D9" i="1"/>
  <c r="D10" i="1"/>
  <c r="D4" i="1"/>
  <c r="D5" i="1"/>
</calcChain>
</file>

<file path=xl/sharedStrings.xml><?xml version="1.0" encoding="utf-8"?>
<sst xmlns="http://schemas.openxmlformats.org/spreadsheetml/2006/main" count="30" uniqueCount="15">
  <si>
    <t>Asthma incident cases</t>
  </si>
  <si>
    <t>AC</t>
  </si>
  <si>
    <t>% of all asthma cases</t>
  </si>
  <si>
    <t>Total</t>
  </si>
  <si>
    <t>By living location (% of Total)</t>
  </si>
  <si>
    <t>Rural</t>
  </si>
  <si>
    <t>Urban cluster</t>
  </si>
  <si>
    <t>Urbanized area</t>
  </si>
  <si>
    <t>By median household income</t>
  </si>
  <si>
    <t>&lt;20,000</t>
  </si>
  <si>
    <t>20,000 to &lt;35,000</t>
  </si>
  <si>
    <t>35,000 to &lt;50,000</t>
  </si>
  <si>
    <t>50,000 to &lt;75,000</t>
  </si>
  <si>
    <t>≥75,000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</si>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</sst>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0" fillId="0" borderId="4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7D83E-1F32-4CEF-B377-67829526E8C3}">
  <dimension ref="A1:G10"/>
  <sheetViews>
    <sheetView workbookViewId="0">
      <selection activeCell="F1" sqref="F1:F1048576"/>
    </sheetView>
  </sheetViews>
  <sheetFormatPr defaultRowHeight="14.4" x14ac:dyDescent="0.3"/>
  <sheetData>
    <row r="1" spans="1:7" ht="43.8" thickBot="1" x14ac:dyDescent="0.35">
      <c r="A1" s="1"/>
      <c r="B1" s="2"/>
      <c r="C1" s="3" t="s">
        <v>0</v>
      </c>
      <c r="D1" s="3" t="s">
        <v>14</v>
      </c>
      <c r="E1" s="4" t="s">
        <v>1</v>
      </c>
      <c r="F1" s="4"/>
      <c r="G1" s="4" t="s">
        <v>2</v>
      </c>
    </row>
    <row r="2" spans="1:7" ht="15" thickBot="1" x14ac:dyDescent="0.35">
      <c r="A2" s="5"/>
      <c r="B2" s="7" t="s">
        <v>3</v>
      </c>
      <c r="C2" s="8">
        <v>754893</v>
      </c>
      <c r="D2" s="8"/>
      <c r="E2" s="8">
        <v>132829</v>
      </c>
      <c r="F2" s="8"/>
      <c r="G2" s="9">
        <v>17.600000000000001</v>
      </c>
    </row>
    <row r="3" spans="1:7" ht="15" thickBot="1" x14ac:dyDescent="0.35">
      <c r="A3" s="11" t="s">
        <v>4</v>
      </c>
      <c r="B3" s="6" t="s">
        <v>5</v>
      </c>
      <c r="C3" s="8">
        <v>142559</v>
      </c>
      <c r="D3" s="8">
        <f>C3/$C$2*100</f>
        <v>18.884663124442802</v>
      </c>
      <c r="E3" s="8">
        <v>13951</v>
      </c>
      <c r="F3" s="8">
        <f>E3/$E$2*100</f>
        <v>10.502977512440808</v>
      </c>
      <c r="G3" s="9">
        <v>9.8000000000000007</v>
      </c>
    </row>
    <row r="4" spans="1:7" ht="29.4" thickBot="1" x14ac:dyDescent="0.35">
      <c r="A4" s="10"/>
      <c r="B4" s="6" t="s">
        <v>6</v>
      </c>
      <c r="C4" s="8">
        <v>71249</v>
      </c>
      <c r="D4" s="8">
        <f t="shared" ref="D4:D10" si="0">C4/$C$2*100</f>
        <v>9.4382912545221647</v>
      </c>
      <c r="E4" s="8">
        <v>9296</v>
      </c>
      <c r="F4" s="8">
        <f t="shared" ref="F4:F10" si="1">E4/$E$2*100</f>
        <v>6.9984717192781698</v>
      </c>
      <c r="G4" s="9">
        <v>13</v>
      </c>
    </row>
    <row r="5" spans="1:7" ht="29.4" thickBot="1" x14ac:dyDescent="0.35">
      <c r="A5" s="12"/>
      <c r="B5" s="6" t="s">
        <v>7</v>
      </c>
      <c r="C5" s="8">
        <v>541085</v>
      </c>
      <c r="D5" s="8">
        <f t="shared" si="0"/>
        <v>71.677045621035035</v>
      </c>
      <c r="E5" s="8">
        <v>109581</v>
      </c>
      <c r="F5" s="8">
        <f t="shared" si="1"/>
        <v>82.497797920634795</v>
      </c>
      <c r="G5" s="9">
        <v>20.3</v>
      </c>
    </row>
    <row r="6" spans="1:7" ht="15" thickBot="1" x14ac:dyDescent="0.35">
      <c r="A6" s="11" t="s">
        <v>8</v>
      </c>
      <c r="B6" s="7" t="s">
        <v>9</v>
      </c>
      <c r="C6" s="8">
        <v>28039</v>
      </c>
      <c r="D6" s="8">
        <f t="shared" si="0"/>
        <v>3.7143012320951447</v>
      </c>
      <c r="E6" s="8">
        <v>5834</v>
      </c>
      <c r="F6" s="8">
        <f t="shared" si="1"/>
        <v>4.39211316805818</v>
      </c>
      <c r="G6" s="9">
        <v>20.8</v>
      </c>
    </row>
    <row r="7" spans="1:7" ht="29.4" thickBot="1" x14ac:dyDescent="0.35">
      <c r="A7" s="10"/>
      <c r="B7" s="7" t="s">
        <v>10</v>
      </c>
      <c r="C7" s="8">
        <v>134208</v>
      </c>
      <c r="D7" s="8">
        <f t="shared" si="0"/>
        <v>17.778413629481264</v>
      </c>
      <c r="E7" s="8">
        <v>24906</v>
      </c>
      <c r="F7" s="8">
        <f t="shared" si="1"/>
        <v>18.750423476801</v>
      </c>
      <c r="G7" s="9">
        <v>18.600000000000001</v>
      </c>
    </row>
    <row r="8" spans="1:7" ht="29.4" thickBot="1" x14ac:dyDescent="0.35">
      <c r="A8" s="10"/>
      <c r="B8" s="7" t="s">
        <v>11</v>
      </c>
      <c r="C8" s="8">
        <v>190481</v>
      </c>
      <c r="D8" s="8">
        <f t="shared" si="0"/>
        <v>25.232847569125688</v>
      </c>
      <c r="E8" s="8">
        <v>32369</v>
      </c>
      <c r="F8" s="8">
        <f t="shared" si="1"/>
        <v>24.368925460554546</v>
      </c>
      <c r="G8" s="9">
        <v>17</v>
      </c>
    </row>
    <row r="9" spans="1:7" ht="29.4" thickBot="1" x14ac:dyDescent="0.35">
      <c r="A9" s="10"/>
      <c r="B9" s="7" t="s">
        <v>12</v>
      </c>
      <c r="C9" s="8">
        <v>223522</v>
      </c>
      <c r="D9" s="8">
        <f t="shared" si="0"/>
        <v>29.609759263895679</v>
      </c>
      <c r="E9" s="8">
        <v>37559</v>
      </c>
      <c r="F9" s="8">
        <f t="shared" si="1"/>
        <v>28.276204744445867</v>
      </c>
      <c r="G9" s="9">
        <v>16.8</v>
      </c>
    </row>
    <row r="10" spans="1:7" ht="15" thickBot="1" x14ac:dyDescent="0.35">
      <c r="A10" s="12"/>
      <c r="B10" s="7" t="s">
        <v>13</v>
      </c>
      <c r="C10" s="8">
        <v>178497</v>
      </c>
      <c r="D10" s="8">
        <f t="shared" si="0"/>
        <v>23.645337816087846</v>
      </c>
      <c r="E10" s="8">
        <v>32133</v>
      </c>
      <c r="F10" s="8">
        <f t="shared" si="1"/>
        <v>24.191253416046195</v>
      </c>
      <c r="G10" s="9">
        <v>18</v>
      </c>
    </row>
  </sheetData>
  <mergeCells count="2">
    <mergeCell ref="A3:A5"/>
    <mergeCell ref="A6:A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47C5A-0FC7-43C2-8B16-2F443400FE98}">
  <dimension ref="A1:G10"/>
  <sheetViews>
    <sheetView tabSelected="1" topLeftCell="A2" workbookViewId="0">
      <selection activeCell="I4" sqref="I4"/>
    </sheetView>
  </sheetViews>
  <sheetFormatPr defaultRowHeight="14.4" x14ac:dyDescent="0.3"/>
  <sheetData>
    <row r="1" spans="1:7" ht="43.8" thickBot="1" x14ac:dyDescent="0.35">
      <c r="A1" s="13"/>
      <c r="B1" s="4"/>
      <c r="C1" s="3" t="s">
        <v>0</v>
      </c>
      <c r="D1" s="3" t="s">
        <v>14</v>
      </c>
      <c r="E1" s="4" t="s">
        <v>1</v>
      </c>
      <c r="F1" s="4"/>
      <c r="G1" s="4" t="s">
        <v>2</v>
      </c>
    </row>
    <row r="2" spans="1:7" ht="15" thickBot="1" x14ac:dyDescent="0.35">
      <c r="A2" s="5"/>
      <c r="B2" s="7" t="s">
        <v>3</v>
      </c>
      <c r="C2" s="8">
        <v>794934</v>
      </c>
      <c r="D2" s="8"/>
      <c r="E2" s="8">
        <v>141931</v>
      </c>
      <c r="F2" s="8"/>
      <c r="G2" s="9">
        <v>17.899999999999999</v>
      </c>
    </row>
    <row r="3" spans="1:7" ht="15" thickBot="1" x14ac:dyDescent="0.35">
      <c r="A3" s="11" t="s">
        <v>4</v>
      </c>
      <c r="B3" s="6" t="s">
        <v>5</v>
      </c>
      <c r="C3" s="8">
        <v>148470</v>
      </c>
      <c r="D3" s="8">
        <f>C3/$C$2*100</f>
        <v>18.677022243356053</v>
      </c>
      <c r="E3" s="8">
        <v>14466</v>
      </c>
      <c r="F3" s="8">
        <f>E3/$E$2*100</f>
        <v>10.192276528735794</v>
      </c>
      <c r="G3" s="9">
        <v>9.6999999999999993</v>
      </c>
    </row>
    <row r="4" spans="1:7" ht="29.4" thickBot="1" x14ac:dyDescent="0.35">
      <c r="A4" s="10"/>
      <c r="B4" s="6" t="s">
        <v>6</v>
      </c>
      <c r="C4" s="8">
        <v>75453</v>
      </c>
      <c r="D4" s="8">
        <f t="shared" ref="D4:D10" si="0">C4/$C$2*100</f>
        <v>9.4917313890209751</v>
      </c>
      <c r="E4" s="8">
        <v>9844</v>
      </c>
      <c r="F4" s="8">
        <f t="shared" ref="F4:F10" si="1">E4/$E$2*100</f>
        <v>6.9357645616531975</v>
      </c>
      <c r="G4" s="9">
        <v>13</v>
      </c>
    </row>
    <row r="5" spans="1:7" ht="29.4" thickBot="1" x14ac:dyDescent="0.35">
      <c r="A5" s="12"/>
      <c r="B5" s="6" t="s">
        <v>7</v>
      </c>
      <c r="C5" s="8">
        <v>571011</v>
      </c>
      <c r="D5" s="8">
        <f t="shared" si="0"/>
        <v>71.831246367622967</v>
      </c>
      <c r="E5" s="8">
        <v>117621</v>
      </c>
      <c r="F5" s="8">
        <f t="shared" si="1"/>
        <v>82.87195890961101</v>
      </c>
      <c r="G5" s="9">
        <v>20.6</v>
      </c>
    </row>
    <row r="6" spans="1:7" ht="15" thickBot="1" x14ac:dyDescent="0.35">
      <c r="A6" s="11" t="s">
        <v>8</v>
      </c>
      <c r="B6" s="7" t="s">
        <v>9</v>
      </c>
      <c r="C6" s="8">
        <v>28207</v>
      </c>
      <c r="D6" s="8">
        <f t="shared" si="0"/>
        <v>3.5483448940415179</v>
      </c>
      <c r="E6" s="8">
        <v>5892</v>
      </c>
      <c r="F6" s="8">
        <f t="shared" si="1"/>
        <v>4.1513129619322058</v>
      </c>
      <c r="G6" s="9">
        <v>20.9</v>
      </c>
    </row>
    <row r="7" spans="1:7" ht="29.4" thickBot="1" x14ac:dyDescent="0.35">
      <c r="A7" s="10"/>
      <c r="B7" s="7" t="s">
        <v>10</v>
      </c>
      <c r="C7" s="8">
        <v>137765</v>
      </c>
      <c r="D7" s="8">
        <f t="shared" si="0"/>
        <v>17.330369565272086</v>
      </c>
      <c r="E7" s="8">
        <v>25794</v>
      </c>
      <c r="F7" s="8">
        <f t="shared" si="1"/>
        <v>18.173619575709324</v>
      </c>
      <c r="G7" s="9">
        <v>18.7</v>
      </c>
    </row>
    <row r="8" spans="1:7" ht="29.4" thickBot="1" x14ac:dyDescent="0.35">
      <c r="A8" s="10"/>
      <c r="B8" s="7" t="s">
        <v>11</v>
      </c>
      <c r="C8" s="8">
        <v>200367</v>
      </c>
      <c r="D8" s="8">
        <f t="shared" si="0"/>
        <v>25.20548875755723</v>
      </c>
      <c r="E8" s="8">
        <v>34549</v>
      </c>
      <c r="F8" s="8">
        <f t="shared" si="1"/>
        <v>24.342109898471794</v>
      </c>
      <c r="G8" s="9">
        <v>17.2</v>
      </c>
    </row>
    <row r="9" spans="1:7" ht="29.4" thickBot="1" x14ac:dyDescent="0.35">
      <c r="A9" s="10"/>
      <c r="B9" s="7" t="s">
        <v>12</v>
      </c>
      <c r="C9" s="8">
        <v>236827</v>
      </c>
      <c r="D9" s="8">
        <f t="shared" si="0"/>
        <v>29.792033049284594</v>
      </c>
      <c r="E9" s="8">
        <v>40540</v>
      </c>
      <c r="F9" s="8">
        <f t="shared" si="1"/>
        <v>28.563175063939521</v>
      </c>
      <c r="G9" s="9">
        <v>17.100000000000001</v>
      </c>
    </row>
    <row r="10" spans="1:7" ht="15" thickBot="1" x14ac:dyDescent="0.35">
      <c r="A10" s="12"/>
      <c r="B10" s="7" t="s">
        <v>13</v>
      </c>
      <c r="C10" s="8">
        <v>191621</v>
      </c>
      <c r="D10" s="8">
        <f t="shared" si="0"/>
        <v>24.105271632613526</v>
      </c>
      <c r="E10" s="8">
        <v>35128</v>
      </c>
      <c r="F10" s="8">
        <f t="shared" si="1"/>
        <v>24.750054603997718</v>
      </c>
      <c r="G10" s="9">
        <v>18.3</v>
      </c>
    </row>
  </sheetData>
  <mergeCells count="2">
    <mergeCell ref="A3:A5"/>
    <mergeCell ref="A6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Alotaibi</dc:creator>
  <cp:lastModifiedBy>Raed Alotaibi</cp:lastModifiedBy>
  <dcterms:created xsi:type="dcterms:W3CDTF">2019-05-08T00:16:01Z</dcterms:created>
  <dcterms:modified xsi:type="dcterms:W3CDTF">2019-05-08T00:27:08Z</dcterms:modified>
</cp:coreProperties>
</file>