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2\timing\"/>
    </mc:Choice>
  </mc:AlternateContent>
  <xr:revisionPtr revIDLastSave="0" documentId="8_{1377A10B-B1D7-43D8-AE66-49434E02CFF1}" xr6:coauthVersionLast="47" xr6:coauthVersionMax="47" xr10:uidLastSave="{00000000-0000-0000-0000-000000000000}"/>
  <bookViews>
    <workbookView xWindow="-120" yWindow="-120" windowWidth="51840" windowHeight="21120" tabRatio="500"/>
  </bookViews>
  <sheets>
    <sheet name="Sheet1" sheetId="1" r:id="rId1"/>
  </sheets>
  <definedNames>
    <definedName name="_xlnm.Print_Area" localSheetId="0">Sheet1!$A$2:$H$39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 s="1"/>
  <c r="G23" i="1" s="1"/>
  <c r="G24" i="1" s="1"/>
  <c r="G25" i="1" s="1"/>
  <c r="G26" i="1" s="1"/>
  <c r="G7" i="1"/>
  <c r="G8" i="1" s="1"/>
  <c r="G9" i="1" s="1"/>
  <c r="G10" i="1" s="1"/>
  <c r="G11" i="1" s="1"/>
  <c r="G12" i="1" s="1"/>
  <c r="G13" i="1" s="1"/>
  <c r="E7" i="1"/>
  <c r="E8" i="1" s="1"/>
  <c r="E9" i="1" s="1"/>
  <c r="E10" i="1" s="1"/>
  <c r="E11" i="1" s="1"/>
  <c r="E12" i="1" s="1"/>
  <c r="E13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</calcChain>
</file>

<file path=xl/sharedStrings.xml><?xml version="1.0" encoding="utf-8"?>
<sst xmlns="http://schemas.openxmlformats.org/spreadsheetml/2006/main" count="87" uniqueCount="77">
  <si>
    <t>Instruction Slot #1</t>
    <phoneticPr fontId="2"/>
  </si>
  <si>
    <t>ID</t>
    <phoneticPr fontId="2"/>
  </si>
  <si>
    <t>WB</t>
    <phoneticPr fontId="2"/>
  </si>
  <si>
    <t>EX (Int, FP)</t>
    <phoneticPr fontId="2"/>
  </si>
  <si>
    <t>Comment/Hazard</t>
  </si>
  <si>
    <t>PERFORMANCE:</t>
    <phoneticPr fontId="2"/>
  </si>
  <si>
    <t>NOTES:</t>
    <phoneticPr fontId="2"/>
  </si>
  <si>
    <t>IF (F1,F2)</t>
    <phoneticPr fontId="2"/>
  </si>
  <si>
    <t xml:space="preserve">MEM (M1,M2) </t>
    <phoneticPr fontId="2"/>
  </si>
  <si>
    <t>1,2</t>
  </si>
  <si>
    <t>2,3</t>
  </si>
  <si>
    <t>3,4</t>
  </si>
  <si>
    <t>9,10</t>
  </si>
  <si>
    <t>13,14</t>
  </si>
  <si>
    <t>16,17</t>
  </si>
  <si>
    <t>17,18</t>
  </si>
  <si>
    <t>23,24</t>
  </si>
  <si>
    <t>27,28</t>
  </si>
  <si>
    <t xml:space="preserve">         DSGTUI     R3, R1, done </t>
    <phoneticPr fontId="0"/>
  </si>
  <si>
    <t xml:space="preserve">         BEQZ         R3, loop  </t>
    <phoneticPr fontId="0"/>
  </si>
  <si>
    <t>Memory is dual-port (allows 2 reads, 2 writes, or a read and write per cc)</t>
  </si>
  <si>
    <t>4DM4 Assignment #2(d), Compressed Timing Table</t>
  </si>
  <si>
    <t>loop:  L.D            F1, 0(R1)</t>
  </si>
  <si>
    <t>5,6</t>
  </si>
  <si>
    <t xml:space="preserve">         L.D            F4, 8(R1)</t>
  </si>
  <si>
    <t>6,7</t>
  </si>
  <si>
    <t xml:space="preserve">         L.D            F7, 16(R1)</t>
  </si>
  <si>
    <t>7,8</t>
  </si>
  <si>
    <t xml:space="preserve">         L.D            F10, 24(R1)</t>
  </si>
  <si>
    <t>4,5</t>
  </si>
  <si>
    <t>8,9</t>
  </si>
  <si>
    <t xml:space="preserve">         L.D            F3, 0(R2)</t>
  </si>
  <si>
    <t xml:space="preserve">         L.D            F6, 8(R2)</t>
  </si>
  <si>
    <t>10,11</t>
  </si>
  <si>
    <t xml:space="preserve">         L.D            F9, 16(R2)</t>
  </si>
  <si>
    <t>11,12</t>
  </si>
  <si>
    <t xml:space="preserve">         L.D            F12, 24(R2)</t>
  </si>
  <si>
    <t>12,13</t>
  </si>
  <si>
    <t xml:space="preserve">         MULT.D     F2, F1, F0</t>
  </si>
  <si>
    <t>12,13,14,15,16,17*</t>
  </si>
  <si>
    <t>forward F2 (from FM6* to *A1) in cc17</t>
  </si>
  <si>
    <t xml:space="preserve">         MULT.D     F5, F4, F0</t>
  </si>
  <si>
    <t>13,14,15,16,17,18*</t>
  </si>
  <si>
    <t>forward F5 (from FM6* to *A1) in cc18</t>
  </si>
  <si>
    <t xml:space="preserve">         MULT.D     F8, F7, F0</t>
  </si>
  <si>
    <t>14,15,16,17,18,19*</t>
  </si>
  <si>
    <t>forward F8 (from FM6* to *A1) in cc19</t>
  </si>
  <si>
    <t xml:space="preserve">         MULT.D     F11, F10, F0</t>
  </si>
  <si>
    <t>15,16,17,18,19,20*</t>
  </si>
  <si>
    <t>forward F11 (from FM6* to *A1) in cc20</t>
  </si>
  <si>
    <t xml:space="preserve">         DADDUI     R1, R1, #32</t>
  </si>
  <si>
    <t>16*</t>
  </si>
  <si>
    <t>forward R1 (from EX* to *EX) in cc16</t>
  </si>
  <si>
    <t>14,15</t>
  </si>
  <si>
    <t>*17</t>
  </si>
  <si>
    <t xml:space="preserve">         ADD.D       F3, F2, F3</t>
  </si>
  <si>
    <t>15,16</t>
  </si>
  <si>
    <t>*18,19,20</t>
  </si>
  <si>
    <t xml:space="preserve">         ADD.D       F6, F5, F6</t>
  </si>
  <si>
    <t>*19,20,21</t>
  </si>
  <si>
    <t xml:space="preserve">         ADD.D       F9, F8, F9</t>
  </si>
  <si>
    <t>*20,21,22</t>
  </si>
  <si>
    <t xml:space="preserve">         ADD.D       F12, F11, F12</t>
  </si>
  <si>
    <t>18,19</t>
  </si>
  <si>
    <t>*21,22,23</t>
  </si>
  <si>
    <t xml:space="preserve">         S.D            0(R2), F3</t>
  </si>
  <si>
    <t>19,20</t>
  </si>
  <si>
    <t xml:space="preserve">         S.D            8(R2), F6</t>
  </si>
  <si>
    <t>20,21</t>
  </si>
  <si>
    <t>24,25</t>
  </si>
  <si>
    <t xml:space="preserve">         S.D            16(R2), F9</t>
  </si>
  <si>
    <t>21,22</t>
  </si>
  <si>
    <t>25,26</t>
  </si>
  <si>
    <t>22,23</t>
  </si>
  <si>
    <t xml:space="preserve">         S.D            24(R2), F12</t>
  </si>
  <si>
    <t xml:space="preserve">         DADDUI     R2, R2, #32</t>
  </si>
  <si>
    <r>
      <t xml:space="preserve">24cc per iteration of the loop, 8 FLOPs per iteration (MULT.D &amp; ADD.D), therefore 8 FLOP/24cc. (3 GHz)*(8 FLOP/24cc) = </t>
    </r>
    <r>
      <rPr>
        <b/>
        <sz val="11"/>
        <color theme="1"/>
        <rFont val="Calibri"/>
        <family val="2"/>
        <scheme val="minor"/>
      </rPr>
      <t>1000 MFLOP/sec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</si>
</sst>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2"/>
      <name val="Verdana"/>
      <family val="2"/>
    </font>
    <font>
      <b/>
      <sz val="16"/>
      <color indexed="12"/>
      <name val="Verdana"/>
      <family val="2"/>
    </font>
    <font>
      <b/>
      <sz val="14"/>
      <name val="Verdana"/>
      <family val="2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0" borderId="1" xfId="0" applyFont="1" applyBorder="1"/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abSelected="1" zoomScaleNormal="100" workbookViewId="0">
      <selection activeCell="M13" sqref="A1:IV65536"/>
    </sheetView>
  </sheetViews>
  <sheetFormatPr defaultRowHeight="12.75" x14ac:dyDescent="0.2"/>
  <cols>
    <col min="1" max="1" width="11" customWidth="1"/>
    <col min="2" max="2" width="26" customWidth="1"/>
    <col min="3" max="3" width="9.125" customWidth="1"/>
    <col min="4" max="4" width="8" customWidth="1"/>
    <col min="5" max="5" width="19.25" customWidth="1"/>
    <col min="6" max="6" width="12.625" customWidth="1"/>
    <col min="7" max="7" width="8" customWidth="1"/>
    <col min="8" max="8" width="40.75" style="12" customWidth="1"/>
    <col min="9" max="256" width="11" customWidth="1"/>
  </cols>
  <sheetData>
    <row r="1" spans="1:10" x14ac:dyDescent="0.2">
      <c r="H1"/>
    </row>
    <row r="2" spans="1:10" ht="18" x14ac:dyDescent="0.25">
      <c r="B2" s="4" t="s">
        <v>21</v>
      </c>
      <c r="H2"/>
    </row>
    <row r="3" spans="1:10" ht="19.5" x14ac:dyDescent="0.25">
      <c r="B3" s="2"/>
      <c r="H3"/>
    </row>
    <row r="4" spans="1:10" x14ac:dyDescent="0.2">
      <c r="A4" s="1"/>
      <c r="B4" s="1"/>
      <c r="C4" s="1"/>
      <c r="D4" s="1"/>
      <c r="E4" s="1"/>
      <c r="F4" s="1"/>
      <c r="G4" s="1"/>
      <c r="H4" s="1"/>
    </row>
    <row r="5" spans="1:10" ht="15" x14ac:dyDescent="0.2">
      <c r="A5" s="1"/>
      <c r="B5" s="5" t="s">
        <v>0</v>
      </c>
      <c r="C5" s="3" t="s">
        <v>7</v>
      </c>
      <c r="D5" s="3" t="s">
        <v>1</v>
      </c>
      <c r="E5" s="3" t="s">
        <v>3</v>
      </c>
      <c r="F5" s="3" t="s">
        <v>8</v>
      </c>
      <c r="G5" s="3" t="s">
        <v>2</v>
      </c>
      <c r="H5" s="3" t="s">
        <v>4</v>
      </c>
      <c r="I5" s="6"/>
    </row>
    <row r="6" spans="1:10" ht="15" x14ac:dyDescent="0.2">
      <c r="A6" s="1"/>
      <c r="B6" s="7" t="s">
        <v>22</v>
      </c>
      <c r="C6" s="8" t="s">
        <v>9</v>
      </c>
      <c r="D6" s="8">
        <v>3</v>
      </c>
      <c r="E6" s="8">
        <v>4</v>
      </c>
      <c r="F6" s="8" t="s">
        <v>23</v>
      </c>
      <c r="G6" s="8">
        <v>7</v>
      </c>
      <c r="H6" s="9"/>
      <c r="I6" s="6"/>
    </row>
    <row r="7" spans="1:10" ht="15" x14ac:dyDescent="0.2">
      <c r="A7" s="1"/>
      <c r="B7" s="7" t="s">
        <v>24</v>
      </c>
      <c r="C7" s="8" t="s">
        <v>10</v>
      </c>
      <c r="D7" s="8">
        <f>D6+1</f>
        <v>4</v>
      </c>
      <c r="E7" s="8">
        <f>E6+1</f>
        <v>5</v>
      </c>
      <c r="F7" s="8" t="s">
        <v>25</v>
      </c>
      <c r="G7" s="8">
        <f>G6+1</f>
        <v>8</v>
      </c>
      <c r="H7" s="10"/>
      <c r="I7" s="6"/>
    </row>
    <row r="8" spans="1:10" ht="15" x14ac:dyDescent="0.2">
      <c r="A8" s="1"/>
      <c r="B8" s="7" t="s">
        <v>26</v>
      </c>
      <c r="C8" s="8" t="s">
        <v>11</v>
      </c>
      <c r="D8" s="8">
        <f t="shared" ref="D8:E23" si="0">D7+1</f>
        <v>5</v>
      </c>
      <c r="E8" s="8">
        <f t="shared" si="0"/>
        <v>6</v>
      </c>
      <c r="F8" s="8" t="s">
        <v>27</v>
      </c>
      <c r="G8" s="8">
        <f t="shared" ref="G8:G13" si="1">G7+1</f>
        <v>9</v>
      </c>
      <c r="H8" s="9"/>
      <c r="I8" s="6"/>
    </row>
    <row r="9" spans="1:10" ht="15" x14ac:dyDescent="0.2">
      <c r="A9" s="1"/>
      <c r="B9" s="7" t="s">
        <v>28</v>
      </c>
      <c r="C9" s="8" t="s">
        <v>29</v>
      </c>
      <c r="D9" s="8">
        <f t="shared" si="0"/>
        <v>6</v>
      </c>
      <c r="E9" s="8">
        <f t="shared" si="0"/>
        <v>7</v>
      </c>
      <c r="F9" s="8" t="s">
        <v>30</v>
      </c>
      <c r="G9" s="8">
        <f t="shared" si="1"/>
        <v>10</v>
      </c>
      <c r="H9" s="10"/>
      <c r="I9" s="6"/>
    </row>
    <row r="10" spans="1:10" ht="15" x14ac:dyDescent="0.2">
      <c r="A10" s="1"/>
      <c r="B10" s="7" t="s">
        <v>31</v>
      </c>
      <c r="C10" s="8" t="s">
        <v>23</v>
      </c>
      <c r="D10" s="8">
        <f t="shared" si="0"/>
        <v>7</v>
      </c>
      <c r="E10" s="8">
        <f t="shared" si="0"/>
        <v>8</v>
      </c>
      <c r="F10" s="8" t="s">
        <v>12</v>
      </c>
      <c r="G10" s="8">
        <f t="shared" si="1"/>
        <v>11</v>
      </c>
      <c r="H10" s="9"/>
      <c r="I10" s="6"/>
    </row>
    <row r="11" spans="1:10" ht="15" x14ac:dyDescent="0.2">
      <c r="A11" s="1"/>
      <c r="B11" s="7" t="s">
        <v>32</v>
      </c>
      <c r="C11" s="8" t="s">
        <v>25</v>
      </c>
      <c r="D11" s="8">
        <f t="shared" si="0"/>
        <v>8</v>
      </c>
      <c r="E11" s="8">
        <f t="shared" si="0"/>
        <v>9</v>
      </c>
      <c r="F11" s="8" t="s">
        <v>33</v>
      </c>
      <c r="G11" s="8">
        <f t="shared" si="1"/>
        <v>12</v>
      </c>
      <c r="H11" s="9"/>
      <c r="I11" s="6"/>
    </row>
    <row r="12" spans="1:10" ht="15" x14ac:dyDescent="0.2">
      <c r="A12" s="1"/>
      <c r="B12" s="7" t="s">
        <v>34</v>
      </c>
      <c r="C12" s="8" t="s">
        <v>27</v>
      </c>
      <c r="D12" s="8">
        <f t="shared" si="0"/>
        <v>9</v>
      </c>
      <c r="E12" s="8">
        <f t="shared" si="0"/>
        <v>10</v>
      </c>
      <c r="F12" s="8" t="s">
        <v>35</v>
      </c>
      <c r="G12" s="8">
        <f t="shared" si="1"/>
        <v>13</v>
      </c>
      <c r="H12" s="9"/>
      <c r="I12" s="6"/>
    </row>
    <row r="13" spans="1:10" ht="15" x14ac:dyDescent="0.2">
      <c r="A13" s="1"/>
      <c r="B13" s="7" t="s">
        <v>36</v>
      </c>
      <c r="C13" s="8" t="s">
        <v>30</v>
      </c>
      <c r="D13" s="8">
        <f t="shared" si="0"/>
        <v>10</v>
      </c>
      <c r="E13" s="8">
        <f t="shared" si="0"/>
        <v>11</v>
      </c>
      <c r="F13" s="8" t="s">
        <v>37</v>
      </c>
      <c r="G13" s="8">
        <f t="shared" si="1"/>
        <v>14</v>
      </c>
      <c r="H13" s="9"/>
      <c r="I13" s="6"/>
      <c r="J13" s="6"/>
    </row>
    <row r="14" spans="1:10" ht="15" x14ac:dyDescent="0.2">
      <c r="A14" s="1"/>
      <c r="B14" s="7" t="s">
        <v>38</v>
      </c>
      <c r="C14" s="8" t="s">
        <v>12</v>
      </c>
      <c r="D14" s="8">
        <f t="shared" si="0"/>
        <v>11</v>
      </c>
      <c r="E14" s="8" t="s">
        <v>39</v>
      </c>
      <c r="F14" s="8"/>
      <c r="G14" s="8">
        <v>18</v>
      </c>
      <c r="H14" s="10" t="s">
        <v>40</v>
      </c>
      <c r="I14" s="6"/>
      <c r="J14" s="6"/>
    </row>
    <row r="15" spans="1:10" ht="15" x14ac:dyDescent="0.2">
      <c r="A15" s="1"/>
      <c r="B15" s="7" t="s">
        <v>41</v>
      </c>
      <c r="C15" s="8" t="s">
        <v>33</v>
      </c>
      <c r="D15" s="8">
        <f t="shared" si="0"/>
        <v>12</v>
      </c>
      <c r="E15" s="8" t="s">
        <v>42</v>
      </c>
      <c r="F15" s="8"/>
      <c r="G15" s="8">
        <v>19</v>
      </c>
      <c r="H15" s="10" t="s">
        <v>43</v>
      </c>
      <c r="J15" s="6"/>
    </row>
    <row r="16" spans="1:10" x14ac:dyDescent="0.2">
      <c r="B16" s="7" t="s">
        <v>44</v>
      </c>
      <c r="C16" s="8" t="s">
        <v>35</v>
      </c>
      <c r="D16" s="8">
        <f t="shared" si="0"/>
        <v>13</v>
      </c>
      <c r="E16" s="8" t="s">
        <v>45</v>
      </c>
      <c r="F16" s="8"/>
      <c r="G16" s="8">
        <v>20</v>
      </c>
      <c r="H16" s="10" t="s">
        <v>46</v>
      </c>
    </row>
    <row r="17" spans="2:14" x14ac:dyDescent="0.2">
      <c r="B17" s="7" t="s">
        <v>47</v>
      </c>
      <c r="C17" s="8" t="s">
        <v>37</v>
      </c>
      <c r="D17" s="8">
        <f t="shared" si="0"/>
        <v>14</v>
      </c>
      <c r="E17" s="8" t="s">
        <v>48</v>
      </c>
      <c r="F17" s="8"/>
      <c r="G17" s="8">
        <v>21</v>
      </c>
      <c r="H17" s="10" t="s">
        <v>49</v>
      </c>
    </row>
    <row r="18" spans="2:14" x14ac:dyDescent="0.2">
      <c r="B18" s="7" t="s">
        <v>50</v>
      </c>
      <c r="C18" s="8" t="s">
        <v>13</v>
      </c>
      <c r="D18" s="8">
        <f t="shared" si="0"/>
        <v>15</v>
      </c>
      <c r="E18" s="8" t="s">
        <v>51</v>
      </c>
      <c r="F18" s="8"/>
      <c r="G18" s="8">
        <v>17</v>
      </c>
      <c r="H18" s="9" t="s">
        <v>52</v>
      </c>
    </row>
    <row r="19" spans="2:14" x14ac:dyDescent="0.2">
      <c r="B19" s="7" t="s">
        <v>18</v>
      </c>
      <c r="C19" s="8" t="s">
        <v>53</v>
      </c>
      <c r="D19" s="8">
        <f t="shared" si="0"/>
        <v>16</v>
      </c>
      <c r="E19" s="8" t="s">
        <v>54</v>
      </c>
      <c r="F19" s="8"/>
      <c r="G19" s="15">
        <v>18</v>
      </c>
      <c r="H19" s="9"/>
    </row>
    <row r="20" spans="2:14" x14ac:dyDescent="0.2">
      <c r="B20" s="7" t="s">
        <v>55</v>
      </c>
      <c r="C20" s="8" t="s">
        <v>56</v>
      </c>
      <c r="D20" s="8">
        <f t="shared" si="0"/>
        <v>17</v>
      </c>
      <c r="E20" s="8" t="s">
        <v>57</v>
      </c>
      <c r="F20" s="8"/>
      <c r="G20" s="8">
        <v>21</v>
      </c>
      <c r="H20" s="9"/>
    </row>
    <row r="21" spans="2:14" x14ac:dyDescent="0.2">
      <c r="B21" s="7" t="s">
        <v>58</v>
      </c>
      <c r="C21" s="8" t="s">
        <v>14</v>
      </c>
      <c r="D21" s="8">
        <f t="shared" si="0"/>
        <v>18</v>
      </c>
      <c r="E21" s="8" t="s">
        <v>59</v>
      </c>
      <c r="F21" s="8"/>
      <c r="G21" s="8">
        <f t="shared" ref="G21:G26" si="2">G20+1</f>
        <v>22</v>
      </c>
      <c r="H21" s="10"/>
    </row>
    <row r="22" spans="2:14" x14ac:dyDescent="0.2">
      <c r="B22" s="7" t="s">
        <v>60</v>
      </c>
      <c r="C22" s="8" t="s">
        <v>15</v>
      </c>
      <c r="D22" s="8">
        <f t="shared" si="0"/>
        <v>19</v>
      </c>
      <c r="E22" s="8" t="s">
        <v>61</v>
      </c>
      <c r="F22" s="8"/>
      <c r="G22" s="8">
        <f t="shared" si="2"/>
        <v>23</v>
      </c>
      <c r="H22" s="9"/>
    </row>
    <row r="23" spans="2:14" x14ac:dyDescent="0.2">
      <c r="B23" s="7" t="s">
        <v>62</v>
      </c>
      <c r="C23" s="8" t="s">
        <v>63</v>
      </c>
      <c r="D23" s="8">
        <f t="shared" si="0"/>
        <v>20</v>
      </c>
      <c r="E23" s="8" t="s">
        <v>64</v>
      </c>
      <c r="F23" s="8"/>
      <c r="G23" s="8">
        <f t="shared" si="2"/>
        <v>24</v>
      </c>
      <c r="H23" s="10"/>
    </row>
    <row r="24" spans="2:14" x14ac:dyDescent="0.2">
      <c r="B24" s="7" t="s">
        <v>65</v>
      </c>
      <c r="C24" s="8" t="s">
        <v>66</v>
      </c>
      <c r="D24" s="8">
        <f t="shared" ref="D24:D29" si="3">D23+1</f>
        <v>21</v>
      </c>
      <c r="E24" s="8">
        <v>22</v>
      </c>
      <c r="F24" s="8" t="s">
        <v>16</v>
      </c>
      <c r="G24" s="8">
        <f t="shared" si="2"/>
        <v>25</v>
      </c>
      <c r="H24" s="9"/>
    </row>
    <row r="25" spans="2:14" x14ac:dyDescent="0.2">
      <c r="B25" s="7" t="s">
        <v>67</v>
      </c>
      <c r="C25" s="8" t="s">
        <v>68</v>
      </c>
      <c r="D25" s="8">
        <f t="shared" si="3"/>
        <v>22</v>
      </c>
      <c r="E25" s="8">
        <v>23</v>
      </c>
      <c r="F25" s="8" t="s">
        <v>69</v>
      </c>
      <c r="G25" s="8">
        <f t="shared" si="2"/>
        <v>26</v>
      </c>
      <c r="H25" s="9"/>
    </row>
    <row r="26" spans="2:14" x14ac:dyDescent="0.2">
      <c r="B26" s="7" t="s">
        <v>70</v>
      </c>
      <c r="C26" s="8" t="s">
        <v>71</v>
      </c>
      <c r="D26" s="8">
        <f t="shared" si="3"/>
        <v>23</v>
      </c>
      <c r="E26" s="8">
        <v>24</v>
      </c>
      <c r="F26" s="8" t="s">
        <v>72</v>
      </c>
      <c r="G26" s="8">
        <f t="shared" si="2"/>
        <v>27</v>
      </c>
      <c r="H26" s="9"/>
    </row>
    <row r="27" spans="2:14" x14ac:dyDescent="0.2">
      <c r="B27" s="7" t="s">
        <v>19</v>
      </c>
      <c r="C27" s="8" t="s">
        <v>73</v>
      </c>
      <c r="D27" s="8">
        <f t="shared" si="3"/>
        <v>24</v>
      </c>
      <c r="E27" s="8"/>
      <c r="F27" s="8"/>
      <c r="G27" s="8"/>
      <c r="H27" s="9"/>
    </row>
    <row r="28" spans="2:14" x14ac:dyDescent="0.2">
      <c r="B28" s="7" t="s">
        <v>74</v>
      </c>
      <c r="C28" s="8" t="s">
        <v>16</v>
      </c>
      <c r="D28" s="8">
        <f t="shared" si="3"/>
        <v>25</v>
      </c>
      <c r="E28" s="8">
        <v>26</v>
      </c>
      <c r="F28" s="8" t="s">
        <v>17</v>
      </c>
      <c r="G28" s="8">
        <v>29</v>
      </c>
      <c r="H28" s="10"/>
    </row>
    <row r="29" spans="2:14" x14ac:dyDescent="0.2">
      <c r="B29" s="7" t="s">
        <v>75</v>
      </c>
      <c r="C29" s="8" t="s">
        <v>69</v>
      </c>
      <c r="D29" s="8">
        <f t="shared" si="3"/>
        <v>26</v>
      </c>
      <c r="E29" s="8">
        <v>27</v>
      </c>
      <c r="F29" s="8"/>
      <c r="G29" s="8">
        <v>28</v>
      </c>
      <c r="H29" s="9"/>
    </row>
    <row r="30" spans="2:14" x14ac:dyDescent="0.2">
      <c r="C30" s="11"/>
      <c r="D30" s="11"/>
      <c r="E30" s="11"/>
      <c r="F30" s="11"/>
      <c r="G30" s="11"/>
    </row>
    <row r="32" spans="2:14" ht="15" x14ac:dyDescent="0.25">
      <c r="B32" t="s">
        <v>5</v>
      </c>
      <c r="C32" s="16" t="s">
        <v>76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2:8" x14ac:dyDescent="0.2">
      <c r="H33" s="13"/>
    </row>
    <row r="34" spans="2:8" ht="15" x14ac:dyDescent="0.25">
      <c r="B34" t="s">
        <v>6</v>
      </c>
      <c r="C34" s="14" t="s">
        <v>20</v>
      </c>
    </row>
  </sheetData>
  <mergeCells count="1">
    <mergeCell ref="C32:N32"/>
  </mergeCells>
  <phoneticPr fontId="2"/>
  <pageMargins left="0.75000000000000011" right="0.75000000000000011" top="1" bottom="1" header="0.5" footer="0.5"/>
  <pageSetup paperSize="0" scale="72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2016-10-27T02:05:05Z</cp:lastPrinted>
  <dcterms:created xsi:type="dcterms:W3CDTF">2007-10-19T18:00:49Z</dcterms:created>
  <dcterms:modified xsi:type="dcterms:W3CDTF">2022-11-09T21:31:02Z</dcterms:modified>
</cp:coreProperties>
</file>