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4th Year\4DM4\Assignment 2\timing\"/>
    </mc:Choice>
  </mc:AlternateContent>
  <xr:revisionPtr revIDLastSave="0" documentId="13_ncr:1_{24A2FF04-4D8B-41A1-95F4-12FD905D284D}" xr6:coauthVersionLast="47" xr6:coauthVersionMax="47" xr10:uidLastSave="{00000000-0000-0000-0000-000000000000}"/>
  <bookViews>
    <workbookView xWindow="-120" yWindow="-21720" windowWidth="51840" windowHeight="21240" activeTab="1" xr2:uid="{00000000-000D-0000-FFFF-FFFF00000000}"/>
  </bookViews>
  <sheets>
    <sheet name="2a" sheetId="1" r:id="rId1"/>
    <sheet name="2b" sheetId="3" r:id="rId2"/>
    <sheet name="2c" sheetId="5" r:id="rId3"/>
    <sheet name="2c compressed" sheetId="6" r:id="rId4"/>
    <sheet name="2d" sheetId="7" r:id="rId5"/>
    <sheet name="2d compressed" sheetId="8" r:id="rId6"/>
    <sheet name="2e" sheetId="11" r:id="rId7"/>
    <sheet name="2e compresse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1" l="1"/>
  <c r="E13" i="11" s="1"/>
  <c r="F13" i="11" s="1"/>
  <c r="G13" i="11" s="1"/>
  <c r="H13" i="11" s="1"/>
  <c r="I13" i="11" s="1"/>
  <c r="J13" i="11" s="1"/>
  <c r="K13" i="11" s="1"/>
  <c r="L13" i="11" s="1"/>
  <c r="M13" i="11" s="1"/>
  <c r="N13" i="11" s="1"/>
  <c r="O13" i="11" s="1"/>
  <c r="P13" i="11" s="1"/>
  <c r="Q13" i="11" s="1"/>
  <c r="R13" i="11" s="1"/>
  <c r="S13" i="11" s="1"/>
  <c r="T13" i="11" s="1"/>
  <c r="U13" i="11" s="1"/>
  <c r="V13" i="11" s="1"/>
  <c r="W13" i="11" s="1"/>
  <c r="X13" i="11" s="1"/>
  <c r="Y13" i="11" s="1"/>
  <c r="Z13" i="11" s="1"/>
  <c r="AA13" i="11" s="1"/>
  <c r="AB13" i="11" s="1"/>
  <c r="AC13" i="11" s="1"/>
  <c r="AD13" i="11" s="1"/>
  <c r="AE13" i="11" s="1"/>
  <c r="AF13" i="11" s="1"/>
  <c r="AG13" i="11" s="1"/>
  <c r="AH13" i="11" s="1"/>
  <c r="AI13" i="11" s="1"/>
  <c r="AJ13" i="11" s="1"/>
  <c r="AK13" i="11" s="1"/>
  <c r="AL13" i="11" s="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E13" i="11" s="1"/>
  <c r="BF13" i="11" s="1"/>
  <c r="BG13" i="11" s="1"/>
  <c r="BH13" i="11" s="1"/>
  <c r="BI13" i="11" s="1"/>
  <c r="BJ13" i="11" s="1"/>
  <c r="BK13" i="11" s="1"/>
  <c r="BL13" i="11" s="1"/>
  <c r="BM13" i="11" s="1"/>
  <c r="BN13" i="11" s="1"/>
  <c r="BO13" i="11" s="1"/>
  <c r="BP13" i="11" s="1"/>
  <c r="BQ13" i="11" s="1"/>
  <c r="BR13" i="11" s="1"/>
  <c r="BS13" i="11" s="1"/>
  <c r="BT13" i="11" s="1"/>
  <c r="BU13" i="11" s="1"/>
  <c r="BV13" i="11" s="1"/>
  <c r="BW13" i="11" s="1"/>
  <c r="BX13" i="11" s="1"/>
  <c r="BY13" i="11" s="1"/>
  <c r="BZ13" i="11" s="1"/>
  <c r="CA13" i="11" s="1"/>
  <c r="CB13" i="11" s="1"/>
  <c r="CC13" i="11" s="1"/>
  <c r="CD13" i="11" s="1"/>
  <c r="CE13" i="11" s="1"/>
  <c r="CF13" i="11" s="1"/>
  <c r="CG13" i="11" s="1"/>
  <c r="CH13" i="11" s="1"/>
  <c r="CI13" i="11" s="1"/>
  <c r="CJ13" i="11" s="1"/>
  <c r="CK13" i="11" s="1"/>
  <c r="CL13" i="11" s="1"/>
  <c r="CM13" i="11" s="1"/>
  <c r="CN13" i="11" s="1"/>
  <c r="CO13" i="11" s="1"/>
  <c r="CP13" i="11" s="1"/>
  <c r="CQ13" i="11" s="1"/>
  <c r="CR13" i="11" s="1"/>
  <c r="CS13" i="11" s="1"/>
  <c r="CT13" i="11" s="1"/>
  <c r="CU13" i="11" s="1"/>
  <c r="CV13" i="11" s="1"/>
  <c r="CW13" i="11" s="1"/>
  <c r="CX13" i="11" s="1"/>
  <c r="CY13" i="11" s="1"/>
  <c r="CZ13" i="11" s="1"/>
  <c r="DA13" i="11" s="1"/>
  <c r="DB13" i="11" s="1"/>
  <c r="DC13" i="11" s="1"/>
  <c r="E8" i="8"/>
  <c r="E9" i="8"/>
  <c r="E10" i="8"/>
  <c r="E11" i="8"/>
  <c r="E12" i="8" s="1"/>
  <c r="E13" i="8" s="1"/>
  <c r="E7" i="8"/>
  <c r="G21" i="8"/>
  <c r="G22" i="8" s="1"/>
  <c r="G23" i="8" s="1"/>
  <c r="G24" i="8" s="1"/>
  <c r="G25" i="8" s="1"/>
  <c r="G26" i="8" s="1"/>
  <c r="G8" i="8"/>
  <c r="G9" i="8"/>
  <c r="G10" i="8" s="1"/>
  <c r="G11" i="8" s="1"/>
  <c r="G12" i="8" s="1"/>
  <c r="G13" i="8" s="1"/>
  <c r="G7" i="8"/>
  <c r="D8" i="8"/>
  <c r="D9" i="8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7" i="8"/>
  <c r="D13" i="7"/>
  <c r="E13" i="7" s="1"/>
  <c r="F13" i="7" s="1"/>
  <c r="G13" i="7" s="1"/>
  <c r="H13" i="7" s="1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AW13" i="7" s="1"/>
  <c r="AX13" i="7" s="1"/>
  <c r="AY13" i="7" s="1"/>
  <c r="AZ13" i="7" s="1"/>
  <c r="BA13" i="7" s="1"/>
  <c r="BB13" i="7" s="1"/>
  <c r="BC13" i="7" s="1"/>
  <c r="BD13" i="7" s="1"/>
  <c r="BE13" i="7" s="1"/>
  <c r="BF13" i="7" s="1"/>
  <c r="BG13" i="7" s="1"/>
  <c r="BH13" i="7" s="1"/>
  <c r="BI13" i="7" s="1"/>
  <c r="BJ13" i="7" s="1"/>
  <c r="BK13" i="7" s="1"/>
  <c r="BL13" i="7" s="1"/>
  <c r="BM13" i="7" s="1"/>
  <c r="BN13" i="7" s="1"/>
  <c r="BO13" i="7" s="1"/>
  <c r="BP13" i="7" s="1"/>
  <c r="BQ13" i="7" s="1"/>
  <c r="BR13" i="7" s="1"/>
  <c r="BS13" i="7" s="1"/>
  <c r="BT13" i="7" s="1"/>
  <c r="BU13" i="7" s="1"/>
  <c r="BV13" i="7" s="1"/>
  <c r="BW13" i="7" s="1"/>
  <c r="BX13" i="7" s="1"/>
  <c r="BY13" i="7" s="1"/>
  <c r="BZ13" i="7" s="1"/>
  <c r="CA13" i="7" s="1"/>
  <c r="CB13" i="7" s="1"/>
  <c r="CC13" i="7" s="1"/>
  <c r="CD13" i="7" s="1"/>
  <c r="CE13" i="7" s="1"/>
  <c r="CF13" i="7" s="1"/>
  <c r="CG13" i="7" s="1"/>
  <c r="CH13" i="7" s="1"/>
  <c r="CI13" i="7" s="1"/>
  <c r="CJ13" i="7" s="1"/>
  <c r="CK13" i="7" s="1"/>
  <c r="CL13" i="7" s="1"/>
  <c r="CM13" i="7" s="1"/>
  <c r="CN13" i="7" s="1"/>
  <c r="CO13" i="7" s="1"/>
  <c r="CP13" i="7" s="1"/>
  <c r="CQ13" i="7" s="1"/>
  <c r="CR13" i="7" s="1"/>
  <c r="CS13" i="7" s="1"/>
  <c r="CT13" i="7" s="1"/>
  <c r="CU13" i="7" s="1"/>
  <c r="CV13" i="7" s="1"/>
  <c r="CW13" i="7" s="1"/>
  <c r="CX13" i="7" s="1"/>
  <c r="CY13" i="7" s="1"/>
  <c r="CZ13" i="7" s="1"/>
  <c r="DA13" i="7" s="1"/>
  <c r="DB13" i="7" s="1"/>
  <c r="DC13" i="7" s="1"/>
  <c r="E15" i="6"/>
  <c r="E17" i="6"/>
  <c r="E18" i="6"/>
  <c r="E19" i="6"/>
  <c r="E20" i="6"/>
  <c r="E22" i="6"/>
  <c r="E24" i="6"/>
  <c r="E25" i="6"/>
  <c r="E26" i="6"/>
  <c r="E27" i="6"/>
  <c r="E29" i="6"/>
  <c r="E31" i="6"/>
  <c r="E32" i="6"/>
  <c r="E33" i="6"/>
  <c r="E13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4" i="6"/>
  <c r="D15" i="6"/>
  <c r="D16" i="6"/>
  <c r="D13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14" i="6"/>
  <c r="G15" i="6"/>
  <c r="G16" i="6"/>
  <c r="G17" i="6"/>
  <c r="G18" i="6"/>
  <c r="G19" i="6"/>
  <c r="G13" i="6"/>
  <c r="D13" i="5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BQ13" i="5" s="1"/>
  <c r="BR13" i="5" s="1"/>
  <c r="BS13" i="5" s="1"/>
  <c r="BT13" i="5" s="1"/>
  <c r="BU13" i="5" s="1"/>
  <c r="BV13" i="5" s="1"/>
  <c r="BW13" i="5" s="1"/>
  <c r="BX13" i="5" s="1"/>
  <c r="BY13" i="5" s="1"/>
  <c r="BZ13" i="5" s="1"/>
  <c r="CA13" i="5" s="1"/>
  <c r="CB13" i="5" s="1"/>
  <c r="CC13" i="5" s="1"/>
  <c r="CD13" i="5" s="1"/>
  <c r="CE13" i="5" s="1"/>
  <c r="CF13" i="5" s="1"/>
  <c r="CG13" i="5" s="1"/>
  <c r="CH13" i="5" s="1"/>
  <c r="CI13" i="5" s="1"/>
  <c r="CJ13" i="5" s="1"/>
  <c r="CK13" i="5" s="1"/>
  <c r="CL13" i="5" s="1"/>
  <c r="CM13" i="5" s="1"/>
  <c r="CN13" i="5" s="1"/>
  <c r="CO13" i="5" s="1"/>
  <c r="CP13" i="5" s="1"/>
  <c r="CQ13" i="5" s="1"/>
  <c r="CR13" i="5" s="1"/>
  <c r="CS13" i="5" s="1"/>
  <c r="CT13" i="5" s="1"/>
  <c r="CU13" i="5" s="1"/>
  <c r="CV13" i="5" s="1"/>
  <c r="CW13" i="5" s="1"/>
  <c r="CX13" i="5" s="1"/>
  <c r="CY13" i="5" s="1"/>
  <c r="CZ13" i="5" s="1"/>
  <c r="DA13" i="5" s="1"/>
  <c r="DB13" i="5" s="1"/>
  <c r="DC13" i="5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</calcChain>
</file>

<file path=xl/sharedStrings.xml><?xml version="1.0" encoding="utf-8"?>
<sst xmlns="http://schemas.openxmlformats.org/spreadsheetml/2006/main" count="1474" uniqueCount="244">
  <si>
    <t>4DM4 Assignment 2(a), DAXPY Loop, No Unrolling, No Scheduling</t>
    <phoneticPr fontId="0" type="noConversion"/>
  </si>
  <si>
    <t>ASSUMPTIONS:</t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</si>
  <si>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</si>
  <si>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</si>
  <si>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</si>
  <si>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</si>
  <si>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Clock Cycle</t>
  </si>
  <si>
    <t xml:space="preserve"> </t>
  </si>
  <si>
    <t>Comment</t>
  </si>
  <si>
    <t>loop:  L.D            F2, 0(R1)</t>
    <phoneticPr fontId="0"/>
  </si>
  <si>
    <t>F1</t>
  </si>
  <si>
    <t>F2</t>
  </si>
  <si>
    <t>ID</t>
  </si>
  <si>
    <t>EX</t>
  </si>
  <si>
    <t>M1</t>
  </si>
  <si>
    <t>M2</t>
  </si>
  <si>
    <t>WB</t>
  </si>
  <si>
    <t xml:space="preserve">         MULT.D     F4, F2, F0</t>
    <phoneticPr fontId="0"/>
  </si>
  <si>
    <t>stall</t>
  </si>
  <si>
    <t>FM2</t>
  </si>
  <si>
    <t>FM3</t>
  </si>
  <si>
    <t>FM4</t>
  </si>
  <si>
    <t>FM5</t>
  </si>
  <si>
    <t xml:space="preserve">         L.D            F6, 0(R2)</t>
  </si>
  <si>
    <t xml:space="preserve">         ADD.D       F6, F4, F6</t>
  </si>
  <si>
    <t>A2</t>
  </si>
  <si>
    <t xml:space="preserve">         S.D            0(R2), F6</t>
  </si>
  <si>
    <t xml:space="preserve">         DADDUI     R1, R1, #8</t>
  </si>
  <si>
    <t xml:space="preserve">         DADDUI     R2, R2, #8</t>
  </si>
  <si>
    <t xml:space="preserve">         DSGTUI     R3, R1, done </t>
    <phoneticPr fontId="0"/>
  </si>
  <si>
    <t xml:space="preserve">         BEQZ         R3, loop  </t>
    <phoneticPr fontId="0"/>
  </si>
  <si>
    <t>PERFORMANCE:</t>
    <phoneticPr fontId="0" type="noConversion"/>
  </si>
  <si>
    <t>NOTES:</t>
    <phoneticPr fontId="0" type="noConversion"/>
  </si>
  <si>
    <t xml:space="preserve">               Instruction</t>
  </si>
  <si>
    <t>M2*</t>
  </si>
  <si>
    <t>*FM1</t>
  </si>
  <si>
    <t>FM6**</t>
  </si>
  <si>
    <t>**A1</t>
  </si>
  <si>
    <t>A3*</t>
  </si>
  <si>
    <t>*M1</t>
  </si>
  <si>
    <t>EX*</t>
  </si>
  <si>
    <t>forward F2 (from M2* to *FM1) in cc6</t>
  </si>
  <si>
    <t>forward F4 (FM6** to **A1) in cc12</t>
  </si>
  <si>
    <t>forward F6 (A3* to *M1) in cc15</t>
  </si>
  <si>
    <t>no need to forward R1 as WB and ID both on cc17</t>
  </si>
  <si>
    <t xml:space="preserve">         NO-OP</t>
  </si>
  <si>
    <t>4DM4 Assignment 2(b), DAXPY Loop, No Unrolling, Scheduling</t>
  </si>
  <si>
    <t>Memory is dual-port (allows 2 reads, 2 writes, or a read and write per cc)</t>
  </si>
  <si>
    <t>FM6*</t>
  </si>
  <si>
    <t>*A1</t>
  </si>
  <si>
    <t>A3</t>
  </si>
  <si>
    <t>*EX</t>
  </si>
  <si>
    <t>FM1</t>
  </si>
  <si>
    <t>Instruction Slot #1</t>
    <phoneticPr fontId="2"/>
  </si>
  <si>
    <t>IF (F1,F2)</t>
    <phoneticPr fontId="2"/>
  </si>
  <si>
    <t>ID</t>
    <phoneticPr fontId="2"/>
  </si>
  <si>
    <t>EX (Int, FP)</t>
    <phoneticPr fontId="2"/>
  </si>
  <si>
    <t xml:space="preserve">MEM (M1,M2) </t>
    <phoneticPr fontId="2"/>
  </si>
  <si>
    <t>WB</t>
    <phoneticPr fontId="2"/>
  </si>
  <si>
    <t>Comment/Hazard</t>
  </si>
  <si>
    <t>PERFORMANCE:</t>
    <phoneticPr fontId="2"/>
  </si>
  <si>
    <t>NOTES:</t>
    <phoneticPr fontId="2"/>
  </si>
  <si>
    <t>4DM4 Assignment #2(c), Compressed Timing Table</t>
  </si>
  <si>
    <t xml:space="preserve">         L.D            F2, 0(R1)</t>
  </si>
  <si>
    <t>1,2</t>
  </si>
  <si>
    <t>5,6</t>
  </si>
  <si>
    <t>5,6*</t>
  </si>
  <si>
    <t>2,3</t>
  </si>
  <si>
    <t>3,4</t>
  </si>
  <si>
    <t>5,7</t>
  </si>
  <si>
    <t>loop: L.D            F2, 0(R1)</t>
  </si>
  <si>
    <t>9,10</t>
  </si>
  <si>
    <t>7,11</t>
  </si>
  <si>
    <t>16,17</t>
  </si>
  <si>
    <t>11,13</t>
  </si>
  <si>
    <t>12,13</t>
  </si>
  <si>
    <t>13,14</t>
  </si>
  <si>
    <t>*7,8,9,10,11,12**</t>
  </si>
  <si>
    <t>**13,14,15*</t>
  </si>
  <si>
    <t>*16,17</t>
  </si>
  <si>
    <t>14,16</t>
  </si>
  <si>
    <t>19,20</t>
  </si>
  <si>
    <t>19,20*</t>
  </si>
  <si>
    <t>*21,22,23,24,25,26**</t>
  </si>
  <si>
    <t>forward F2 (from M2* to *FM1) in cc20</t>
  </si>
  <si>
    <t>17,18</t>
  </si>
  <si>
    <t>23,24</t>
  </si>
  <si>
    <t>18,21</t>
  </si>
  <si>
    <t>**27,28,29*</t>
  </si>
  <si>
    <t>*35,36,37,38,39,40**</t>
  </si>
  <si>
    <t>**41,42,43*</t>
  </si>
  <si>
    <t>*49,50,51,52,53,54**</t>
  </si>
  <si>
    <t>**55,56,57*</t>
  </si>
  <si>
    <t>*30,31</t>
  </si>
  <si>
    <t>33,34*</t>
  </si>
  <si>
    <t>37,38</t>
  </si>
  <si>
    <t>*44,45</t>
  </si>
  <si>
    <t>47,48*</t>
  </si>
  <si>
    <t>51,52</t>
  </si>
  <si>
    <t>*58,59</t>
  </si>
  <si>
    <t>forward F2 (from M2* to *FM1) in cc34</t>
  </si>
  <si>
    <t>forward F2 (from M2* to *FM1) in cc48</t>
  </si>
  <si>
    <t>56,58</t>
  </si>
  <si>
    <t>58,59</t>
  </si>
  <si>
    <t>60*</t>
  </si>
  <si>
    <t>*61</t>
  </si>
  <si>
    <t>59,61</t>
  </si>
  <si>
    <t>61,62</t>
  </si>
  <si>
    <t>branch-delay slot</t>
  </si>
  <si>
    <t>forward R3 (EX* to *ID) in cc60</t>
  </si>
  <si>
    <t>forward F4 (FM6** to **A1) in cc12
stall on FM1 waiting for F2</t>
  </si>
  <si>
    <t>forward F6 (A3* to *M1) in cc15
stall on ID waiting for F6
stall on A1 waiting for F4</t>
  </si>
  <si>
    <t>stall on M1 waiting for F6</t>
  </si>
  <si>
    <t>forward F4 (FM6** to **A1) in cc26
stall on FM1 waiting for F2</t>
  </si>
  <si>
    <t>forward F4 (FM6** to **A1) in cc40
stall on FM1 waiting for F2</t>
  </si>
  <si>
    <t>forward F4 (FM6** to **A1) in cc54
stall on FM1 waiting for F2</t>
  </si>
  <si>
    <t>forward F6 (A3* to *M1) in cc29
stall on ID waiting for F6
stall on A1 waiting for F4</t>
  </si>
  <si>
    <t>forward F6 (A3* to *M1) in cc43
stall on ID waiting for F6
stall on A1 waiting for F4</t>
  </si>
  <si>
    <t>forward F6 (A3* to *M1) in cc57
stall on ID waiting for F6
stall on A1 waiting for F4</t>
  </si>
  <si>
    <t>stall on ID waiting for R3</t>
  </si>
  <si>
    <t>loop: L.D           F2, 0(R1)</t>
  </si>
  <si>
    <t>loop: L.D            F1, 0(R1)</t>
  </si>
  <si>
    <t xml:space="preserve">         MULT.D     F2, F1, F0</t>
  </si>
  <si>
    <t xml:space="preserve">         L.D            F3, 0(R2)</t>
  </si>
  <si>
    <t xml:space="preserve">         ADD.D       F3, F2, F3</t>
  </si>
  <si>
    <t xml:space="preserve">         S.D            0(R2), F3</t>
  </si>
  <si>
    <t xml:space="preserve">         L.D            F4, 8(R1)</t>
  </si>
  <si>
    <t xml:space="preserve">         L.D            F6, 8(R2)</t>
  </si>
  <si>
    <t xml:space="preserve">         L.D            F9, 16(R2)</t>
  </si>
  <si>
    <t xml:space="preserve">         L.D            F12, 24(R2)</t>
  </si>
  <si>
    <t xml:space="preserve">         DADDUI     R1, R1, #32</t>
  </si>
  <si>
    <t xml:space="preserve">         MULT.D     F5, F4, F0</t>
  </si>
  <si>
    <t xml:space="preserve">         MULT.D     F8, F7, F0</t>
  </si>
  <si>
    <t xml:space="preserve">         MULT.D     F11, F10, F0</t>
  </si>
  <si>
    <t xml:space="preserve">         ADD.D       F6, F5, F6</t>
  </si>
  <si>
    <t xml:space="preserve">         ADD.D       F9, F8, F9</t>
  </si>
  <si>
    <t xml:space="preserve">         ADD.D       F12, F11, F12</t>
  </si>
  <si>
    <t xml:space="preserve">         S.D            8(R2), F6</t>
  </si>
  <si>
    <t xml:space="preserve">         S.D            16(R2), F9</t>
  </si>
  <si>
    <t xml:space="preserve">         S.D            24(R2), F12</t>
  </si>
  <si>
    <t xml:space="preserve">         DADDUI     R2, R2, #32</t>
  </si>
  <si>
    <t xml:space="preserve">         L.D            F7, 16(R1)</t>
  </si>
  <si>
    <t xml:space="preserve">         L.D            F10, 24(R1)</t>
  </si>
  <si>
    <t>4DM4 Assignment 2(d), DAXPY Loop, Unrolling, Scheduling</t>
  </si>
  <si>
    <t>4DM4 Assignment 2(c), DAXPY Loop, Unrolling, No Scheduling</t>
  </si>
  <si>
    <t>21,25</t>
  </si>
  <si>
    <t>25,27</t>
  </si>
  <si>
    <t>27,28</t>
  </si>
  <si>
    <t>28,30</t>
  </si>
  <si>
    <t>30,31</t>
  </si>
  <si>
    <t>31,32</t>
  </si>
  <si>
    <t>32,35</t>
  </si>
  <si>
    <t>35,39</t>
  </si>
  <si>
    <t>39,41</t>
  </si>
  <si>
    <t>41,42</t>
  </si>
  <si>
    <t>42,44</t>
  </si>
  <si>
    <t>44,45</t>
  </si>
  <si>
    <t>45,46</t>
  </si>
  <si>
    <t>46,49</t>
  </si>
  <si>
    <t>49,53</t>
  </si>
  <si>
    <t>53,55</t>
  </si>
  <si>
    <t>55,56</t>
  </si>
  <si>
    <t>4,5</t>
  </si>
  <si>
    <t>6,7</t>
  </si>
  <si>
    <t>7,8</t>
  </si>
  <si>
    <t>8,9</t>
  </si>
  <si>
    <t>10,11</t>
  </si>
  <si>
    <t>11,12</t>
  </si>
  <si>
    <t>14,15</t>
  </si>
  <si>
    <t>15,16</t>
  </si>
  <si>
    <t>18,19</t>
  </si>
  <si>
    <t>20,21</t>
  </si>
  <si>
    <t>21,22</t>
  </si>
  <si>
    <t>22,23</t>
  </si>
  <si>
    <t>24,25</t>
  </si>
  <si>
    <t>12,13,14,15,16,17*</t>
  </si>
  <si>
    <t>13,14,15,16,17,18*</t>
  </si>
  <si>
    <t>14,15,16,17,18,19*</t>
  </si>
  <si>
    <t>15,16,17,18,19,20*</t>
  </si>
  <si>
    <t>16*</t>
  </si>
  <si>
    <t>*17</t>
  </si>
  <si>
    <t>*18,19,20</t>
  </si>
  <si>
    <t>*19,20,21</t>
  </si>
  <si>
    <t>*20,21,22</t>
  </si>
  <si>
    <t>*21,22,23</t>
  </si>
  <si>
    <t>25,26</t>
  </si>
  <si>
    <t>forward F2 (from FM6* to *A1) in cc17</t>
  </si>
  <si>
    <t>forward F5 (from FM6* to *A1) in cc18</t>
  </si>
  <si>
    <t>forward F8 (from FM6* to *A1) in cc19</t>
  </si>
  <si>
    <t>forward F11 (from FM6* to *A1) in cc20</t>
  </si>
  <si>
    <t>forward R1 (from EX* to *EX) in cc16</t>
  </si>
  <si>
    <t>4DM4 Assignment #2(d), Compressed Timing Table</t>
  </si>
  <si>
    <t>-</t>
  </si>
  <si>
    <t>4DM4 Assignment #2(e), Compressed Timing Table, Dual Issue</t>
    <phoneticPr fontId="2"/>
  </si>
  <si>
    <t>slot #1</t>
  </si>
  <si>
    <t>slot #2</t>
    <phoneticPr fontId="2"/>
  </si>
  <si>
    <t>Instruction Slot #2</t>
    <phoneticPr fontId="2"/>
  </si>
  <si>
    <t>IF</t>
    <phoneticPr fontId="2"/>
  </si>
  <si>
    <t xml:space="preserve">EX1 </t>
    <phoneticPr fontId="2"/>
  </si>
  <si>
    <t xml:space="preserve"> MEM1</t>
    <phoneticPr fontId="2"/>
  </si>
  <si>
    <t>WB1</t>
    <phoneticPr fontId="2"/>
  </si>
  <si>
    <t>EX2</t>
    <phoneticPr fontId="2"/>
  </si>
  <si>
    <t>MEM2</t>
    <phoneticPr fontId="2"/>
  </si>
  <si>
    <t>WB2</t>
    <phoneticPr fontId="2"/>
  </si>
  <si>
    <t xml:space="preserve"> </t>
    <phoneticPr fontId="2"/>
  </si>
  <si>
    <t>loop:  L.D            F1, 0(R1)</t>
  </si>
  <si>
    <t>We can perform 2 write-backs per clock cycle</t>
  </si>
  <si>
    <t xml:space="preserve">         S.D            -32(R2), F3</t>
  </si>
  <si>
    <t xml:space="preserve">         S.D            -24(R2), F6</t>
  </si>
  <si>
    <t xml:space="preserve">         S.D            -16(R2), F9</t>
  </si>
  <si>
    <t xml:space="preserve">         S.D            -8(R2), F12</t>
  </si>
  <si>
    <t>WB*</t>
  </si>
  <si>
    <t>6,7*</t>
  </si>
  <si>
    <t>7,8*</t>
  </si>
  <si>
    <t>8,9*</t>
  </si>
  <si>
    <t>*7-12**</t>
  </si>
  <si>
    <t>*8-13**</t>
  </si>
  <si>
    <t>*9-14**</t>
  </si>
  <si>
    <t>*10-15**</t>
  </si>
  <si>
    <t>*17,18</t>
  </si>
  <si>
    <t>*19,20</t>
  </si>
  <si>
    <t>*20,21</t>
  </si>
  <si>
    <t>11*</t>
  </si>
  <si>
    <t>*12</t>
  </si>
  <si>
    <t>18*</t>
  </si>
  <si>
    <t>19*</t>
  </si>
  <si>
    <t>**13-15*</t>
  </si>
  <si>
    <t>**14-16*</t>
  </si>
  <si>
    <t>**15-17</t>
  </si>
  <si>
    <t>**16-18</t>
  </si>
  <si>
    <t>forward F1 (M2* to *FM1) in cc6</t>
  </si>
  <si>
    <t>forward F4 (M2* to *FM1) in cc7</t>
  </si>
  <si>
    <t>forward F7 (M2* to *FM1) in cc8</t>
  </si>
  <si>
    <t>forward F10 (M2* to *FM1) in cc9
forward F2 (FM6** to **A1) in cc12</t>
  </si>
  <si>
    <t>forward F5 (FM6** to **A1) in cc13</t>
  </si>
  <si>
    <t>forward F8 (FM6** to **A1) in cc14</t>
  </si>
  <si>
    <t>forward F11 (FM6** to **A1) in cc15</t>
  </si>
  <si>
    <t>forward R1 (EX* to *EX) in cc11</t>
  </si>
  <si>
    <t>forward F3 (A3* to *M1) in cc15</t>
  </si>
  <si>
    <t>forward F6 (A3* to *M1) in cc16</t>
  </si>
  <si>
    <t>forward F9 (WB* to *M1) in cc18</t>
  </si>
  <si>
    <t>forward F12 (WB* to *M1) in cc19</t>
  </si>
  <si>
    <t>4DM4 Assignment 2(e), DAXPY Loop, Unrolling, Scheduling, On Dual-Issue Machine</t>
  </si>
  <si>
    <r>
      <t xml:space="preserve">20cc per iteration of the loop, 2 FLOPs per iteration (MULT.D &amp; ADD.D), therefore 2 FLOP/20cc. (3 GHz)*(2 FLOP/20cc) = </t>
    </r>
    <r>
      <rPr>
        <b/>
        <sz val="11"/>
        <color theme="1"/>
        <rFont val="Calibri"/>
        <family val="2"/>
        <scheme val="minor"/>
      </rPr>
      <t>300 MFLOP/sec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</si>
</sst>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u/>
      <sz val="11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Verdana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Verdana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6"/>
      <color indexed="12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indexed="8"/>
      <name val="Calibri"/>
      <family val="2"/>
      <scheme val="minor"/>
    </font>
    <font>
      <b/>
      <sz val="12"/>
      <name val="Verdana"/>
      <family val="2"/>
    </font>
    <font>
      <sz val="12"/>
      <color indexed="10"/>
      <name val="Verdana"/>
      <family val="2"/>
    </font>
    <font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indexed="8"/>
      <name val="Verdana"/>
      <family val="2"/>
    </font>
    <font>
      <sz val="12"/>
      <color rgb="FF00B050"/>
      <name val="Arial"/>
      <family val="2"/>
    </font>
    <font>
      <sz val="12"/>
      <color theme="5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5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3" xfId="0" applyFont="1" applyBorder="1"/>
    <xf numFmtId="0" fontId="6" fillId="0" borderId="4" xfId="0" applyFont="1" applyBorder="1"/>
    <xf numFmtId="0" fontId="12" fillId="0" borderId="0" xfId="0" applyFont="1"/>
    <xf numFmtId="0" fontId="13" fillId="0" borderId="2" xfId="0" applyFont="1" applyBorder="1"/>
    <xf numFmtId="0" fontId="13" fillId="0" borderId="4" xfId="0" applyFont="1" applyBorder="1"/>
    <xf numFmtId="0" fontId="6" fillId="0" borderId="5" xfId="0" applyFont="1" applyBorder="1"/>
    <xf numFmtId="0" fontId="8" fillId="0" borderId="0" xfId="0" applyFont="1" applyBorder="1"/>
    <xf numFmtId="0" fontId="5" fillId="0" borderId="0" xfId="0" applyFont="1" applyBorder="1"/>
    <xf numFmtId="0" fontId="0" fillId="0" borderId="0" xfId="0" applyBorder="1"/>
    <xf numFmtId="0" fontId="14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/>
    <xf numFmtId="0" fontId="15" fillId="0" borderId="2" xfId="0" applyFont="1" applyBorder="1"/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2" xfId="0" applyFont="1" applyBorder="1"/>
    <xf numFmtId="0" fontId="10" fillId="0" borderId="2" xfId="0" applyFont="1" applyBorder="1"/>
    <xf numFmtId="0" fontId="13" fillId="0" borderId="2" xfId="0" applyFont="1" applyFill="1" applyBorder="1"/>
    <xf numFmtId="0" fontId="8" fillId="0" borderId="2" xfId="0" applyFont="1" applyBorder="1"/>
    <xf numFmtId="0" fontId="1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/>
    </xf>
    <xf numFmtId="0" fontId="6" fillId="0" borderId="2" xfId="0" applyFont="1" applyFill="1" applyBorder="1"/>
    <xf numFmtId="0" fontId="6" fillId="0" borderId="4" xfId="0" applyFont="1" applyFill="1" applyBorder="1"/>
    <xf numFmtId="0" fontId="6" fillId="0" borderId="7" xfId="0" applyFont="1" applyBorder="1"/>
    <xf numFmtId="0" fontId="6" fillId="0" borderId="7" xfId="0" applyFont="1" applyFill="1" applyBorder="1"/>
    <xf numFmtId="0" fontId="6" fillId="0" borderId="9" xfId="0" applyFont="1" applyBorder="1"/>
    <xf numFmtId="0" fontId="0" fillId="0" borderId="3" xfId="0" applyBorder="1"/>
    <xf numFmtId="0" fontId="0" fillId="0" borderId="7" xfId="0" applyBorder="1"/>
    <xf numFmtId="0" fontId="15" fillId="0" borderId="8" xfId="0" applyFont="1" applyFill="1" applyBorder="1" applyAlignment="1">
      <alignment horizontal="center"/>
    </xf>
    <xf numFmtId="0" fontId="18" fillId="0" borderId="0" xfId="0" applyFont="1"/>
    <xf numFmtId="0" fontId="11" fillId="0" borderId="10" xfId="0" applyFont="1" applyBorder="1"/>
    <xf numFmtId="0" fontId="11" fillId="0" borderId="11" xfId="0" applyFont="1" applyBorder="1"/>
    <xf numFmtId="0" fontId="11" fillId="0" borderId="3" xfId="0" applyFont="1" applyBorder="1"/>
    <xf numFmtId="0" fontId="15" fillId="0" borderId="3" xfId="0" applyFont="1" applyBorder="1"/>
    <xf numFmtId="0" fontId="11" fillId="0" borderId="2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0" xfId="0" applyFont="1"/>
    <xf numFmtId="0" fontId="23" fillId="0" borderId="0" xfId="0" applyFont="1"/>
    <xf numFmtId="0" fontId="12" fillId="0" borderId="3" xfId="0" applyFont="1" applyBorder="1"/>
    <xf numFmtId="0" fontId="12" fillId="0" borderId="7" xfId="0" applyFont="1" applyBorder="1"/>
    <xf numFmtId="0" fontId="6" fillId="0" borderId="10" xfId="0" applyFont="1" applyBorder="1"/>
    <xf numFmtId="0" fontId="12" fillId="0" borderId="4" xfId="0" applyFont="1" applyBorder="1"/>
    <xf numFmtId="0" fontId="6" fillId="0" borderId="14" xfId="0" applyFont="1" applyBorder="1"/>
    <xf numFmtId="0" fontId="6" fillId="0" borderId="15" xfId="0" applyFont="1" applyBorder="1"/>
    <xf numFmtId="0" fontId="5" fillId="0" borderId="6" xfId="0" applyFont="1" applyBorder="1"/>
    <xf numFmtId="0" fontId="5" fillId="0" borderId="8" xfId="0" applyFont="1" applyBorder="1"/>
    <xf numFmtId="0" fontId="6" fillId="0" borderId="6" xfId="0" applyFont="1" applyBorder="1"/>
    <xf numFmtId="0" fontId="22" fillId="0" borderId="8" xfId="0" applyFont="1" applyBorder="1"/>
    <xf numFmtId="0" fontId="25" fillId="0" borderId="8" xfId="0" applyFont="1" applyBorder="1"/>
    <xf numFmtId="0" fontId="24" fillId="0" borderId="16" xfId="0" applyFont="1" applyBorder="1"/>
    <xf numFmtId="0" fontId="25" fillId="0" borderId="16" xfId="0" applyFont="1" applyBorder="1"/>
    <xf numFmtId="0" fontId="22" fillId="0" borderId="16" xfId="0" applyFont="1" applyBorder="1"/>
    <xf numFmtId="0" fontId="6" fillId="0" borderId="17" xfId="0" applyFont="1" applyBorder="1"/>
    <xf numFmtId="0" fontId="0" fillId="0" borderId="1" xfId="0" applyBorder="1"/>
    <xf numFmtId="0" fontId="6" fillId="0" borderId="1" xfId="0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8" xfId="0" applyFont="1" applyBorder="1"/>
    <xf numFmtId="0" fontId="0" fillId="0" borderId="15" xfId="0" applyBorder="1"/>
    <xf numFmtId="0" fontId="6" fillId="0" borderId="13" xfId="0" applyFont="1" applyBorder="1"/>
    <xf numFmtId="0" fontId="6" fillId="0" borderId="12" xfId="0" applyFont="1" applyBorder="1"/>
    <xf numFmtId="0" fontId="6" fillId="0" borderId="22" xfId="0" applyFont="1" applyBorder="1"/>
    <xf numFmtId="0" fontId="15" fillId="0" borderId="0" xfId="0" applyFont="1" applyBorder="1"/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0"/>
  <sheetViews>
    <sheetView zoomScaleNormal="100" workbookViewId="0">
      <selection activeCell="G37" sqref="G37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0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64" t="s">
        <v>206</v>
      </c>
      <c r="C9" s="1"/>
    </row>
    <row r="10" spans="2:27" ht="18" x14ac:dyDescent="0.25">
      <c r="B10" s="4"/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9</v>
      </c>
      <c r="C14" s="10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 t="s">
        <v>41</v>
      </c>
    </row>
    <row r="15" spans="2:2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1" t="s">
        <v>16</v>
      </c>
      <c r="P15" s="11"/>
      <c r="Q15" s="20"/>
      <c r="R15" s="11"/>
      <c r="S15" s="11"/>
      <c r="T15" s="11"/>
      <c r="U15" s="11"/>
      <c r="V15" s="11"/>
      <c r="W15" s="11"/>
      <c r="X15" s="11"/>
      <c r="Y15" s="11"/>
      <c r="Z15" s="11"/>
      <c r="AA15" s="9" t="s">
        <v>42</v>
      </c>
    </row>
    <row r="16" spans="2:2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20"/>
      <c r="U17" s="11"/>
      <c r="V17" s="11"/>
      <c r="W17" s="11"/>
      <c r="X17" s="11"/>
      <c r="Y17" s="11"/>
      <c r="Z17" s="11"/>
      <c r="AA17" s="9" t="s">
        <v>43</v>
      </c>
    </row>
    <row r="18" spans="2:2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 t="s">
        <v>44</v>
      </c>
    </row>
    <row r="20" spans="2:2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1" t="s">
        <v>13</v>
      </c>
      <c r="U21" s="11" t="s">
        <v>16</v>
      </c>
      <c r="V21" s="11"/>
      <c r="W21" s="11"/>
      <c r="X21" s="11"/>
      <c r="Y21" s="11"/>
      <c r="Z21" s="11"/>
      <c r="AA21" s="9"/>
    </row>
    <row r="22" spans="2:27" ht="15.75" x14ac:dyDescent="0.25">
      <c r="B22" s="9" t="s">
        <v>30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 t="s">
        <v>10</v>
      </c>
      <c r="S22" s="11" t="s">
        <v>11</v>
      </c>
      <c r="T22" s="21" t="s">
        <v>18</v>
      </c>
      <c r="U22" s="11" t="s">
        <v>12</v>
      </c>
      <c r="V22" s="11"/>
      <c r="W22" s="11"/>
      <c r="X22" s="11"/>
      <c r="Y22" s="11"/>
      <c r="Z22" s="11"/>
      <c r="AA22" s="9"/>
    </row>
    <row r="23" spans="2:27" ht="15.75" x14ac:dyDescent="0.25">
      <c r="B23" s="9" t="s">
        <v>45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10</v>
      </c>
      <c r="T23" s="21" t="s">
        <v>18</v>
      </c>
      <c r="U23" s="11" t="s">
        <v>11</v>
      </c>
      <c r="V23" s="11"/>
      <c r="W23" s="11"/>
      <c r="X23" s="11"/>
      <c r="Y23" s="11"/>
      <c r="Z23" s="11"/>
      <c r="AA23" s="9"/>
    </row>
    <row r="24" spans="2:27" ht="15.75" x14ac:dyDescent="0.25">
      <c r="B24" s="13" t="s">
        <v>45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1" t="s">
        <v>18</v>
      </c>
      <c r="U24" s="11" t="s">
        <v>10</v>
      </c>
      <c r="V24" s="11" t="s">
        <v>11</v>
      </c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14"/>
      <c r="E28" s="1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x14ac:dyDescent="0.25">
      <c r="B29" t="s">
        <v>31</v>
      </c>
      <c r="C29" s="94" t="s">
        <v>243</v>
      </c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</row>
    <row r="30" spans="2:27" x14ac:dyDescent="0.25">
      <c r="B30" t="s">
        <v>32</v>
      </c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mergeCells count="1">
    <mergeCell ref="C29:N2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6681-9A30-45C3-BE25-535E5C1A58D7}">
  <dimension ref="B2:AA40"/>
  <sheetViews>
    <sheetView tabSelected="1" zoomScaleNormal="100" workbookViewId="0">
      <selection activeCell="D29" sqref="D29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46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64" t="s">
        <v>47</v>
      </c>
      <c r="C9" s="1"/>
    </row>
    <row r="10" spans="2:27" ht="18" x14ac:dyDescent="0.25">
      <c r="B10" s="64" t="s">
        <v>206</v>
      </c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120</v>
      </c>
      <c r="C14" s="23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</row>
    <row r="15" spans="2:27" ht="15.75" x14ac:dyDescent="0.25">
      <c r="B15" s="9" t="s">
        <v>23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9" t="s">
        <v>14</v>
      </c>
      <c r="I15" s="18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9"/>
    </row>
    <row r="16" spans="2:27" ht="15.75" x14ac:dyDescent="0.25">
      <c r="B16" s="9" t="s">
        <v>17</v>
      </c>
      <c r="C16" s="11"/>
      <c r="D16" s="11"/>
      <c r="E16" s="11" t="s">
        <v>10</v>
      </c>
      <c r="F16" s="11" t="s">
        <v>11</v>
      </c>
      <c r="G16" s="11" t="s">
        <v>12</v>
      </c>
      <c r="H16" s="19" t="s">
        <v>18</v>
      </c>
      <c r="I16" s="18" t="s">
        <v>35</v>
      </c>
      <c r="J16" s="11" t="s">
        <v>19</v>
      </c>
      <c r="K16" s="11" t="s">
        <v>20</v>
      </c>
      <c r="L16" s="11" t="s">
        <v>21</v>
      </c>
      <c r="M16" s="11" t="s">
        <v>22</v>
      </c>
      <c r="N16" s="19" t="s">
        <v>36</v>
      </c>
      <c r="O16" s="18" t="s">
        <v>16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27</v>
      </c>
      <c r="C17" s="11"/>
      <c r="D17" s="11"/>
      <c r="E17" s="11"/>
      <c r="F17" s="11" t="s">
        <v>10</v>
      </c>
      <c r="G17" s="11" t="s">
        <v>11</v>
      </c>
      <c r="H17" s="11" t="s">
        <v>18</v>
      </c>
      <c r="I17" s="11" t="s">
        <v>12</v>
      </c>
      <c r="J17" s="19" t="s">
        <v>40</v>
      </c>
      <c r="K17" s="18" t="s">
        <v>16</v>
      </c>
      <c r="L17" s="11"/>
      <c r="M17" s="11"/>
      <c r="N17" s="19"/>
      <c r="O17" s="18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9"/>
    </row>
    <row r="18" spans="2:27" ht="15.75" x14ac:dyDescent="0.25">
      <c r="B18" s="9" t="s">
        <v>29</v>
      </c>
      <c r="C18" s="11"/>
      <c r="D18" s="11"/>
      <c r="E18" s="11"/>
      <c r="G18" s="11" t="s">
        <v>10</v>
      </c>
      <c r="H18" s="11" t="s">
        <v>18</v>
      </c>
      <c r="I18" s="11" t="s">
        <v>11</v>
      </c>
      <c r="J18" s="19" t="s">
        <v>12</v>
      </c>
      <c r="K18" s="18" t="s">
        <v>51</v>
      </c>
      <c r="L18" s="11" t="s">
        <v>16</v>
      </c>
      <c r="M18" s="11"/>
      <c r="N18" s="19"/>
      <c r="O18" s="18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24</v>
      </c>
      <c r="C19" s="11"/>
      <c r="D19" s="11"/>
      <c r="E19" s="11"/>
      <c r="F19" s="11"/>
      <c r="G19" s="11"/>
      <c r="H19" s="11"/>
      <c r="I19" s="11" t="s">
        <v>10</v>
      </c>
      <c r="J19" s="11" t="s">
        <v>11</v>
      </c>
      <c r="K19" s="11" t="s">
        <v>12</v>
      </c>
      <c r="L19" s="11" t="s">
        <v>18</v>
      </c>
      <c r="M19" s="11" t="s">
        <v>18</v>
      </c>
      <c r="N19" s="19" t="s">
        <v>18</v>
      </c>
      <c r="O19" s="18" t="s">
        <v>37</v>
      </c>
      <c r="P19" s="11" t="s">
        <v>25</v>
      </c>
      <c r="Q19" s="11" t="s">
        <v>50</v>
      </c>
      <c r="R19" s="11" t="s">
        <v>16</v>
      </c>
      <c r="S19" s="11"/>
      <c r="T19" s="11"/>
      <c r="U19" s="11"/>
      <c r="V19" s="11"/>
      <c r="W19" s="11"/>
      <c r="X19" s="11"/>
      <c r="Y19" s="11"/>
      <c r="Z19" s="11"/>
      <c r="AA19" s="9"/>
    </row>
    <row r="20" spans="2:27" ht="15.75" x14ac:dyDescent="0.25">
      <c r="B20" s="9" t="s">
        <v>30</v>
      </c>
      <c r="C20" s="11"/>
      <c r="D20" s="11"/>
      <c r="E20" s="11"/>
      <c r="F20" s="11"/>
      <c r="G20" s="11"/>
      <c r="H20" s="11"/>
      <c r="I20" s="11"/>
      <c r="J20" s="11" t="s">
        <v>10</v>
      </c>
      <c r="K20" s="11" t="s">
        <v>11</v>
      </c>
      <c r="L20" s="11" t="s">
        <v>18</v>
      </c>
      <c r="M20" s="11" t="s">
        <v>18</v>
      </c>
      <c r="N20" s="11" t="s">
        <v>18</v>
      </c>
      <c r="O20" s="11" t="s">
        <v>12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26</v>
      </c>
      <c r="C21" s="11"/>
      <c r="D21" s="11"/>
      <c r="E21" s="11"/>
      <c r="F21" s="11"/>
      <c r="G21" s="11"/>
      <c r="H21" s="11"/>
      <c r="I21" s="11"/>
      <c r="J21" s="11"/>
      <c r="K21" s="11" t="s">
        <v>10</v>
      </c>
      <c r="L21" s="11" t="s">
        <v>18</v>
      </c>
      <c r="M21" s="11" t="s">
        <v>18</v>
      </c>
      <c r="N21" s="11" t="s">
        <v>18</v>
      </c>
      <c r="O21" s="11" t="s">
        <v>11</v>
      </c>
      <c r="P21" s="11" t="s">
        <v>12</v>
      </c>
      <c r="Q21" s="11" t="s">
        <v>13</v>
      </c>
      <c r="R21" s="18" t="s">
        <v>14</v>
      </c>
      <c r="S21" s="11" t="s">
        <v>15</v>
      </c>
      <c r="T21" s="11" t="s">
        <v>16</v>
      </c>
      <c r="U21" s="11"/>
      <c r="V21" s="11"/>
      <c r="W21" s="11"/>
      <c r="X21" s="11"/>
      <c r="Y21" s="11"/>
      <c r="Z21" s="11"/>
      <c r="AA21" s="9"/>
    </row>
    <row r="22" spans="2:27" ht="15.75" x14ac:dyDescent="0.25">
      <c r="B22" s="9" t="s">
        <v>28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 t="s">
        <v>10</v>
      </c>
      <c r="P22" s="11" t="s">
        <v>11</v>
      </c>
      <c r="Q22" s="11" t="s">
        <v>12</v>
      </c>
      <c r="R22" s="18" t="s">
        <v>13</v>
      </c>
      <c r="S22" s="11" t="s">
        <v>16</v>
      </c>
      <c r="T22" s="11"/>
      <c r="U22" s="11"/>
      <c r="V22" s="11"/>
      <c r="W22" s="11"/>
      <c r="X22" s="11"/>
      <c r="Y22" s="11"/>
      <c r="Z22" s="11"/>
      <c r="AA22" s="9"/>
    </row>
    <row r="23" spans="2:27" ht="15.75" x14ac:dyDescent="0.25">
      <c r="B23" s="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9"/>
    </row>
    <row r="24" spans="2:27" ht="15.75" x14ac:dyDescent="0.25">
      <c r="B24" s="1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24"/>
      <c r="E28" s="2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ht="15.75" x14ac:dyDescent="0.25">
      <c r="B29" t="s">
        <v>31</v>
      </c>
      <c r="D29" s="25"/>
      <c r="E29" s="26"/>
    </row>
    <row r="30" spans="2:27" ht="15.75" x14ac:dyDescent="0.25">
      <c r="B30" t="s">
        <v>32</v>
      </c>
      <c r="D30" s="25"/>
      <c r="E30" s="26"/>
    </row>
    <row r="31" spans="2:27" ht="15.75" x14ac:dyDescent="0.25">
      <c r="D31" s="25"/>
      <c r="E31" s="26"/>
    </row>
    <row r="32" spans="2:27" ht="15.75" x14ac:dyDescent="0.25">
      <c r="D32" s="25"/>
      <c r="E32" s="26"/>
    </row>
    <row r="33" spans="2:18" ht="15.75" x14ac:dyDescent="0.25">
      <c r="D33" s="25"/>
      <c r="E33" s="26"/>
    </row>
    <row r="34" spans="2:18" ht="15.75" x14ac:dyDescent="0.25">
      <c r="D34" s="25"/>
      <c r="E34" s="26"/>
    </row>
    <row r="35" spans="2:18" ht="15.75" x14ac:dyDescent="0.25">
      <c r="D35" s="25"/>
      <c r="E35" s="26"/>
    </row>
    <row r="36" spans="2:18" ht="15.75" x14ac:dyDescent="0.25">
      <c r="D36" s="25"/>
      <c r="E36" s="26"/>
    </row>
    <row r="37" spans="2:18" ht="15.75" x14ac:dyDescent="0.25">
      <c r="D37" s="25"/>
      <c r="E37" s="26"/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conditionalFormatting sqref="C19:Z26 C18:E18 G18:Z18 C14:Z17">
    <cfRule type="cellIs" dxfId="0" priority="1" operator="equal">
      <formula>"stall"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7B3F-865E-4E46-9A91-E9BDDBBE8BD5}">
  <dimension ref="B2:DC49"/>
  <sheetViews>
    <sheetView zoomScale="130" zoomScaleNormal="130" workbookViewId="0">
      <selection activeCell="B9" sqref="B9:B10"/>
    </sheetView>
  </sheetViews>
  <sheetFormatPr defaultColWidth="12.5703125" defaultRowHeight="15" x14ac:dyDescent="0.25"/>
  <cols>
    <col min="1" max="1" width="2.7109375" customWidth="1"/>
    <col min="2" max="2" width="32" customWidth="1"/>
    <col min="3" max="27" width="10.42578125" customWidth="1"/>
  </cols>
  <sheetData>
    <row r="2" spans="2:107" ht="18" x14ac:dyDescent="0.25">
      <c r="B2" s="1" t="s">
        <v>144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" si="0">C13+1</f>
        <v>2</v>
      </c>
      <c r="E13" s="7">
        <f t="shared" ref="E13" si="1">D13+1</f>
        <v>3</v>
      </c>
      <c r="F13" s="7">
        <f t="shared" ref="F13" si="2">E13+1</f>
        <v>4</v>
      </c>
      <c r="G13" s="7">
        <f t="shared" ref="G13" si="3">F13+1</f>
        <v>5</v>
      </c>
      <c r="H13" s="7">
        <f t="shared" ref="H13" si="4">G13+1</f>
        <v>6</v>
      </c>
      <c r="I13" s="7">
        <f t="shared" ref="I13" si="5">H13+1</f>
        <v>7</v>
      </c>
      <c r="J13" s="7">
        <f t="shared" ref="J13" si="6">I13+1</f>
        <v>8</v>
      </c>
      <c r="K13" s="7">
        <f t="shared" ref="K13" si="7">J13+1</f>
        <v>9</v>
      </c>
      <c r="L13" s="7">
        <f t="shared" ref="L13" si="8">K13+1</f>
        <v>10</v>
      </c>
      <c r="M13" s="7">
        <f t="shared" ref="M13" si="9">L13+1</f>
        <v>11</v>
      </c>
      <c r="N13" s="7">
        <f t="shared" ref="N13" si="10">M13+1</f>
        <v>12</v>
      </c>
      <c r="O13" s="7">
        <f t="shared" ref="O13" si="11">N13+1</f>
        <v>13</v>
      </c>
      <c r="P13" s="7">
        <f t="shared" ref="P13" si="12">O13+1</f>
        <v>14</v>
      </c>
      <c r="Q13" s="7">
        <f t="shared" ref="Q13" si="13">P13+1</f>
        <v>15</v>
      </c>
      <c r="R13" s="7">
        <f t="shared" ref="R13" si="14">Q13+1</f>
        <v>16</v>
      </c>
      <c r="S13" s="7">
        <f t="shared" ref="S13" si="15">R13+1</f>
        <v>17</v>
      </c>
      <c r="T13" s="7">
        <f t="shared" ref="T13" si="16">S13+1</f>
        <v>18</v>
      </c>
      <c r="U13" s="7">
        <f t="shared" ref="U13" si="17">T13+1</f>
        <v>19</v>
      </c>
      <c r="V13" s="7">
        <f t="shared" ref="V13" si="18">U13+1</f>
        <v>20</v>
      </c>
      <c r="W13" s="7">
        <f t="shared" ref="W13" si="19">V13+1</f>
        <v>21</v>
      </c>
      <c r="X13" s="7">
        <f t="shared" ref="X13" si="20">W13+1</f>
        <v>22</v>
      </c>
      <c r="Y13" s="7">
        <f t="shared" ref="Y13" si="21">X13+1</f>
        <v>23</v>
      </c>
      <c r="Z13" s="7">
        <f t="shared" ref="Z13" si="22">Y13+1</f>
        <v>24</v>
      </c>
      <c r="AA13" s="7">
        <f t="shared" ref="AA13" si="23">Z13+1</f>
        <v>25</v>
      </c>
      <c r="AB13" s="7">
        <f t="shared" ref="AB13" si="24">AA13+1</f>
        <v>26</v>
      </c>
      <c r="AC13" s="7">
        <f t="shared" ref="AC13" si="25">AB13+1</f>
        <v>27</v>
      </c>
      <c r="AD13" s="7">
        <f t="shared" ref="AD13" si="26">AC13+1</f>
        <v>28</v>
      </c>
      <c r="AE13" s="7">
        <f t="shared" ref="AE13" si="27">AD13+1</f>
        <v>29</v>
      </c>
      <c r="AF13" s="7">
        <f t="shared" ref="AF13" si="28">AE13+1</f>
        <v>30</v>
      </c>
      <c r="AG13" s="7">
        <f t="shared" ref="AG13" si="29">AF13+1</f>
        <v>31</v>
      </c>
      <c r="AH13" s="7">
        <f t="shared" ref="AH13" si="30">AG13+1</f>
        <v>32</v>
      </c>
      <c r="AI13" s="7">
        <f t="shared" ref="AI13" si="31">AH13+1</f>
        <v>33</v>
      </c>
      <c r="AJ13" s="7">
        <f t="shared" ref="AJ13" si="32">AI13+1</f>
        <v>34</v>
      </c>
      <c r="AK13" s="7">
        <f t="shared" ref="AK13" si="33">AJ13+1</f>
        <v>35</v>
      </c>
      <c r="AL13" s="7">
        <f t="shared" ref="AL13" si="34">AK13+1</f>
        <v>36</v>
      </c>
      <c r="AM13" s="7">
        <f t="shared" ref="AM13" si="35">AL13+1</f>
        <v>37</v>
      </c>
      <c r="AN13" s="7">
        <f t="shared" ref="AN13" si="36">AM13+1</f>
        <v>38</v>
      </c>
      <c r="AO13" s="7">
        <f t="shared" ref="AO13" si="37">AN13+1</f>
        <v>39</v>
      </c>
      <c r="AP13" s="7">
        <f t="shared" ref="AP13" si="38">AO13+1</f>
        <v>40</v>
      </c>
      <c r="AQ13" s="7">
        <f t="shared" ref="AQ13" si="39">AP13+1</f>
        <v>41</v>
      </c>
      <c r="AR13" s="7">
        <f t="shared" ref="AR13" si="40">AQ13+1</f>
        <v>42</v>
      </c>
      <c r="AS13" s="7">
        <f t="shared" ref="AS13" si="41">AR13+1</f>
        <v>43</v>
      </c>
      <c r="AT13" s="7">
        <f t="shared" ref="AT13" si="42">AS13+1</f>
        <v>44</v>
      </c>
      <c r="AU13" s="7">
        <f t="shared" ref="AU13" si="43">AT13+1</f>
        <v>45</v>
      </c>
      <c r="AV13" s="7">
        <f t="shared" ref="AV13" si="44">AU13+1</f>
        <v>46</v>
      </c>
      <c r="AW13" s="7">
        <f t="shared" ref="AW13" si="45">AV13+1</f>
        <v>47</v>
      </c>
      <c r="AX13" s="7">
        <f t="shared" ref="AX13" si="46">AW13+1</f>
        <v>48</v>
      </c>
      <c r="AY13" s="7">
        <f t="shared" ref="AY13" si="47">AX13+1</f>
        <v>49</v>
      </c>
      <c r="AZ13" s="7">
        <f t="shared" ref="AZ13" si="48">AY13+1</f>
        <v>50</v>
      </c>
      <c r="BA13" s="7">
        <f t="shared" ref="BA13" si="49">AZ13+1</f>
        <v>51</v>
      </c>
      <c r="BB13" s="7">
        <f t="shared" ref="BB13" si="50">BA13+1</f>
        <v>52</v>
      </c>
      <c r="BC13" s="7">
        <f t="shared" ref="BC13" si="51">BB13+1</f>
        <v>53</v>
      </c>
      <c r="BD13" s="7">
        <f t="shared" ref="BD13" si="52">BC13+1</f>
        <v>54</v>
      </c>
      <c r="BE13" s="7">
        <f t="shared" ref="BE13" si="53">BD13+1</f>
        <v>55</v>
      </c>
      <c r="BF13" s="7">
        <f t="shared" ref="BF13" si="54">BE13+1</f>
        <v>56</v>
      </c>
      <c r="BG13" s="7">
        <f t="shared" ref="BG13" si="55">BF13+1</f>
        <v>57</v>
      </c>
      <c r="BH13" s="7">
        <f t="shared" ref="BH13" si="56">BG13+1</f>
        <v>58</v>
      </c>
      <c r="BI13" s="7">
        <f t="shared" ref="BI13" si="57">BH13+1</f>
        <v>59</v>
      </c>
      <c r="BJ13" s="7">
        <f t="shared" ref="BJ13" si="58">BI13+1</f>
        <v>60</v>
      </c>
      <c r="BK13" s="7">
        <f t="shared" ref="BK13" si="59">BJ13+1</f>
        <v>61</v>
      </c>
      <c r="BL13" s="7">
        <f t="shared" ref="BL13" si="60">BK13+1</f>
        <v>62</v>
      </c>
      <c r="BM13" s="7">
        <f t="shared" ref="BM13" si="61">BL13+1</f>
        <v>63</v>
      </c>
      <c r="BN13" s="7">
        <f t="shared" ref="BN13" si="62">BM13+1</f>
        <v>64</v>
      </c>
      <c r="BO13" s="7">
        <f t="shared" ref="BO13" si="63">BN13+1</f>
        <v>65</v>
      </c>
      <c r="BP13" s="7">
        <f t="shared" ref="BP13" si="64">BO13+1</f>
        <v>66</v>
      </c>
      <c r="BQ13" s="7">
        <f t="shared" ref="BQ13" si="65">BP13+1</f>
        <v>67</v>
      </c>
      <c r="BR13" s="7">
        <f t="shared" ref="BR13" si="66">BQ13+1</f>
        <v>68</v>
      </c>
      <c r="BS13" s="7">
        <f t="shared" ref="BS13" si="67">BR13+1</f>
        <v>69</v>
      </c>
      <c r="BT13" s="7">
        <f t="shared" ref="BT13" si="68">BS13+1</f>
        <v>70</v>
      </c>
      <c r="BU13" s="7">
        <f t="shared" ref="BU13" si="69">BT13+1</f>
        <v>71</v>
      </c>
      <c r="BV13" s="7">
        <f t="shared" ref="BV13" si="70">BU13+1</f>
        <v>72</v>
      </c>
      <c r="BW13" s="7">
        <f t="shared" ref="BW13" si="71">BV13+1</f>
        <v>73</v>
      </c>
      <c r="BX13" s="7">
        <f t="shared" ref="BX13" si="72">BW13+1</f>
        <v>74</v>
      </c>
      <c r="BY13" s="7">
        <f t="shared" ref="BY13" si="73">BX13+1</f>
        <v>75</v>
      </c>
      <c r="BZ13" s="7">
        <f t="shared" ref="BZ13" si="74">BY13+1</f>
        <v>76</v>
      </c>
      <c r="CA13" s="7">
        <f t="shared" ref="CA13" si="75">BZ13+1</f>
        <v>77</v>
      </c>
      <c r="CB13" s="7">
        <f t="shared" ref="CB13" si="76">CA13+1</f>
        <v>78</v>
      </c>
      <c r="CC13" s="7">
        <f t="shared" ref="CC13" si="77">CB13+1</f>
        <v>79</v>
      </c>
      <c r="CD13" s="7">
        <f t="shared" ref="CD13" si="78">CC13+1</f>
        <v>80</v>
      </c>
      <c r="CE13" s="7">
        <f t="shared" ref="CE13" si="79">CD13+1</f>
        <v>81</v>
      </c>
      <c r="CF13" s="7">
        <f t="shared" ref="CF13" si="80">CE13+1</f>
        <v>82</v>
      </c>
      <c r="CG13" s="7">
        <f t="shared" ref="CG13" si="81">CF13+1</f>
        <v>83</v>
      </c>
      <c r="CH13" s="7">
        <f t="shared" ref="CH13" si="82">CG13+1</f>
        <v>84</v>
      </c>
      <c r="CI13" s="7">
        <f t="shared" ref="CI13" si="83">CH13+1</f>
        <v>85</v>
      </c>
      <c r="CJ13" s="7">
        <f t="shared" ref="CJ13" si="84">CI13+1</f>
        <v>86</v>
      </c>
      <c r="CK13" s="7">
        <f t="shared" ref="CK13" si="85">CJ13+1</f>
        <v>87</v>
      </c>
      <c r="CL13" s="7">
        <f t="shared" ref="CL13" si="86">CK13+1</f>
        <v>88</v>
      </c>
      <c r="CM13" s="7">
        <f t="shared" ref="CM13" si="87">CL13+1</f>
        <v>89</v>
      </c>
      <c r="CN13" s="7">
        <f t="shared" ref="CN13" si="88">CM13+1</f>
        <v>90</v>
      </c>
      <c r="CO13" s="7">
        <f t="shared" ref="CO13" si="89">CN13+1</f>
        <v>91</v>
      </c>
      <c r="CP13" s="7">
        <f t="shared" ref="CP13" si="90">CO13+1</f>
        <v>92</v>
      </c>
      <c r="CQ13" s="7">
        <f t="shared" ref="CQ13" si="91">CP13+1</f>
        <v>93</v>
      </c>
      <c r="CR13" s="7">
        <f t="shared" ref="CR13" si="92">CQ13+1</f>
        <v>94</v>
      </c>
      <c r="CS13" s="7">
        <f t="shared" ref="CS13" si="93">CR13+1</f>
        <v>95</v>
      </c>
      <c r="CT13" s="7">
        <f t="shared" ref="CT13" si="94">CS13+1</f>
        <v>96</v>
      </c>
      <c r="CU13" s="7">
        <f t="shared" ref="CU13" si="95">CT13+1</f>
        <v>97</v>
      </c>
      <c r="CV13" s="7">
        <f t="shared" ref="CV13" si="96">CU13+1</f>
        <v>98</v>
      </c>
      <c r="CW13" s="7">
        <f t="shared" ref="CW13" si="97">CV13+1</f>
        <v>99</v>
      </c>
      <c r="CX13" s="7">
        <f t="shared" ref="CX13" si="98">CW13+1</f>
        <v>100</v>
      </c>
      <c r="CY13" s="7">
        <f t="shared" ref="CY13" si="99">CX13+1</f>
        <v>101</v>
      </c>
      <c r="CZ13" s="7">
        <f t="shared" ref="CZ13" si="100">CY13+1</f>
        <v>102</v>
      </c>
      <c r="DA13" s="7">
        <f t="shared" ref="DA13" si="101">CZ13+1</f>
        <v>103</v>
      </c>
      <c r="DB13" s="7">
        <f t="shared" ref="DB13" si="102">DA13+1</f>
        <v>104</v>
      </c>
      <c r="DC13" s="7">
        <f t="shared" ref="DC13" si="103">DB13+1</f>
        <v>105</v>
      </c>
    </row>
    <row r="14" spans="2:107" ht="15.75" x14ac:dyDescent="0.25">
      <c r="B14" s="9" t="s">
        <v>70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8" t="s">
        <v>16</v>
      </c>
      <c r="P15" s="11"/>
      <c r="Q15" s="38"/>
      <c r="R15" s="11"/>
      <c r="S15" s="11"/>
      <c r="T15" s="11"/>
      <c r="U15" s="11"/>
      <c r="V15" s="11"/>
      <c r="W15" s="11"/>
      <c r="X15" s="11"/>
      <c r="Y15" s="11"/>
      <c r="Z15" s="11"/>
      <c r="AA15" s="9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38"/>
      <c r="U17" s="11"/>
      <c r="V17" s="11"/>
      <c r="W17" s="11"/>
      <c r="X17" s="11"/>
      <c r="Y17" s="11"/>
      <c r="Z17" s="11"/>
      <c r="AA17" s="9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5.75" x14ac:dyDescent="0.25">
      <c r="B21" s="9" t="s">
        <v>63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1" t="s">
        <v>13</v>
      </c>
      <c r="U21" s="11" t="s">
        <v>14</v>
      </c>
      <c r="V21" s="19" t="s">
        <v>34</v>
      </c>
      <c r="W21" s="18" t="s">
        <v>16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5.75" x14ac:dyDescent="0.25">
      <c r="B22" s="9" t="s">
        <v>17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0"/>
      <c r="R22" s="11" t="s">
        <v>10</v>
      </c>
      <c r="S22" s="11" t="s">
        <v>11</v>
      </c>
      <c r="T22" s="11" t="s">
        <v>12</v>
      </c>
      <c r="U22" s="21" t="s">
        <v>18</v>
      </c>
      <c r="V22" s="22" t="s">
        <v>18</v>
      </c>
      <c r="W22" s="18" t="s">
        <v>35</v>
      </c>
      <c r="X22" s="11" t="s">
        <v>19</v>
      </c>
      <c r="Y22" s="11" t="s">
        <v>20</v>
      </c>
      <c r="Z22" s="11" t="s">
        <v>21</v>
      </c>
      <c r="AA22" s="11" t="s">
        <v>22</v>
      </c>
      <c r="AB22" s="19" t="s">
        <v>36</v>
      </c>
      <c r="AC22" s="18" t="s">
        <v>16</v>
      </c>
      <c r="AD22" s="11"/>
      <c r="AE22" s="38"/>
      <c r="AF22" s="11"/>
      <c r="AG22" s="11"/>
      <c r="AH22" s="11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5.75" x14ac:dyDescent="0.25">
      <c r="B23" s="9" t="s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8"/>
      <c r="R23" s="11"/>
      <c r="S23" s="11" t="s">
        <v>10</v>
      </c>
      <c r="T23" s="11" t="s">
        <v>11</v>
      </c>
      <c r="U23" s="21" t="s">
        <v>18</v>
      </c>
      <c r="V23" s="21" t="s">
        <v>18</v>
      </c>
      <c r="W23" s="11" t="s">
        <v>12</v>
      </c>
      <c r="X23" s="11" t="s">
        <v>13</v>
      </c>
      <c r="Y23" s="11" t="s">
        <v>14</v>
      </c>
      <c r="Z23" s="11" t="s">
        <v>15</v>
      </c>
      <c r="AA23" s="11" t="s">
        <v>16</v>
      </c>
      <c r="AB23" s="19"/>
      <c r="AC23" s="18"/>
      <c r="AD23" s="11"/>
      <c r="AE23" s="11"/>
      <c r="AF23" s="11"/>
      <c r="AG23" s="11"/>
      <c r="AH23" s="11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5.75" x14ac:dyDescent="0.25">
      <c r="B24" s="9" t="s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8"/>
      <c r="R24" s="11"/>
      <c r="S24" s="11"/>
      <c r="T24" s="11" t="s">
        <v>10</v>
      </c>
      <c r="U24" s="21" t="s">
        <v>18</v>
      </c>
      <c r="V24" s="21" t="s">
        <v>18</v>
      </c>
      <c r="W24" s="11" t="s">
        <v>11</v>
      </c>
      <c r="X24" s="21" t="s">
        <v>18</v>
      </c>
      <c r="Y24" s="21" t="s">
        <v>18</v>
      </c>
      <c r="Z24" s="21" t="s">
        <v>18</v>
      </c>
      <c r="AA24" s="11" t="s">
        <v>12</v>
      </c>
      <c r="AB24" s="22" t="s">
        <v>18</v>
      </c>
      <c r="AC24" s="18" t="s">
        <v>37</v>
      </c>
      <c r="AD24" s="11" t="s">
        <v>25</v>
      </c>
      <c r="AE24" s="11" t="s">
        <v>38</v>
      </c>
      <c r="AF24" s="11" t="s">
        <v>16</v>
      </c>
      <c r="AG24" s="11"/>
      <c r="AH24" s="3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5.75" x14ac:dyDescent="0.25">
      <c r="B25" s="9" t="s">
        <v>26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8"/>
      <c r="R25" s="11"/>
      <c r="S25" s="11"/>
      <c r="T25" s="11"/>
      <c r="U25" s="21" t="s">
        <v>18</v>
      </c>
      <c r="V25" s="21" t="s">
        <v>18</v>
      </c>
      <c r="W25" s="11" t="s">
        <v>10</v>
      </c>
      <c r="X25" s="21" t="s">
        <v>18</v>
      </c>
      <c r="Y25" s="21" t="s">
        <v>18</v>
      </c>
      <c r="Z25" s="21" t="s">
        <v>18</v>
      </c>
      <c r="AA25" s="11" t="s">
        <v>11</v>
      </c>
      <c r="AB25" s="21" t="s">
        <v>18</v>
      </c>
      <c r="AC25" s="11" t="s">
        <v>12</v>
      </c>
      <c r="AD25" s="11" t="s">
        <v>13</v>
      </c>
      <c r="AE25" s="21" t="s">
        <v>18</v>
      </c>
      <c r="AF25" s="11" t="s">
        <v>39</v>
      </c>
      <c r="AG25" s="11" t="s">
        <v>15</v>
      </c>
      <c r="AH25" s="11" t="s">
        <v>16</v>
      </c>
      <c r="AI25" s="11"/>
      <c r="AJ25" s="11"/>
      <c r="AK25" s="11"/>
      <c r="AL25" s="11"/>
      <c r="AM25" s="11"/>
      <c r="AN25" s="11"/>
      <c r="AO25" s="11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5.75" x14ac:dyDescent="0.25">
      <c r="B26" s="9" t="s">
        <v>27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8"/>
      <c r="R26" s="11"/>
      <c r="S26" s="11"/>
      <c r="T26" s="11"/>
      <c r="U26" s="11"/>
      <c r="V26" s="21"/>
      <c r="W26" s="11"/>
      <c r="X26" s="21" t="s">
        <v>18</v>
      </c>
      <c r="Y26" s="21" t="s">
        <v>18</v>
      </c>
      <c r="Z26" s="21" t="s">
        <v>18</v>
      </c>
      <c r="AA26" s="11" t="s">
        <v>10</v>
      </c>
      <c r="AB26" s="21" t="s">
        <v>18</v>
      </c>
      <c r="AC26" s="11" t="s">
        <v>11</v>
      </c>
      <c r="AD26" s="11" t="s">
        <v>12</v>
      </c>
      <c r="AE26" s="21" t="s">
        <v>18</v>
      </c>
      <c r="AF26" s="11" t="s">
        <v>13</v>
      </c>
      <c r="AG26" s="11" t="s">
        <v>16</v>
      </c>
      <c r="AH26" s="11"/>
      <c r="AI26" s="11"/>
      <c r="AJ26" s="38"/>
      <c r="AK26" s="11"/>
      <c r="AL26" s="11"/>
      <c r="AM26" s="11"/>
      <c r="AN26" s="11"/>
      <c r="AO26" s="11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5.75" x14ac:dyDescent="0.25">
      <c r="B27" s="9" t="s">
        <v>28</v>
      </c>
      <c r="C27" s="9"/>
      <c r="D27" s="41"/>
      <c r="E27" s="41"/>
      <c r="F27" s="41"/>
      <c r="G27" s="41"/>
      <c r="H27" s="41"/>
      <c r="I27" s="8"/>
      <c r="J27" s="41"/>
      <c r="K27" s="41"/>
      <c r="L27" s="41"/>
      <c r="M27" s="41"/>
      <c r="N27" s="8"/>
      <c r="O27" s="41"/>
      <c r="P27" s="11"/>
      <c r="Q27" s="8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 t="s">
        <v>10</v>
      </c>
      <c r="AD27" s="11" t="s">
        <v>11</v>
      </c>
      <c r="AE27" s="21" t="s">
        <v>18</v>
      </c>
      <c r="AF27" s="11" t="s">
        <v>12</v>
      </c>
      <c r="AG27" s="11" t="s">
        <v>13</v>
      </c>
      <c r="AH27" s="11" t="s">
        <v>16</v>
      </c>
      <c r="AI27" s="11"/>
      <c r="AJ27" s="11"/>
      <c r="AK27" s="11"/>
      <c r="AL27" s="11"/>
      <c r="AM27" s="11"/>
      <c r="AN27" s="11"/>
      <c r="AO27" s="11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5.75" x14ac:dyDescent="0.25">
      <c r="B28" s="9" t="s">
        <v>63</v>
      </c>
      <c r="C28" s="9"/>
      <c r="D28" s="41"/>
      <c r="E28" s="41"/>
      <c r="F28" s="41"/>
      <c r="G28" s="41"/>
      <c r="H28" s="41"/>
      <c r="I28" s="41"/>
      <c r="J28" s="41"/>
      <c r="K28" s="41" t="s">
        <v>7</v>
      </c>
      <c r="L28" s="41"/>
      <c r="M28" s="41"/>
      <c r="N28" s="41"/>
      <c r="O28" s="41"/>
      <c r="P28" s="8"/>
      <c r="Q28" s="8"/>
      <c r="R28" s="41"/>
      <c r="S28" s="41"/>
      <c r="T28" s="41"/>
      <c r="U28" s="39"/>
      <c r="V28" s="11"/>
      <c r="W28" s="11"/>
      <c r="X28" s="11"/>
      <c r="Y28" s="11"/>
      <c r="Z28" s="21"/>
      <c r="AA28" s="21"/>
      <c r="AB28" s="11"/>
      <c r="AC28" s="21"/>
      <c r="AD28" s="11" t="s">
        <v>10</v>
      </c>
      <c r="AE28" s="21" t="s">
        <v>18</v>
      </c>
      <c r="AF28" s="11" t="s">
        <v>11</v>
      </c>
      <c r="AG28" s="11" t="s">
        <v>12</v>
      </c>
      <c r="AH28" s="11" t="s">
        <v>13</v>
      </c>
      <c r="AI28" s="11" t="s">
        <v>14</v>
      </c>
      <c r="AJ28" s="19" t="s">
        <v>34</v>
      </c>
      <c r="AK28" s="18" t="s">
        <v>16</v>
      </c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5.75" x14ac:dyDescent="0.25">
      <c r="B29" s="9" t="s">
        <v>17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11"/>
      <c r="W29" s="11"/>
      <c r="X29" s="11"/>
      <c r="Y29" s="11"/>
      <c r="Z29" s="21"/>
      <c r="AA29" s="21"/>
      <c r="AB29" s="11"/>
      <c r="AC29" s="21"/>
      <c r="AD29" s="11"/>
      <c r="AE29" s="40"/>
      <c r="AF29" s="11" t="s">
        <v>10</v>
      </c>
      <c r="AG29" s="11" t="s">
        <v>11</v>
      </c>
      <c r="AH29" s="11" t="s">
        <v>12</v>
      </c>
      <c r="AI29" s="21" t="s">
        <v>18</v>
      </c>
      <c r="AJ29" s="22" t="s">
        <v>18</v>
      </c>
      <c r="AK29" s="18" t="s">
        <v>35</v>
      </c>
      <c r="AL29" s="11" t="s">
        <v>19</v>
      </c>
      <c r="AM29" s="11" t="s">
        <v>20</v>
      </c>
      <c r="AN29" s="11" t="s">
        <v>21</v>
      </c>
      <c r="AO29" s="11" t="s">
        <v>22</v>
      </c>
      <c r="AP29" s="19" t="s">
        <v>36</v>
      </c>
      <c r="AQ29" s="18" t="s">
        <v>16</v>
      </c>
      <c r="AR29" s="11"/>
      <c r="AS29" s="38"/>
      <c r="AT29" s="11"/>
      <c r="AU29" s="11"/>
      <c r="AV29" s="11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5.75" x14ac:dyDescent="0.25">
      <c r="B30" s="9" t="s">
        <v>23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11"/>
      <c r="W30" s="11"/>
      <c r="X30" s="11"/>
      <c r="Y30" s="11"/>
      <c r="Z30" s="11"/>
      <c r="AA30" s="21"/>
      <c r="AB30" s="11"/>
      <c r="AC30" s="21"/>
      <c r="AD30" s="11"/>
      <c r="AE30" s="8"/>
      <c r="AF30" s="11"/>
      <c r="AG30" s="11" t="s">
        <v>10</v>
      </c>
      <c r="AH30" s="11" t="s">
        <v>11</v>
      </c>
      <c r="AI30" s="21" t="s">
        <v>18</v>
      </c>
      <c r="AJ30" s="21" t="s">
        <v>18</v>
      </c>
      <c r="AK30" s="11" t="s">
        <v>12</v>
      </c>
      <c r="AL30" s="11" t="s">
        <v>13</v>
      </c>
      <c r="AM30" s="11" t="s">
        <v>14</v>
      </c>
      <c r="AN30" s="11" t="s">
        <v>15</v>
      </c>
      <c r="AO30" s="11" t="s">
        <v>16</v>
      </c>
      <c r="AP30" s="19"/>
      <c r="AQ30" s="18"/>
      <c r="AR30" s="11"/>
      <c r="AS30" s="11"/>
      <c r="AT30" s="11"/>
      <c r="AU30" s="11"/>
      <c r="AV30" s="11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5.75" x14ac:dyDescent="0.25">
      <c r="B31" s="9" t="s">
        <v>24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11"/>
      <c r="W31" s="11"/>
      <c r="X31" s="11"/>
      <c r="Y31" s="11"/>
      <c r="Z31" s="11"/>
      <c r="AA31" s="11"/>
      <c r="AB31" s="11"/>
      <c r="AC31" s="11"/>
      <c r="AD31" s="11"/>
      <c r="AE31" s="8"/>
      <c r="AF31" s="11"/>
      <c r="AG31" s="11"/>
      <c r="AH31" s="11" t="s">
        <v>10</v>
      </c>
      <c r="AI31" s="21" t="s">
        <v>18</v>
      </c>
      <c r="AJ31" s="21" t="s">
        <v>18</v>
      </c>
      <c r="AK31" s="11" t="s">
        <v>11</v>
      </c>
      <c r="AL31" s="21" t="s">
        <v>18</v>
      </c>
      <c r="AM31" s="21" t="s">
        <v>18</v>
      </c>
      <c r="AN31" s="21" t="s">
        <v>18</v>
      </c>
      <c r="AO31" s="11" t="s">
        <v>12</v>
      </c>
      <c r="AP31" s="22" t="s">
        <v>18</v>
      </c>
      <c r="AQ31" s="18" t="s">
        <v>37</v>
      </c>
      <c r="AR31" s="11" t="s">
        <v>25</v>
      </c>
      <c r="AS31" s="11" t="s">
        <v>38</v>
      </c>
      <c r="AT31" s="11" t="s">
        <v>16</v>
      </c>
      <c r="AU31" s="11"/>
      <c r="AV31" s="3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5.75" x14ac:dyDescent="0.25">
      <c r="B32" s="9" t="s">
        <v>26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11"/>
      <c r="W32" s="11"/>
      <c r="X32" s="11"/>
      <c r="Y32" s="11"/>
      <c r="Z32" s="11"/>
      <c r="AA32" s="11"/>
      <c r="AB32" s="11"/>
      <c r="AC32" s="11"/>
      <c r="AD32" s="11"/>
      <c r="AE32" s="8"/>
      <c r="AF32" s="11"/>
      <c r="AG32" s="11"/>
      <c r="AH32" s="11"/>
      <c r="AI32" s="21" t="s">
        <v>18</v>
      </c>
      <c r="AJ32" s="21" t="s">
        <v>18</v>
      </c>
      <c r="AK32" s="11" t="s">
        <v>10</v>
      </c>
      <c r="AL32" s="21" t="s">
        <v>18</v>
      </c>
      <c r="AM32" s="21" t="s">
        <v>18</v>
      </c>
      <c r="AN32" s="21" t="s">
        <v>18</v>
      </c>
      <c r="AO32" s="11" t="s">
        <v>11</v>
      </c>
      <c r="AP32" s="21" t="s">
        <v>18</v>
      </c>
      <c r="AQ32" s="11" t="s">
        <v>12</v>
      </c>
      <c r="AR32" s="11" t="s">
        <v>13</v>
      </c>
      <c r="AS32" s="21" t="s">
        <v>18</v>
      </c>
      <c r="AT32" s="11" t="s">
        <v>39</v>
      </c>
      <c r="AU32" s="11" t="s">
        <v>15</v>
      </c>
      <c r="AV32" s="11" t="s">
        <v>16</v>
      </c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5.75" x14ac:dyDescent="0.25">
      <c r="B33" s="9" t="s">
        <v>27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11"/>
      <c r="W33" s="11"/>
      <c r="X33" s="11"/>
      <c r="Y33" s="11"/>
      <c r="Z33" s="11"/>
      <c r="AA33" s="11"/>
      <c r="AB33" s="11"/>
      <c r="AC33" s="11"/>
      <c r="AD33" s="11"/>
      <c r="AE33" s="8"/>
      <c r="AF33" s="11"/>
      <c r="AG33" s="11"/>
      <c r="AH33" s="11"/>
      <c r="AI33" s="11"/>
      <c r="AJ33" s="21"/>
      <c r="AK33" s="11"/>
      <c r="AL33" s="21" t="s">
        <v>18</v>
      </c>
      <c r="AM33" s="21" t="s">
        <v>18</v>
      </c>
      <c r="AN33" s="21" t="s">
        <v>18</v>
      </c>
      <c r="AO33" s="11" t="s">
        <v>10</v>
      </c>
      <c r="AP33" s="21" t="s">
        <v>18</v>
      </c>
      <c r="AQ33" s="11" t="s">
        <v>11</v>
      </c>
      <c r="AR33" s="11" t="s">
        <v>12</v>
      </c>
      <c r="AS33" s="21" t="s">
        <v>18</v>
      </c>
      <c r="AT33" s="11" t="s">
        <v>13</v>
      </c>
      <c r="AU33" s="11" t="s">
        <v>16</v>
      </c>
      <c r="AV33" s="11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5.75" x14ac:dyDescent="0.25">
      <c r="B34" s="9" t="s">
        <v>28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11"/>
      <c r="W34" s="11"/>
      <c r="X34" s="11"/>
      <c r="Y34" s="11"/>
      <c r="Z34" s="11"/>
      <c r="AA34" s="11"/>
      <c r="AB34" s="11"/>
      <c r="AC34" s="11"/>
      <c r="AD34" s="11"/>
      <c r="AE34" s="8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 t="s">
        <v>10</v>
      </c>
      <c r="AR34" s="11" t="s">
        <v>11</v>
      </c>
      <c r="AS34" s="21" t="s">
        <v>18</v>
      </c>
      <c r="AT34" s="11" t="s">
        <v>12</v>
      </c>
      <c r="AU34" s="11" t="s">
        <v>13</v>
      </c>
      <c r="AV34" s="11" t="s">
        <v>16</v>
      </c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5.75" x14ac:dyDescent="0.25">
      <c r="B35" s="9" t="s">
        <v>63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21"/>
      <c r="AN35" s="11"/>
      <c r="AO35" s="11"/>
      <c r="AP35" s="8"/>
      <c r="AQ35" s="8"/>
      <c r="AR35" s="11" t="s">
        <v>10</v>
      </c>
      <c r="AS35" s="21" t="s">
        <v>18</v>
      </c>
      <c r="AT35" s="11" t="s">
        <v>11</v>
      </c>
      <c r="AU35" s="11" t="s">
        <v>12</v>
      </c>
      <c r="AV35" s="11" t="s">
        <v>13</v>
      </c>
      <c r="AW35" s="11" t="s">
        <v>14</v>
      </c>
      <c r="AX35" s="19" t="s">
        <v>34</v>
      </c>
      <c r="AY35" s="18" t="s">
        <v>16</v>
      </c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5.75" x14ac:dyDescent="0.25">
      <c r="B36" s="9" t="s">
        <v>17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11"/>
      <c r="AS36" s="40"/>
      <c r="AT36" s="11" t="s">
        <v>10</v>
      </c>
      <c r="AU36" s="11" t="s">
        <v>11</v>
      </c>
      <c r="AV36" s="11" t="s">
        <v>12</v>
      </c>
      <c r="AW36" s="21" t="s">
        <v>18</v>
      </c>
      <c r="AX36" s="22" t="s">
        <v>18</v>
      </c>
      <c r="AY36" s="18" t="s">
        <v>35</v>
      </c>
      <c r="AZ36" s="11" t="s">
        <v>19</v>
      </c>
      <c r="BA36" s="11" t="s">
        <v>20</v>
      </c>
      <c r="BB36" s="11" t="s">
        <v>21</v>
      </c>
      <c r="BC36" s="11" t="s">
        <v>22</v>
      </c>
      <c r="BD36" s="19" t="s">
        <v>36</v>
      </c>
      <c r="BE36" s="18" t="s">
        <v>16</v>
      </c>
      <c r="BF36" s="11"/>
      <c r="BG36" s="38"/>
      <c r="BH36" s="11"/>
      <c r="BI36" s="11"/>
      <c r="BJ36" s="11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5.75" x14ac:dyDescent="0.25">
      <c r="B37" s="9" t="s">
        <v>23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11"/>
      <c r="AS37" s="8"/>
      <c r="AT37" s="11"/>
      <c r="AU37" s="11" t="s">
        <v>10</v>
      </c>
      <c r="AV37" s="11" t="s">
        <v>11</v>
      </c>
      <c r="AW37" s="21" t="s">
        <v>18</v>
      </c>
      <c r="AX37" s="21" t="s">
        <v>18</v>
      </c>
      <c r="AY37" s="11" t="s">
        <v>12</v>
      </c>
      <c r="AZ37" s="11" t="s">
        <v>13</v>
      </c>
      <c r="BA37" s="11" t="s">
        <v>14</v>
      </c>
      <c r="BB37" s="11" t="s">
        <v>15</v>
      </c>
      <c r="BC37" s="11" t="s">
        <v>16</v>
      </c>
      <c r="BD37" s="19"/>
      <c r="BE37" s="18"/>
      <c r="BF37" s="11"/>
      <c r="BG37" s="11"/>
      <c r="BH37" s="11"/>
      <c r="BI37" s="11"/>
      <c r="BJ37" s="11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5.75" x14ac:dyDescent="0.25">
      <c r="B38" s="9" t="s">
        <v>24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11"/>
      <c r="AS38" s="8"/>
      <c r="AT38" s="11"/>
      <c r="AU38" s="11"/>
      <c r="AV38" s="11" t="s">
        <v>10</v>
      </c>
      <c r="AW38" s="21" t="s">
        <v>18</v>
      </c>
      <c r="AX38" s="21" t="s">
        <v>18</v>
      </c>
      <c r="AY38" s="11" t="s">
        <v>11</v>
      </c>
      <c r="AZ38" s="21" t="s">
        <v>18</v>
      </c>
      <c r="BA38" s="21" t="s">
        <v>18</v>
      </c>
      <c r="BB38" s="21" t="s">
        <v>18</v>
      </c>
      <c r="BC38" s="11" t="s">
        <v>12</v>
      </c>
      <c r="BD38" s="22" t="s">
        <v>18</v>
      </c>
      <c r="BE38" s="18" t="s">
        <v>37</v>
      </c>
      <c r="BF38" s="11" t="s">
        <v>25</v>
      </c>
      <c r="BG38" s="11" t="s">
        <v>38</v>
      </c>
      <c r="BH38" s="11" t="s">
        <v>16</v>
      </c>
      <c r="BI38" s="11"/>
      <c r="BJ38" s="3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5.75" x14ac:dyDescent="0.25">
      <c r="B39" s="9" t="s">
        <v>26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11"/>
      <c r="AS39" s="8"/>
      <c r="AT39" s="11"/>
      <c r="AU39" s="11"/>
      <c r="AV39" s="11"/>
      <c r="AW39" s="21" t="s">
        <v>18</v>
      </c>
      <c r="AX39" s="21" t="s">
        <v>18</v>
      </c>
      <c r="AY39" s="11" t="s">
        <v>10</v>
      </c>
      <c r="AZ39" s="21" t="s">
        <v>18</v>
      </c>
      <c r="BA39" s="21" t="s">
        <v>18</v>
      </c>
      <c r="BB39" s="21" t="s">
        <v>18</v>
      </c>
      <c r="BC39" s="11" t="s">
        <v>11</v>
      </c>
      <c r="BD39" s="21" t="s">
        <v>18</v>
      </c>
      <c r="BE39" s="11" t="s">
        <v>12</v>
      </c>
      <c r="BF39" s="11" t="s">
        <v>13</v>
      </c>
      <c r="BG39" s="21" t="s">
        <v>18</v>
      </c>
      <c r="BH39" s="11" t="s">
        <v>39</v>
      </c>
      <c r="BI39" s="11" t="s">
        <v>15</v>
      </c>
      <c r="BJ39" s="11" t="s">
        <v>16</v>
      </c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5.75" x14ac:dyDescent="0.25">
      <c r="B40" s="9" t="s">
        <v>27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11"/>
      <c r="AS40" s="8"/>
      <c r="AT40" s="11"/>
      <c r="AU40" s="11"/>
      <c r="AV40" s="11"/>
      <c r="AW40" s="11"/>
      <c r="AX40" s="21"/>
      <c r="AY40" s="11"/>
      <c r="AZ40" s="21" t="s">
        <v>18</v>
      </c>
      <c r="BA40" s="21" t="s">
        <v>18</v>
      </c>
      <c r="BB40" s="21" t="s">
        <v>18</v>
      </c>
      <c r="BC40" s="11" t="s">
        <v>10</v>
      </c>
      <c r="BD40" s="21" t="s">
        <v>18</v>
      </c>
      <c r="BE40" s="11" t="s">
        <v>11</v>
      </c>
      <c r="BF40" s="11" t="s">
        <v>12</v>
      </c>
      <c r="BG40" s="21" t="s">
        <v>18</v>
      </c>
      <c r="BH40" s="11" t="s">
        <v>13</v>
      </c>
      <c r="BI40" s="11" t="s">
        <v>16</v>
      </c>
      <c r="BJ40" s="11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5.75" x14ac:dyDescent="0.25">
      <c r="B41" s="9" t="s">
        <v>28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11"/>
      <c r="AS41" s="8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 t="s">
        <v>10</v>
      </c>
      <c r="BF41" s="11" t="s">
        <v>11</v>
      </c>
      <c r="BG41" s="21" t="s">
        <v>18</v>
      </c>
      <c r="BH41" s="11" t="s">
        <v>12</v>
      </c>
      <c r="BI41" s="11" t="s">
        <v>13</v>
      </c>
      <c r="BJ41" s="11" t="s">
        <v>16</v>
      </c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5.75" x14ac:dyDescent="0.25">
      <c r="B42" s="9" t="s">
        <v>29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38"/>
      <c r="BF42" s="38" t="s">
        <v>10</v>
      </c>
      <c r="BG42" s="21" t="s">
        <v>18</v>
      </c>
      <c r="BH42" s="38" t="s">
        <v>11</v>
      </c>
      <c r="BI42" s="38" t="s">
        <v>12</v>
      </c>
      <c r="BJ42" s="38" t="s">
        <v>13</v>
      </c>
      <c r="BK42" s="38" t="s">
        <v>16</v>
      </c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5.75" x14ac:dyDescent="0.25">
      <c r="B43" s="9" t="s">
        <v>30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38"/>
      <c r="BF43" s="38"/>
      <c r="BG43" s="38"/>
      <c r="BH43" s="38" t="s">
        <v>10</v>
      </c>
      <c r="BI43" s="38" t="s">
        <v>11</v>
      </c>
      <c r="BJ43" s="38" t="s">
        <v>18</v>
      </c>
      <c r="BK43" s="38" t="s">
        <v>12</v>
      </c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5.75" x14ac:dyDescent="0.25">
      <c r="B44" s="9" t="s">
        <v>45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38"/>
      <c r="BF44" s="38"/>
      <c r="BG44" s="38"/>
      <c r="BH44" s="38"/>
      <c r="BI44" s="38" t="s">
        <v>10</v>
      </c>
      <c r="BJ44" s="38" t="s">
        <v>18</v>
      </c>
      <c r="BK44" s="38" t="s">
        <v>11</v>
      </c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5.75" x14ac:dyDescent="0.25">
      <c r="B45" s="13" t="s">
        <v>45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38"/>
      <c r="BF45" s="38"/>
      <c r="BG45" s="38"/>
      <c r="BH45" s="38"/>
      <c r="BI45" s="38"/>
      <c r="BJ45" s="38"/>
      <c r="BK45" s="38" t="s">
        <v>10</v>
      </c>
      <c r="BL45" s="38" t="s">
        <v>11</v>
      </c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8" spans="2:107" x14ac:dyDescent="0.25">
      <c r="B48" t="s">
        <v>31</v>
      </c>
    </row>
    <row r="49" spans="2:2" x14ac:dyDescent="0.25">
      <c r="B49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C242-34F4-4FF7-A40F-1653B5D3686C}">
  <dimension ref="A1:J42"/>
  <sheetViews>
    <sheetView zoomScale="160" zoomScaleNormal="160" workbookViewId="0">
      <selection activeCell="D6" sqref="D6"/>
    </sheetView>
  </sheetViews>
  <sheetFormatPr defaultRowHeight="15" x14ac:dyDescent="0.25"/>
  <cols>
    <col min="1" max="1" width="12.5703125" customWidth="1"/>
    <col min="2" max="2" width="29.7109375" customWidth="1"/>
    <col min="3" max="3" width="10.42578125" customWidth="1"/>
    <col min="4" max="4" width="9.140625" customWidth="1"/>
    <col min="5" max="5" width="22" customWidth="1"/>
    <col min="6" max="6" width="14.42578125" customWidth="1"/>
    <col min="7" max="7" width="9.140625" customWidth="1"/>
    <col min="8" max="8" width="46.5703125" style="36" customWidth="1"/>
    <col min="9" max="257" width="12.5703125" customWidth="1"/>
    <col min="258" max="258" width="28.85546875" customWidth="1"/>
    <col min="259" max="261" width="11.5703125" customWidth="1"/>
    <col min="262" max="262" width="12.28515625" customWidth="1"/>
    <col min="263" max="263" width="11.5703125" customWidth="1"/>
    <col min="264" max="264" width="25.5703125" customWidth="1"/>
    <col min="265" max="513" width="12.5703125" customWidth="1"/>
    <col min="514" max="514" width="28.85546875" customWidth="1"/>
    <col min="515" max="517" width="11.5703125" customWidth="1"/>
    <col min="518" max="518" width="12.28515625" customWidth="1"/>
    <col min="519" max="519" width="11.5703125" customWidth="1"/>
    <col min="520" max="520" width="25.5703125" customWidth="1"/>
    <col min="521" max="769" width="12.5703125" customWidth="1"/>
    <col min="770" max="770" width="28.85546875" customWidth="1"/>
    <col min="771" max="773" width="11.5703125" customWidth="1"/>
    <col min="774" max="774" width="12.28515625" customWidth="1"/>
    <col min="775" max="775" width="11.5703125" customWidth="1"/>
    <col min="776" max="776" width="25.5703125" customWidth="1"/>
    <col min="777" max="1025" width="12.5703125" customWidth="1"/>
    <col min="1026" max="1026" width="28.85546875" customWidth="1"/>
    <col min="1027" max="1029" width="11.5703125" customWidth="1"/>
    <col min="1030" max="1030" width="12.28515625" customWidth="1"/>
    <col min="1031" max="1031" width="11.5703125" customWidth="1"/>
    <col min="1032" max="1032" width="25.5703125" customWidth="1"/>
    <col min="1033" max="1281" width="12.5703125" customWidth="1"/>
    <col min="1282" max="1282" width="28.85546875" customWidth="1"/>
    <col min="1283" max="1285" width="11.5703125" customWidth="1"/>
    <col min="1286" max="1286" width="12.28515625" customWidth="1"/>
    <col min="1287" max="1287" width="11.5703125" customWidth="1"/>
    <col min="1288" max="1288" width="25.5703125" customWidth="1"/>
    <col min="1289" max="1537" width="12.5703125" customWidth="1"/>
    <col min="1538" max="1538" width="28.85546875" customWidth="1"/>
    <col min="1539" max="1541" width="11.5703125" customWidth="1"/>
    <col min="1542" max="1542" width="12.28515625" customWidth="1"/>
    <col min="1543" max="1543" width="11.5703125" customWidth="1"/>
    <col min="1544" max="1544" width="25.5703125" customWidth="1"/>
    <col min="1545" max="1793" width="12.5703125" customWidth="1"/>
    <col min="1794" max="1794" width="28.85546875" customWidth="1"/>
    <col min="1795" max="1797" width="11.5703125" customWidth="1"/>
    <col min="1798" max="1798" width="12.28515625" customWidth="1"/>
    <col min="1799" max="1799" width="11.5703125" customWidth="1"/>
    <col min="1800" max="1800" width="25.5703125" customWidth="1"/>
    <col min="1801" max="2049" width="12.5703125" customWidth="1"/>
    <col min="2050" max="2050" width="28.85546875" customWidth="1"/>
    <col min="2051" max="2053" width="11.5703125" customWidth="1"/>
    <col min="2054" max="2054" width="12.28515625" customWidth="1"/>
    <col min="2055" max="2055" width="11.5703125" customWidth="1"/>
    <col min="2056" max="2056" width="25.5703125" customWidth="1"/>
    <col min="2057" max="2305" width="12.5703125" customWidth="1"/>
    <col min="2306" max="2306" width="28.85546875" customWidth="1"/>
    <col min="2307" max="2309" width="11.5703125" customWidth="1"/>
    <col min="2310" max="2310" width="12.28515625" customWidth="1"/>
    <col min="2311" max="2311" width="11.5703125" customWidth="1"/>
    <col min="2312" max="2312" width="25.5703125" customWidth="1"/>
    <col min="2313" max="2561" width="12.5703125" customWidth="1"/>
    <col min="2562" max="2562" width="28.85546875" customWidth="1"/>
    <col min="2563" max="2565" width="11.5703125" customWidth="1"/>
    <col min="2566" max="2566" width="12.28515625" customWidth="1"/>
    <col min="2567" max="2567" width="11.5703125" customWidth="1"/>
    <col min="2568" max="2568" width="25.5703125" customWidth="1"/>
    <col min="2569" max="2817" width="12.5703125" customWidth="1"/>
    <col min="2818" max="2818" width="28.85546875" customWidth="1"/>
    <col min="2819" max="2821" width="11.5703125" customWidth="1"/>
    <col min="2822" max="2822" width="12.28515625" customWidth="1"/>
    <col min="2823" max="2823" width="11.5703125" customWidth="1"/>
    <col min="2824" max="2824" width="25.5703125" customWidth="1"/>
    <col min="2825" max="3073" width="12.5703125" customWidth="1"/>
    <col min="3074" max="3074" width="28.85546875" customWidth="1"/>
    <col min="3075" max="3077" width="11.5703125" customWidth="1"/>
    <col min="3078" max="3078" width="12.28515625" customWidth="1"/>
    <col min="3079" max="3079" width="11.5703125" customWidth="1"/>
    <col min="3080" max="3080" width="25.5703125" customWidth="1"/>
    <col min="3081" max="3329" width="12.5703125" customWidth="1"/>
    <col min="3330" max="3330" width="28.85546875" customWidth="1"/>
    <col min="3331" max="3333" width="11.5703125" customWidth="1"/>
    <col min="3334" max="3334" width="12.28515625" customWidth="1"/>
    <col min="3335" max="3335" width="11.5703125" customWidth="1"/>
    <col min="3336" max="3336" width="25.5703125" customWidth="1"/>
    <col min="3337" max="3585" width="12.5703125" customWidth="1"/>
    <col min="3586" max="3586" width="28.85546875" customWidth="1"/>
    <col min="3587" max="3589" width="11.5703125" customWidth="1"/>
    <col min="3590" max="3590" width="12.28515625" customWidth="1"/>
    <col min="3591" max="3591" width="11.5703125" customWidth="1"/>
    <col min="3592" max="3592" width="25.5703125" customWidth="1"/>
    <col min="3593" max="3841" width="12.5703125" customWidth="1"/>
    <col min="3842" max="3842" width="28.85546875" customWidth="1"/>
    <col min="3843" max="3845" width="11.5703125" customWidth="1"/>
    <col min="3846" max="3846" width="12.28515625" customWidth="1"/>
    <col min="3847" max="3847" width="11.5703125" customWidth="1"/>
    <col min="3848" max="3848" width="25.5703125" customWidth="1"/>
    <col min="3849" max="4097" width="12.5703125" customWidth="1"/>
    <col min="4098" max="4098" width="28.85546875" customWidth="1"/>
    <col min="4099" max="4101" width="11.5703125" customWidth="1"/>
    <col min="4102" max="4102" width="12.28515625" customWidth="1"/>
    <col min="4103" max="4103" width="11.5703125" customWidth="1"/>
    <col min="4104" max="4104" width="25.5703125" customWidth="1"/>
    <col min="4105" max="4353" width="12.5703125" customWidth="1"/>
    <col min="4354" max="4354" width="28.85546875" customWidth="1"/>
    <col min="4355" max="4357" width="11.5703125" customWidth="1"/>
    <col min="4358" max="4358" width="12.28515625" customWidth="1"/>
    <col min="4359" max="4359" width="11.5703125" customWidth="1"/>
    <col min="4360" max="4360" width="25.5703125" customWidth="1"/>
    <col min="4361" max="4609" width="12.5703125" customWidth="1"/>
    <col min="4610" max="4610" width="28.85546875" customWidth="1"/>
    <col min="4611" max="4613" width="11.5703125" customWidth="1"/>
    <col min="4614" max="4614" width="12.28515625" customWidth="1"/>
    <col min="4615" max="4615" width="11.5703125" customWidth="1"/>
    <col min="4616" max="4616" width="25.5703125" customWidth="1"/>
    <col min="4617" max="4865" width="12.5703125" customWidth="1"/>
    <col min="4866" max="4866" width="28.85546875" customWidth="1"/>
    <col min="4867" max="4869" width="11.5703125" customWidth="1"/>
    <col min="4870" max="4870" width="12.28515625" customWidth="1"/>
    <col min="4871" max="4871" width="11.5703125" customWidth="1"/>
    <col min="4872" max="4872" width="25.5703125" customWidth="1"/>
    <col min="4873" max="5121" width="12.5703125" customWidth="1"/>
    <col min="5122" max="5122" width="28.85546875" customWidth="1"/>
    <col min="5123" max="5125" width="11.5703125" customWidth="1"/>
    <col min="5126" max="5126" width="12.28515625" customWidth="1"/>
    <col min="5127" max="5127" width="11.5703125" customWidth="1"/>
    <col min="5128" max="5128" width="25.5703125" customWidth="1"/>
    <col min="5129" max="5377" width="12.5703125" customWidth="1"/>
    <col min="5378" max="5378" width="28.85546875" customWidth="1"/>
    <col min="5379" max="5381" width="11.5703125" customWidth="1"/>
    <col min="5382" max="5382" width="12.28515625" customWidth="1"/>
    <col min="5383" max="5383" width="11.5703125" customWidth="1"/>
    <col min="5384" max="5384" width="25.5703125" customWidth="1"/>
    <col min="5385" max="5633" width="12.5703125" customWidth="1"/>
    <col min="5634" max="5634" width="28.85546875" customWidth="1"/>
    <col min="5635" max="5637" width="11.5703125" customWidth="1"/>
    <col min="5638" max="5638" width="12.28515625" customWidth="1"/>
    <col min="5639" max="5639" width="11.5703125" customWidth="1"/>
    <col min="5640" max="5640" width="25.5703125" customWidth="1"/>
    <col min="5641" max="5889" width="12.5703125" customWidth="1"/>
    <col min="5890" max="5890" width="28.85546875" customWidth="1"/>
    <col min="5891" max="5893" width="11.5703125" customWidth="1"/>
    <col min="5894" max="5894" width="12.28515625" customWidth="1"/>
    <col min="5895" max="5895" width="11.5703125" customWidth="1"/>
    <col min="5896" max="5896" width="25.5703125" customWidth="1"/>
    <col min="5897" max="6145" width="12.5703125" customWidth="1"/>
    <col min="6146" max="6146" width="28.85546875" customWidth="1"/>
    <col min="6147" max="6149" width="11.5703125" customWidth="1"/>
    <col min="6150" max="6150" width="12.28515625" customWidth="1"/>
    <col min="6151" max="6151" width="11.5703125" customWidth="1"/>
    <col min="6152" max="6152" width="25.5703125" customWidth="1"/>
    <col min="6153" max="6401" width="12.5703125" customWidth="1"/>
    <col min="6402" max="6402" width="28.85546875" customWidth="1"/>
    <col min="6403" max="6405" width="11.5703125" customWidth="1"/>
    <col min="6406" max="6406" width="12.28515625" customWidth="1"/>
    <col min="6407" max="6407" width="11.5703125" customWidth="1"/>
    <col min="6408" max="6408" width="25.5703125" customWidth="1"/>
    <col min="6409" max="6657" width="12.5703125" customWidth="1"/>
    <col min="6658" max="6658" width="28.85546875" customWidth="1"/>
    <col min="6659" max="6661" width="11.5703125" customWidth="1"/>
    <col min="6662" max="6662" width="12.28515625" customWidth="1"/>
    <col min="6663" max="6663" width="11.5703125" customWidth="1"/>
    <col min="6664" max="6664" width="25.5703125" customWidth="1"/>
    <col min="6665" max="6913" width="12.5703125" customWidth="1"/>
    <col min="6914" max="6914" width="28.85546875" customWidth="1"/>
    <col min="6915" max="6917" width="11.5703125" customWidth="1"/>
    <col min="6918" max="6918" width="12.28515625" customWidth="1"/>
    <col min="6919" max="6919" width="11.5703125" customWidth="1"/>
    <col min="6920" max="6920" width="25.5703125" customWidth="1"/>
    <col min="6921" max="7169" width="12.5703125" customWidth="1"/>
    <col min="7170" max="7170" width="28.85546875" customWidth="1"/>
    <col min="7171" max="7173" width="11.5703125" customWidth="1"/>
    <col min="7174" max="7174" width="12.28515625" customWidth="1"/>
    <col min="7175" max="7175" width="11.5703125" customWidth="1"/>
    <col min="7176" max="7176" width="25.5703125" customWidth="1"/>
    <col min="7177" max="7425" width="12.5703125" customWidth="1"/>
    <col min="7426" max="7426" width="28.85546875" customWidth="1"/>
    <col min="7427" max="7429" width="11.5703125" customWidth="1"/>
    <col min="7430" max="7430" width="12.28515625" customWidth="1"/>
    <col min="7431" max="7431" width="11.5703125" customWidth="1"/>
    <col min="7432" max="7432" width="25.5703125" customWidth="1"/>
    <col min="7433" max="7681" width="12.5703125" customWidth="1"/>
    <col min="7682" max="7682" width="28.85546875" customWidth="1"/>
    <col min="7683" max="7685" width="11.5703125" customWidth="1"/>
    <col min="7686" max="7686" width="12.28515625" customWidth="1"/>
    <col min="7687" max="7687" width="11.5703125" customWidth="1"/>
    <col min="7688" max="7688" width="25.5703125" customWidth="1"/>
    <col min="7689" max="7937" width="12.5703125" customWidth="1"/>
    <col min="7938" max="7938" width="28.85546875" customWidth="1"/>
    <col min="7939" max="7941" width="11.5703125" customWidth="1"/>
    <col min="7942" max="7942" width="12.28515625" customWidth="1"/>
    <col min="7943" max="7943" width="11.5703125" customWidth="1"/>
    <col min="7944" max="7944" width="25.5703125" customWidth="1"/>
    <col min="7945" max="8193" width="12.5703125" customWidth="1"/>
    <col min="8194" max="8194" width="28.85546875" customWidth="1"/>
    <col min="8195" max="8197" width="11.5703125" customWidth="1"/>
    <col min="8198" max="8198" width="12.28515625" customWidth="1"/>
    <col min="8199" max="8199" width="11.5703125" customWidth="1"/>
    <col min="8200" max="8200" width="25.5703125" customWidth="1"/>
    <col min="8201" max="8449" width="12.5703125" customWidth="1"/>
    <col min="8450" max="8450" width="28.85546875" customWidth="1"/>
    <col min="8451" max="8453" width="11.5703125" customWidth="1"/>
    <col min="8454" max="8454" width="12.28515625" customWidth="1"/>
    <col min="8455" max="8455" width="11.5703125" customWidth="1"/>
    <col min="8456" max="8456" width="25.5703125" customWidth="1"/>
    <col min="8457" max="8705" width="12.5703125" customWidth="1"/>
    <col min="8706" max="8706" width="28.85546875" customWidth="1"/>
    <col min="8707" max="8709" width="11.5703125" customWidth="1"/>
    <col min="8710" max="8710" width="12.28515625" customWidth="1"/>
    <col min="8711" max="8711" width="11.5703125" customWidth="1"/>
    <col min="8712" max="8712" width="25.5703125" customWidth="1"/>
    <col min="8713" max="8961" width="12.5703125" customWidth="1"/>
    <col min="8962" max="8962" width="28.85546875" customWidth="1"/>
    <col min="8963" max="8965" width="11.5703125" customWidth="1"/>
    <col min="8966" max="8966" width="12.28515625" customWidth="1"/>
    <col min="8967" max="8967" width="11.5703125" customWidth="1"/>
    <col min="8968" max="8968" width="25.5703125" customWidth="1"/>
    <col min="8969" max="9217" width="12.5703125" customWidth="1"/>
    <col min="9218" max="9218" width="28.85546875" customWidth="1"/>
    <col min="9219" max="9221" width="11.5703125" customWidth="1"/>
    <col min="9222" max="9222" width="12.28515625" customWidth="1"/>
    <col min="9223" max="9223" width="11.5703125" customWidth="1"/>
    <col min="9224" max="9224" width="25.5703125" customWidth="1"/>
    <col min="9225" max="9473" width="12.5703125" customWidth="1"/>
    <col min="9474" max="9474" width="28.85546875" customWidth="1"/>
    <col min="9475" max="9477" width="11.5703125" customWidth="1"/>
    <col min="9478" max="9478" width="12.28515625" customWidth="1"/>
    <col min="9479" max="9479" width="11.5703125" customWidth="1"/>
    <col min="9480" max="9480" width="25.5703125" customWidth="1"/>
    <col min="9481" max="9729" width="12.5703125" customWidth="1"/>
    <col min="9730" max="9730" width="28.85546875" customWidth="1"/>
    <col min="9731" max="9733" width="11.5703125" customWidth="1"/>
    <col min="9734" max="9734" width="12.28515625" customWidth="1"/>
    <col min="9735" max="9735" width="11.5703125" customWidth="1"/>
    <col min="9736" max="9736" width="25.5703125" customWidth="1"/>
    <col min="9737" max="9985" width="12.5703125" customWidth="1"/>
    <col min="9986" max="9986" width="28.85546875" customWidth="1"/>
    <col min="9987" max="9989" width="11.5703125" customWidth="1"/>
    <col min="9990" max="9990" width="12.28515625" customWidth="1"/>
    <col min="9991" max="9991" width="11.5703125" customWidth="1"/>
    <col min="9992" max="9992" width="25.5703125" customWidth="1"/>
    <col min="9993" max="10241" width="12.5703125" customWidth="1"/>
    <col min="10242" max="10242" width="28.85546875" customWidth="1"/>
    <col min="10243" max="10245" width="11.5703125" customWidth="1"/>
    <col min="10246" max="10246" width="12.28515625" customWidth="1"/>
    <col min="10247" max="10247" width="11.5703125" customWidth="1"/>
    <col min="10248" max="10248" width="25.5703125" customWidth="1"/>
    <col min="10249" max="10497" width="12.5703125" customWidth="1"/>
    <col min="10498" max="10498" width="28.85546875" customWidth="1"/>
    <col min="10499" max="10501" width="11.5703125" customWidth="1"/>
    <col min="10502" max="10502" width="12.28515625" customWidth="1"/>
    <col min="10503" max="10503" width="11.5703125" customWidth="1"/>
    <col min="10504" max="10504" width="25.5703125" customWidth="1"/>
    <col min="10505" max="10753" width="12.5703125" customWidth="1"/>
    <col min="10754" max="10754" width="28.85546875" customWidth="1"/>
    <col min="10755" max="10757" width="11.5703125" customWidth="1"/>
    <col min="10758" max="10758" width="12.28515625" customWidth="1"/>
    <col min="10759" max="10759" width="11.5703125" customWidth="1"/>
    <col min="10760" max="10760" width="25.5703125" customWidth="1"/>
    <col min="10761" max="11009" width="12.5703125" customWidth="1"/>
    <col min="11010" max="11010" width="28.85546875" customWidth="1"/>
    <col min="11011" max="11013" width="11.5703125" customWidth="1"/>
    <col min="11014" max="11014" width="12.28515625" customWidth="1"/>
    <col min="11015" max="11015" width="11.5703125" customWidth="1"/>
    <col min="11016" max="11016" width="25.5703125" customWidth="1"/>
    <col min="11017" max="11265" width="12.5703125" customWidth="1"/>
    <col min="11266" max="11266" width="28.85546875" customWidth="1"/>
    <col min="11267" max="11269" width="11.5703125" customWidth="1"/>
    <col min="11270" max="11270" width="12.28515625" customWidth="1"/>
    <col min="11271" max="11271" width="11.5703125" customWidth="1"/>
    <col min="11272" max="11272" width="25.5703125" customWidth="1"/>
    <col min="11273" max="11521" width="12.5703125" customWidth="1"/>
    <col min="11522" max="11522" width="28.85546875" customWidth="1"/>
    <col min="11523" max="11525" width="11.5703125" customWidth="1"/>
    <col min="11526" max="11526" width="12.28515625" customWidth="1"/>
    <col min="11527" max="11527" width="11.5703125" customWidth="1"/>
    <col min="11528" max="11528" width="25.5703125" customWidth="1"/>
    <col min="11529" max="11777" width="12.5703125" customWidth="1"/>
    <col min="11778" max="11778" width="28.85546875" customWidth="1"/>
    <col min="11779" max="11781" width="11.5703125" customWidth="1"/>
    <col min="11782" max="11782" width="12.28515625" customWidth="1"/>
    <col min="11783" max="11783" width="11.5703125" customWidth="1"/>
    <col min="11784" max="11784" width="25.5703125" customWidth="1"/>
    <col min="11785" max="12033" width="12.5703125" customWidth="1"/>
    <col min="12034" max="12034" width="28.85546875" customWidth="1"/>
    <col min="12035" max="12037" width="11.5703125" customWidth="1"/>
    <col min="12038" max="12038" width="12.28515625" customWidth="1"/>
    <col min="12039" max="12039" width="11.5703125" customWidth="1"/>
    <col min="12040" max="12040" width="25.5703125" customWidth="1"/>
    <col min="12041" max="12289" width="12.5703125" customWidth="1"/>
    <col min="12290" max="12290" width="28.85546875" customWidth="1"/>
    <col min="12291" max="12293" width="11.5703125" customWidth="1"/>
    <col min="12294" max="12294" width="12.28515625" customWidth="1"/>
    <col min="12295" max="12295" width="11.5703125" customWidth="1"/>
    <col min="12296" max="12296" width="25.5703125" customWidth="1"/>
    <col min="12297" max="12545" width="12.5703125" customWidth="1"/>
    <col min="12546" max="12546" width="28.85546875" customWidth="1"/>
    <col min="12547" max="12549" width="11.5703125" customWidth="1"/>
    <col min="12550" max="12550" width="12.28515625" customWidth="1"/>
    <col min="12551" max="12551" width="11.5703125" customWidth="1"/>
    <col min="12552" max="12552" width="25.5703125" customWidth="1"/>
    <col min="12553" max="12801" width="12.5703125" customWidth="1"/>
    <col min="12802" max="12802" width="28.85546875" customWidth="1"/>
    <col min="12803" max="12805" width="11.5703125" customWidth="1"/>
    <col min="12806" max="12806" width="12.28515625" customWidth="1"/>
    <col min="12807" max="12807" width="11.5703125" customWidth="1"/>
    <col min="12808" max="12808" width="25.5703125" customWidth="1"/>
    <col min="12809" max="13057" width="12.5703125" customWidth="1"/>
    <col min="13058" max="13058" width="28.85546875" customWidth="1"/>
    <col min="13059" max="13061" width="11.5703125" customWidth="1"/>
    <col min="13062" max="13062" width="12.28515625" customWidth="1"/>
    <col min="13063" max="13063" width="11.5703125" customWidth="1"/>
    <col min="13064" max="13064" width="25.5703125" customWidth="1"/>
    <col min="13065" max="13313" width="12.5703125" customWidth="1"/>
    <col min="13314" max="13314" width="28.85546875" customWidth="1"/>
    <col min="13315" max="13317" width="11.5703125" customWidth="1"/>
    <col min="13318" max="13318" width="12.28515625" customWidth="1"/>
    <col min="13319" max="13319" width="11.5703125" customWidth="1"/>
    <col min="13320" max="13320" width="25.5703125" customWidth="1"/>
    <col min="13321" max="13569" width="12.5703125" customWidth="1"/>
    <col min="13570" max="13570" width="28.85546875" customWidth="1"/>
    <col min="13571" max="13573" width="11.5703125" customWidth="1"/>
    <col min="13574" max="13574" width="12.28515625" customWidth="1"/>
    <col min="13575" max="13575" width="11.5703125" customWidth="1"/>
    <col min="13576" max="13576" width="25.5703125" customWidth="1"/>
    <col min="13577" max="13825" width="12.5703125" customWidth="1"/>
    <col min="13826" max="13826" width="28.85546875" customWidth="1"/>
    <col min="13827" max="13829" width="11.5703125" customWidth="1"/>
    <col min="13830" max="13830" width="12.28515625" customWidth="1"/>
    <col min="13831" max="13831" width="11.5703125" customWidth="1"/>
    <col min="13832" max="13832" width="25.5703125" customWidth="1"/>
    <col min="13833" max="14081" width="12.5703125" customWidth="1"/>
    <col min="14082" max="14082" width="28.85546875" customWidth="1"/>
    <col min="14083" max="14085" width="11.5703125" customWidth="1"/>
    <col min="14086" max="14086" width="12.28515625" customWidth="1"/>
    <col min="14087" max="14087" width="11.5703125" customWidth="1"/>
    <col min="14088" max="14088" width="25.5703125" customWidth="1"/>
    <col min="14089" max="14337" width="12.5703125" customWidth="1"/>
    <col min="14338" max="14338" width="28.85546875" customWidth="1"/>
    <col min="14339" max="14341" width="11.5703125" customWidth="1"/>
    <col min="14342" max="14342" width="12.28515625" customWidth="1"/>
    <col min="14343" max="14343" width="11.5703125" customWidth="1"/>
    <col min="14344" max="14344" width="25.5703125" customWidth="1"/>
    <col min="14345" max="14593" width="12.5703125" customWidth="1"/>
    <col min="14594" max="14594" width="28.85546875" customWidth="1"/>
    <col min="14595" max="14597" width="11.5703125" customWidth="1"/>
    <col min="14598" max="14598" width="12.28515625" customWidth="1"/>
    <col min="14599" max="14599" width="11.5703125" customWidth="1"/>
    <col min="14600" max="14600" width="25.5703125" customWidth="1"/>
    <col min="14601" max="14849" width="12.5703125" customWidth="1"/>
    <col min="14850" max="14850" width="28.85546875" customWidth="1"/>
    <col min="14851" max="14853" width="11.5703125" customWidth="1"/>
    <col min="14854" max="14854" width="12.28515625" customWidth="1"/>
    <col min="14855" max="14855" width="11.5703125" customWidth="1"/>
    <col min="14856" max="14856" width="25.5703125" customWidth="1"/>
    <col min="14857" max="15105" width="12.5703125" customWidth="1"/>
    <col min="15106" max="15106" width="28.85546875" customWidth="1"/>
    <col min="15107" max="15109" width="11.5703125" customWidth="1"/>
    <col min="15110" max="15110" width="12.28515625" customWidth="1"/>
    <col min="15111" max="15111" width="11.5703125" customWidth="1"/>
    <col min="15112" max="15112" width="25.5703125" customWidth="1"/>
    <col min="15113" max="15361" width="12.5703125" customWidth="1"/>
    <col min="15362" max="15362" width="28.85546875" customWidth="1"/>
    <col min="15363" max="15365" width="11.5703125" customWidth="1"/>
    <col min="15366" max="15366" width="12.28515625" customWidth="1"/>
    <col min="15367" max="15367" width="11.5703125" customWidth="1"/>
    <col min="15368" max="15368" width="25.5703125" customWidth="1"/>
    <col min="15369" max="15617" width="12.5703125" customWidth="1"/>
    <col min="15618" max="15618" width="28.85546875" customWidth="1"/>
    <col min="15619" max="15621" width="11.5703125" customWidth="1"/>
    <col min="15622" max="15622" width="12.28515625" customWidth="1"/>
    <col min="15623" max="15623" width="11.5703125" customWidth="1"/>
    <col min="15624" max="15624" width="25.5703125" customWidth="1"/>
    <col min="15625" max="15873" width="12.5703125" customWidth="1"/>
    <col min="15874" max="15874" width="28.85546875" customWidth="1"/>
    <col min="15875" max="15877" width="11.5703125" customWidth="1"/>
    <col min="15878" max="15878" width="12.28515625" customWidth="1"/>
    <col min="15879" max="15879" width="11.5703125" customWidth="1"/>
    <col min="15880" max="15880" width="25.5703125" customWidth="1"/>
    <col min="15881" max="16129" width="12.5703125" customWidth="1"/>
    <col min="16130" max="16130" width="28.85546875" customWidth="1"/>
    <col min="16131" max="16133" width="11.5703125" customWidth="1"/>
    <col min="16134" max="16134" width="12.28515625" customWidth="1"/>
    <col min="16135" max="16135" width="11.5703125" customWidth="1"/>
    <col min="16136" max="16136" width="25.5703125" customWidth="1"/>
    <col min="16137" max="16384" width="12.5703125" customWidth="1"/>
  </cols>
  <sheetData>
    <row r="1" spans="1:10" x14ac:dyDescent="0.25">
      <c r="H1"/>
    </row>
    <row r="2" spans="1:10" ht="18" x14ac:dyDescent="0.25">
      <c r="B2" s="1" t="s">
        <v>62</v>
      </c>
      <c r="H2"/>
    </row>
    <row r="3" spans="1:10" ht="19.5" x14ac:dyDescent="0.25">
      <c r="B3" s="27"/>
      <c r="H3"/>
    </row>
    <row r="4" spans="1:10" x14ac:dyDescent="0.25">
      <c r="A4" s="28"/>
      <c r="B4" s="28"/>
      <c r="C4" s="28"/>
      <c r="D4" s="28"/>
      <c r="E4" s="28"/>
      <c r="F4" s="28"/>
      <c r="G4" s="28"/>
      <c r="H4" s="28"/>
    </row>
    <row r="5" spans="1:10" ht="15.75" x14ac:dyDescent="0.25">
      <c r="A5" s="28"/>
      <c r="B5" s="29" t="s">
        <v>53</v>
      </c>
      <c r="C5" s="30" t="s">
        <v>54</v>
      </c>
      <c r="D5" s="30" t="s">
        <v>55</v>
      </c>
      <c r="E5" s="30" t="s">
        <v>56</v>
      </c>
      <c r="F5" s="30" t="s">
        <v>57</v>
      </c>
      <c r="G5" s="30" t="s">
        <v>58</v>
      </c>
      <c r="H5" s="30" t="s">
        <v>59</v>
      </c>
      <c r="I5" s="31"/>
    </row>
    <row r="6" spans="1:10" ht="15.75" x14ac:dyDescent="0.25">
      <c r="A6" s="28"/>
      <c r="B6" s="33" t="s">
        <v>9</v>
      </c>
      <c r="C6" s="35" t="s">
        <v>64</v>
      </c>
      <c r="D6" s="35">
        <v>3</v>
      </c>
      <c r="E6" s="35">
        <v>4</v>
      </c>
      <c r="F6" s="35" t="s">
        <v>66</v>
      </c>
      <c r="G6" s="35">
        <v>7</v>
      </c>
      <c r="H6" s="34" t="s">
        <v>41</v>
      </c>
      <c r="I6" s="31"/>
    </row>
    <row r="7" spans="1:10" ht="26.25" x14ac:dyDescent="0.25">
      <c r="A7" s="28"/>
      <c r="B7" s="33" t="s">
        <v>17</v>
      </c>
      <c r="C7" s="35" t="s">
        <v>67</v>
      </c>
      <c r="D7" s="35">
        <v>4</v>
      </c>
      <c r="E7" s="35" t="s">
        <v>77</v>
      </c>
      <c r="F7" s="35"/>
      <c r="G7" s="35">
        <v>13</v>
      </c>
      <c r="H7" s="44" t="s">
        <v>110</v>
      </c>
      <c r="I7" s="31"/>
    </row>
    <row r="8" spans="1:10" ht="15.75" x14ac:dyDescent="0.25">
      <c r="A8" s="28"/>
      <c r="B8" s="33" t="s">
        <v>23</v>
      </c>
      <c r="C8" s="35" t="s">
        <v>68</v>
      </c>
      <c r="D8" s="35">
        <v>7</v>
      </c>
      <c r="E8" s="35">
        <v>8</v>
      </c>
      <c r="F8" s="35" t="s">
        <v>71</v>
      </c>
      <c r="G8" s="35">
        <v>11</v>
      </c>
      <c r="H8" s="34"/>
      <c r="I8" s="31"/>
    </row>
    <row r="9" spans="1:10" ht="39" x14ac:dyDescent="0.25">
      <c r="A9" s="28"/>
      <c r="B9" s="33" t="s">
        <v>24</v>
      </c>
      <c r="C9" s="35" t="s">
        <v>69</v>
      </c>
      <c r="D9" s="35">
        <v>11</v>
      </c>
      <c r="E9" s="35" t="s">
        <v>78</v>
      </c>
      <c r="F9" s="35"/>
      <c r="G9" s="35">
        <v>16</v>
      </c>
      <c r="H9" s="44" t="s">
        <v>111</v>
      </c>
      <c r="I9" s="31"/>
    </row>
    <row r="10" spans="1:10" ht="15.75" x14ac:dyDescent="0.25">
      <c r="A10" s="28"/>
      <c r="B10" s="33" t="s">
        <v>26</v>
      </c>
      <c r="C10" s="35" t="s">
        <v>72</v>
      </c>
      <c r="D10" s="35">
        <v>13</v>
      </c>
      <c r="E10" s="35">
        <v>14</v>
      </c>
      <c r="F10" s="35" t="s">
        <v>79</v>
      </c>
      <c r="G10" s="35">
        <v>18</v>
      </c>
      <c r="H10" s="34" t="s">
        <v>112</v>
      </c>
      <c r="I10" s="31"/>
    </row>
    <row r="11" spans="1:10" ht="15.75" x14ac:dyDescent="0.25">
      <c r="A11" s="28"/>
      <c r="B11" s="33" t="s">
        <v>27</v>
      </c>
      <c r="C11" s="35" t="s">
        <v>74</v>
      </c>
      <c r="D11" s="35">
        <v>14</v>
      </c>
      <c r="E11" s="35">
        <v>16</v>
      </c>
      <c r="F11" s="35"/>
      <c r="G11" s="35">
        <v>17</v>
      </c>
      <c r="H11" s="34"/>
      <c r="I11" s="31"/>
    </row>
    <row r="12" spans="1:10" ht="15.75" x14ac:dyDescent="0.25">
      <c r="A12" s="28"/>
      <c r="B12" s="33" t="s">
        <v>28</v>
      </c>
      <c r="C12" s="35" t="s">
        <v>76</v>
      </c>
      <c r="D12" s="35">
        <v>16</v>
      </c>
      <c r="E12" s="35">
        <v>17</v>
      </c>
      <c r="F12" s="35"/>
      <c r="G12" s="35">
        <v>18</v>
      </c>
      <c r="H12" s="34"/>
      <c r="I12" s="31"/>
    </row>
    <row r="13" spans="1:10" ht="15.75" x14ac:dyDescent="0.25">
      <c r="A13" s="28"/>
      <c r="B13" s="33" t="s">
        <v>63</v>
      </c>
      <c r="C13" s="35" t="s">
        <v>80</v>
      </c>
      <c r="D13" s="35">
        <f>D6+14</f>
        <v>17</v>
      </c>
      <c r="E13" s="35">
        <f>E6+14</f>
        <v>18</v>
      </c>
      <c r="F13" s="35" t="s">
        <v>82</v>
      </c>
      <c r="G13" s="35">
        <f>G6+14</f>
        <v>21</v>
      </c>
      <c r="H13" s="34" t="s">
        <v>84</v>
      </c>
      <c r="I13" s="31"/>
      <c r="J13" s="31"/>
    </row>
    <row r="14" spans="1:10" ht="26.25" x14ac:dyDescent="0.25">
      <c r="A14" s="28"/>
      <c r="B14" s="33" t="s">
        <v>17</v>
      </c>
      <c r="C14" s="35" t="s">
        <v>73</v>
      </c>
      <c r="D14" s="35">
        <f t="shared" ref="D14:E33" si="0">D7+14</f>
        <v>18</v>
      </c>
      <c r="E14" s="35" t="s">
        <v>83</v>
      </c>
      <c r="F14" s="35"/>
      <c r="G14" s="35">
        <f t="shared" ref="G14:G33" si="1">G7+14</f>
        <v>27</v>
      </c>
      <c r="H14" s="44" t="s">
        <v>113</v>
      </c>
      <c r="I14" s="31"/>
      <c r="J14" s="31"/>
    </row>
    <row r="15" spans="1:10" ht="15.75" x14ac:dyDescent="0.25">
      <c r="A15" s="28"/>
      <c r="B15" s="33" t="s">
        <v>23</v>
      </c>
      <c r="C15" s="35" t="s">
        <v>85</v>
      </c>
      <c r="D15" s="35">
        <f t="shared" si="0"/>
        <v>21</v>
      </c>
      <c r="E15" s="35">
        <f t="shared" si="0"/>
        <v>22</v>
      </c>
      <c r="F15" s="35" t="s">
        <v>86</v>
      </c>
      <c r="G15" s="35">
        <f t="shared" si="1"/>
        <v>25</v>
      </c>
      <c r="H15" s="34"/>
      <c r="J15" s="31"/>
    </row>
    <row r="16" spans="1:10" ht="39" x14ac:dyDescent="0.25">
      <c r="B16" s="33" t="s">
        <v>24</v>
      </c>
      <c r="C16" s="35" t="s">
        <v>87</v>
      </c>
      <c r="D16" s="35">
        <f t="shared" si="0"/>
        <v>25</v>
      </c>
      <c r="E16" s="35" t="s">
        <v>88</v>
      </c>
      <c r="F16" s="35"/>
      <c r="G16" s="35">
        <f t="shared" si="1"/>
        <v>30</v>
      </c>
      <c r="H16" s="44" t="s">
        <v>116</v>
      </c>
    </row>
    <row r="17" spans="2:8" x14ac:dyDescent="0.25">
      <c r="B17" s="33" t="s">
        <v>26</v>
      </c>
      <c r="C17" s="35" t="s">
        <v>145</v>
      </c>
      <c r="D17" s="35">
        <f t="shared" si="0"/>
        <v>27</v>
      </c>
      <c r="E17" s="35">
        <f t="shared" si="0"/>
        <v>28</v>
      </c>
      <c r="F17" s="35" t="s">
        <v>93</v>
      </c>
      <c r="G17" s="35">
        <f t="shared" si="1"/>
        <v>32</v>
      </c>
      <c r="H17" s="34" t="s">
        <v>112</v>
      </c>
    </row>
    <row r="18" spans="2:8" x14ac:dyDescent="0.25">
      <c r="B18" s="33" t="s">
        <v>27</v>
      </c>
      <c r="C18" s="35" t="s">
        <v>146</v>
      </c>
      <c r="D18" s="35">
        <f t="shared" si="0"/>
        <v>28</v>
      </c>
      <c r="E18" s="35">
        <f t="shared" si="0"/>
        <v>30</v>
      </c>
      <c r="F18" s="35"/>
      <c r="G18" s="35">
        <f t="shared" si="1"/>
        <v>31</v>
      </c>
      <c r="H18" s="34"/>
    </row>
    <row r="19" spans="2:8" x14ac:dyDescent="0.25">
      <c r="B19" s="33" t="s">
        <v>28</v>
      </c>
      <c r="C19" s="35" t="s">
        <v>147</v>
      </c>
      <c r="D19" s="35">
        <f t="shared" si="0"/>
        <v>30</v>
      </c>
      <c r="E19" s="35">
        <f t="shared" si="0"/>
        <v>31</v>
      </c>
      <c r="F19" s="35"/>
      <c r="G19" s="35">
        <f t="shared" si="1"/>
        <v>32</v>
      </c>
      <c r="H19" s="34"/>
    </row>
    <row r="20" spans="2:8" x14ac:dyDescent="0.25">
      <c r="B20" s="33" t="s">
        <v>63</v>
      </c>
      <c r="C20" s="35" t="s">
        <v>148</v>
      </c>
      <c r="D20" s="35">
        <f t="shared" si="0"/>
        <v>31</v>
      </c>
      <c r="E20" s="35">
        <f t="shared" si="0"/>
        <v>32</v>
      </c>
      <c r="F20" s="35" t="s">
        <v>94</v>
      </c>
      <c r="G20" s="35">
        <f t="shared" si="1"/>
        <v>35</v>
      </c>
      <c r="H20" s="34" t="s">
        <v>100</v>
      </c>
    </row>
    <row r="21" spans="2:8" ht="26.25" x14ac:dyDescent="0.25">
      <c r="B21" s="33" t="s">
        <v>17</v>
      </c>
      <c r="C21" s="35" t="s">
        <v>149</v>
      </c>
      <c r="D21" s="35">
        <f t="shared" si="0"/>
        <v>32</v>
      </c>
      <c r="E21" s="35" t="s">
        <v>89</v>
      </c>
      <c r="F21" s="35"/>
      <c r="G21" s="35">
        <f t="shared" si="1"/>
        <v>41</v>
      </c>
      <c r="H21" s="44" t="s">
        <v>114</v>
      </c>
    </row>
    <row r="22" spans="2:8" x14ac:dyDescent="0.25">
      <c r="B22" s="33" t="s">
        <v>23</v>
      </c>
      <c r="C22" s="35" t="s">
        <v>150</v>
      </c>
      <c r="D22" s="35">
        <f t="shared" si="0"/>
        <v>35</v>
      </c>
      <c r="E22" s="35">
        <f t="shared" si="0"/>
        <v>36</v>
      </c>
      <c r="F22" s="35" t="s">
        <v>95</v>
      </c>
      <c r="G22" s="35">
        <f t="shared" si="1"/>
        <v>39</v>
      </c>
      <c r="H22" s="34"/>
    </row>
    <row r="23" spans="2:8" ht="39" x14ac:dyDescent="0.25">
      <c r="B23" s="33" t="s">
        <v>24</v>
      </c>
      <c r="C23" s="35" t="s">
        <v>151</v>
      </c>
      <c r="D23" s="35">
        <f t="shared" si="0"/>
        <v>39</v>
      </c>
      <c r="E23" s="35" t="s">
        <v>90</v>
      </c>
      <c r="F23" s="35"/>
      <c r="G23" s="35">
        <f t="shared" si="1"/>
        <v>44</v>
      </c>
      <c r="H23" s="44" t="s">
        <v>117</v>
      </c>
    </row>
    <row r="24" spans="2:8" x14ac:dyDescent="0.25">
      <c r="B24" s="33" t="s">
        <v>26</v>
      </c>
      <c r="C24" s="35" t="s">
        <v>152</v>
      </c>
      <c r="D24" s="35">
        <f t="shared" si="0"/>
        <v>41</v>
      </c>
      <c r="E24" s="35">
        <f t="shared" si="0"/>
        <v>42</v>
      </c>
      <c r="F24" s="35" t="s">
        <v>96</v>
      </c>
      <c r="G24" s="35">
        <f t="shared" si="1"/>
        <v>46</v>
      </c>
      <c r="H24" s="34" t="s">
        <v>112</v>
      </c>
    </row>
    <row r="25" spans="2:8" x14ac:dyDescent="0.25">
      <c r="B25" s="33" t="s">
        <v>27</v>
      </c>
      <c r="C25" s="35" t="s">
        <v>153</v>
      </c>
      <c r="D25" s="35">
        <f t="shared" si="0"/>
        <v>42</v>
      </c>
      <c r="E25" s="35">
        <f t="shared" si="0"/>
        <v>44</v>
      </c>
      <c r="F25" s="35"/>
      <c r="G25" s="35">
        <f t="shared" si="1"/>
        <v>45</v>
      </c>
      <c r="H25" s="34"/>
    </row>
    <row r="26" spans="2:8" x14ac:dyDescent="0.25">
      <c r="B26" s="33" t="s">
        <v>28</v>
      </c>
      <c r="C26" s="35" t="s">
        <v>154</v>
      </c>
      <c r="D26" s="35">
        <f t="shared" si="0"/>
        <v>44</v>
      </c>
      <c r="E26" s="35">
        <f t="shared" si="0"/>
        <v>45</v>
      </c>
      <c r="F26" s="35"/>
      <c r="G26" s="35">
        <f t="shared" si="1"/>
        <v>46</v>
      </c>
      <c r="H26" s="34"/>
    </row>
    <row r="27" spans="2:8" x14ac:dyDescent="0.25">
      <c r="B27" s="33" t="s">
        <v>63</v>
      </c>
      <c r="C27" s="35" t="s">
        <v>155</v>
      </c>
      <c r="D27" s="35">
        <f t="shared" si="0"/>
        <v>45</v>
      </c>
      <c r="E27" s="35">
        <f t="shared" si="0"/>
        <v>46</v>
      </c>
      <c r="F27" s="35" t="s">
        <v>97</v>
      </c>
      <c r="G27" s="35">
        <f t="shared" si="1"/>
        <v>49</v>
      </c>
      <c r="H27" s="34" t="s">
        <v>101</v>
      </c>
    </row>
    <row r="28" spans="2:8" ht="26.25" x14ac:dyDescent="0.25">
      <c r="B28" s="33" t="s">
        <v>17</v>
      </c>
      <c r="C28" s="35" t="s">
        <v>156</v>
      </c>
      <c r="D28" s="35">
        <f t="shared" si="0"/>
        <v>46</v>
      </c>
      <c r="E28" s="35" t="s">
        <v>91</v>
      </c>
      <c r="F28" s="35"/>
      <c r="G28" s="35">
        <f t="shared" si="1"/>
        <v>55</v>
      </c>
      <c r="H28" s="44" t="s">
        <v>115</v>
      </c>
    </row>
    <row r="29" spans="2:8" x14ac:dyDescent="0.25">
      <c r="B29" s="33" t="s">
        <v>23</v>
      </c>
      <c r="C29" s="35" t="s">
        <v>157</v>
      </c>
      <c r="D29" s="35">
        <f t="shared" si="0"/>
        <v>49</v>
      </c>
      <c r="E29" s="35">
        <f t="shared" si="0"/>
        <v>50</v>
      </c>
      <c r="F29" s="35" t="s">
        <v>98</v>
      </c>
      <c r="G29" s="35">
        <f t="shared" si="1"/>
        <v>53</v>
      </c>
      <c r="H29" s="34"/>
    </row>
    <row r="30" spans="2:8" ht="39" x14ac:dyDescent="0.25">
      <c r="B30" s="33" t="s">
        <v>24</v>
      </c>
      <c r="C30" s="35" t="s">
        <v>158</v>
      </c>
      <c r="D30" s="35">
        <f t="shared" si="0"/>
        <v>53</v>
      </c>
      <c r="E30" s="35" t="s">
        <v>92</v>
      </c>
      <c r="F30" s="35"/>
      <c r="G30" s="35">
        <f t="shared" si="1"/>
        <v>58</v>
      </c>
      <c r="H30" s="44" t="s">
        <v>118</v>
      </c>
    </row>
    <row r="31" spans="2:8" x14ac:dyDescent="0.25">
      <c r="B31" s="33" t="s">
        <v>26</v>
      </c>
      <c r="C31" s="35" t="s">
        <v>159</v>
      </c>
      <c r="D31" s="35">
        <f t="shared" si="0"/>
        <v>55</v>
      </c>
      <c r="E31" s="35">
        <f t="shared" si="0"/>
        <v>56</v>
      </c>
      <c r="F31" s="35" t="s">
        <v>99</v>
      </c>
      <c r="G31" s="35">
        <f t="shared" si="1"/>
        <v>60</v>
      </c>
      <c r="H31" s="34" t="s">
        <v>112</v>
      </c>
    </row>
    <row r="32" spans="2:8" x14ac:dyDescent="0.25">
      <c r="B32" s="33" t="s">
        <v>27</v>
      </c>
      <c r="C32" s="35" t="s">
        <v>160</v>
      </c>
      <c r="D32" s="35">
        <f t="shared" si="0"/>
        <v>56</v>
      </c>
      <c r="E32" s="35">
        <f t="shared" si="0"/>
        <v>58</v>
      </c>
      <c r="F32" s="35"/>
      <c r="G32" s="35">
        <f t="shared" si="1"/>
        <v>59</v>
      </c>
      <c r="H32" s="34"/>
    </row>
    <row r="33" spans="2:8" x14ac:dyDescent="0.25">
      <c r="B33" s="33" t="s">
        <v>28</v>
      </c>
      <c r="C33" s="42" t="s">
        <v>161</v>
      </c>
      <c r="D33" s="35">
        <f t="shared" si="0"/>
        <v>58</v>
      </c>
      <c r="E33" s="35">
        <f t="shared" si="0"/>
        <v>59</v>
      </c>
      <c r="F33" s="35"/>
      <c r="G33" s="35">
        <f t="shared" si="1"/>
        <v>60</v>
      </c>
      <c r="H33" s="34"/>
    </row>
    <row r="34" spans="2:8" x14ac:dyDescent="0.25">
      <c r="B34" s="33" t="s">
        <v>29</v>
      </c>
      <c r="C34" s="42" t="s">
        <v>102</v>
      </c>
      <c r="D34" s="42">
        <v>59</v>
      </c>
      <c r="E34" s="43" t="s">
        <v>104</v>
      </c>
      <c r="F34" s="42"/>
      <c r="G34" s="42">
        <v>61</v>
      </c>
      <c r="H34" s="45" t="s">
        <v>109</v>
      </c>
    </row>
    <row r="35" spans="2:8" x14ac:dyDescent="0.25">
      <c r="B35" s="33" t="s">
        <v>30</v>
      </c>
      <c r="C35" s="42" t="s">
        <v>103</v>
      </c>
      <c r="D35" s="42" t="s">
        <v>105</v>
      </c>
      <c r="E35" s="42" t="s">
        <v>7</v>
      </c>
      <c r="F35" s="42"/>
      <c r="G35" s="42"/>
      <c r="H35" s="45" t="s">
        <v>119</v>
      </c>
    </row>
    <row r="36" spans="2:8" x14ac:dyDescent="0.25">
      <c r="B36" s="33" t="s">
        <v>45</v>
      </c>
      <c r="C36" s="42" t="s">
        <v>106</v>
      </c>
      <c r="D36" s="42"/>
      <c r="E36" s="42"/>
      <c r="F36" s="42"/>
      <c r="G36" s="42"/>
      <c r="H36" s="45" t="s">
        <v>108</v>
      </c>
    </row>
    <row r="37" spans="2:8" x14ac:dyDescent="0.25">
      <c r="B37" s="34" t="s">
        <v>45</v>
      </c>
      <c r="C37" s="42" t="s">
        <v>107</v>
      </c>
      <c r="D37" s="42"/>
      <c r="E37" s="42"/>
      <c r="F37" s="42"/>
      <c r="G37" s="42"/>
      <c r="H37" s="45" t="s">
        <v>108</v>
      </c>
    </row>
    <row r="38" spans="2:8" x14ac:dyDescent="0.25">
      <c r="C38" s="43"/>
      <c r="D38" s="43"/>
      <c r="E38" s="43"/>
      <c r="F38" s="43"/>
      <c r="G38" s="43"/>
    </row>
    <row r="40" spans="2:8" x14ac:dyDescent="0.25">
      <c r="B40" t="s">
        <v>60</v>
      </c>
    </row>
    <row r="41" spans="2:8" x14ac:dyDescent="0.25">
      <c r="H41" s="37"/>
    </row>
    <row r="42" spans="2:8" x14ac:dyDescent="0.25">
      <c r="B42" t="s">
        <v>61</v>
      </c>
      <c r="C42" s="5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69AE-CF13-4E3F-A6FE-AC5700114344}">
  <dimension ref="B2:DC77"/>
  <sheetViews>
    <sheetView zoomScale="115" zoomScaleNormal="115" workbookViewId="0">
      <selection activeCell="E9" sqref="E9"/>
    </sheetView>
  </sheetViews>
  <sheetFormatPr defaultColWidth="12.5703125" defaultRowHeight="15" x14ac:dyDescent="0.25"/>
  <cols>
    <col min="1" max="1" width="2.7109375" customWidth="1"/>
    <col min="2" max="2" width="31.28515625" customWidth="1"/>
    <col min="3" max="27" width="10.42578125" customWidth="1"/>
  </cols>
  <sheetData>
    <row r="2" spans="2:107" ht="18" x14ac:dyDescent="0.25">
      <c r="B2" s="1" t="s">
        <v>143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:BO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7">
        <f t="shared" si="0"/>
        <v>25</v>
      </c>
      <c r="AB13" s="7">
        <f t="shared" si="0"/>
        <v>26</v>
      </c>
      <c r="AC13" s="7">
        <f t="shared" si="0"/>
        <v>27</v>
      </c>
      <c r="AD13" s="7">
        <f t="shared" si="0"/>
        <v>28</v>
      </c>
      <c r="AE13" s="7">
        <f t="shared" si="0"/>
        <v>29</v>
      </c>
      <c r="AF13" s="7">
        <f t="shared" si="0"/>
        <v>30</v>
      </c>
      <c r="AG13" s="7">
        <f t="shared" si="0"/>
        <v>31</v>
      </c>
      <c r="AH13" s="7">
        <f t="shared" si="0"/>
        <v>32</v>
      </c>
      <c r="AI13" s="7">
        <f t="shared" si="0"/>
        <v>33</v>
      </c>
      <c r="AJ13" s="7">
        <f t="shared" si="0"/>
        <v>34</v>
      </c>
      <c r="AK13" s="7">
        <f t="shared" si="0"/>
        <v>35</v>
      </c>
      <c r="AL13" s="7">
        <f t="shared" si="0"/>
        <v>36</v>
      </c>
      <c r="AM13" s="7">
        <f t="shared" si="0"/>
        <v>37</v>
      </c>
      <c r="AN13" s="7">
        <f t="shared" si="0"/>
        <v>38</v>
      </c>
      <c r="AO13" s="7">
        <f t="shared" si="0"/>
        <v>39</v>
      </c>
      <c r="AP13" s="7">
        <f t="shared" si="0"/>
        <v>40</v>
      </c>
      <c r="AQ13" s="7">
        <f t="shared" si="0"/>
        <v>41</v>
      </c>
      <c r="AR13" s="7">
        <f t="shared" si="0"/>
        <v>42</v>
      </c>
      <c r="AS13" s="7">
        <f t="shared" si="0"/>
        <v>43</v>
      </c>
      <c r="AT13" s="7">
        <f t="shared" si="0"/>
        <v>44</v>
      </c>
      <c r="AU13" s="7">
        <f t="shared" si="0"/>
        <v>45</v>
      </c>
      <c r="AV13" s="7">
        <f t="shared" si="0"/>
        <v>46</v>
      </c>
      <c r="AW13" s="7">
        <f t="shared" si="0"/>
        <v>47</v>
      </c>
      <c r="AX13" s="7">
        <f t="shared" si="0"/>
        <v>48</v>
      </c>
      <c r="AY13" s="7">
        <f t="shared" si="0"/>
        <v>49</v>
      </c>
      <c r="AZ13" s="7">
        <f t="shared" si="0"/>
        <v>50</v>
      </c>
      <c r="BA13" s="7">
        <f t="shared" si="0"/>
        <v>51</v>
      </c>
      <c r="BB13" s="7">
        <f t="shared" si="0"/>
        <v>52</v>
      </c>
      <c r="BC13" s="7">
        <f t="shared" si="0"/>
        <v>53</v>
      </c>
      <c r="BD13" s="7">
        <f t="shared" si="0"/>
        <v>54</v>
      </c>
      <c r="BE13" s="7">
        <f t="shared" si="0"/>
        <v>55</v>
      </c>
      <c r="BF13" s="7">
        <f t="shared" si="0"/>
        <v>56</v>
      </c>
      <c r="BG13" s="7">
        <f t="shared" si="0"/>
        <v>57</v>
      </c>
      <c r="BH13" s="7">
        <f t="shared" si="0"/>
        <v>58</v>
      </c>
      <c r="BI13" s="7">
        <f t="shared" si="0"/>
        <v>59</v>
      </c>
      <c r="BJ13" s="7">
        <f t="shared" si="0"/>
        <v>60</v>
      </c>
      <c r="BK13" s="7">
        <f t="shared" si="0"/>
        <v>61</v>
      </c>
      <c r="BL13" s="7">
        <f t="shared" si="0"/>
        <v>62</v>
      </c>
      <c r="BM13" s="7">
        <f t="shared" si="0"/>
        <v>63</v>
      </c>
      <c r="BN13" s="7">
        <f t="shared" si="0"/>
        <v>64</v>
      </c>
      <c r="BO13" s="7">
        <f t="shared" si="0"/>
        <v>65</v>
      </c>
      <c r="BP13" s="7">
        <f t="shared" ref="BP13:DC13" si="1">BO13+1</f>
        <v>66</v>
      </c>
      <c r="BQ13" s="7">
        <f t="shared" si="1"/>
        <v>67</v>
      </c>
      <c r="BR13" s="7">
        <f t="shared" si="1"/>
        <v>68</v>
      </c>
      <c r="BS13" s="7">
        <f t="shared" si="1"/>
        <v>69</v>
      </c>
      <c r="BT13" s="7">
        <f t="shared" si="1"/>
        <v>70</v>
      </c>
      <c r="BU13" s="7">
        <f t="shared" si="1"/>
        <v>71</v>
      </c>
      <c r="BV13" s="7">
        <f t="shared" si="1"/>
        <v>72</v>
      </c>
      <c r="BW13" s="7">
        <f t="shared" si="1"/>
        <v>73</v>
      </c>
      <c r="BX13" s="7">
        <f t="shared" si="1"/>
        <v>74</v>
      </c>
      <c r="BY13" s="7">
        <f t="shared" si="1"/>
        <v>75</v>
      </c>
      <c r="BZ13" s="7">
        <f t="shared" si="1"/>
        <v>76</v>
      </c>
      <c r="CA13" s="7">
        <f t="shared" si="1"/>
        <v>77</v>
      </c>
      <c r="CB13" s="7">
        <f t="shared" si="1"/>
        <v>78</v>
      </c>
      <c r="CC13" s="7">
        <f t="shared" si="1"/>
        <v>79</v>
      </c>
      <c r="CD13" s="7">
        <f t="shared" si="1"/>
        <v>80</v>
      </c>
      <c r="CE13" s="7">
        <f t="shared" si="1"/>
        <v>81</v>
      </c>
      <c r="CF13" s="7">
        <f t="shared" si="1"/>
        <v>82</v>
      </c>
      <c r="CG13" s="7">
        <f t="shared" si="1"/>
        <v>83</v>
      </c>
      <c r="CH13" s="7">
        <f t="shared" si="1"/>
        <v>84</v>
      </c>
      <c r="CI13" s="7">
        <f t="shared" si="1"/>
        <v>85</v>
      </c>
      <c r="CJ13" s="7">
        <f t="shared" si="1"/>
        <v>86</v>
      </c>
      <c r="CK13" s="7">
        <f t="shared" si="1"/>
        <v>87</v>
      </c>
      <c r="CL13" s="7">
        <f t="shared" si="1"/>
        <v>88</v>
      </c>
      <c r="CM13" s="7">
        <f t="shared" si="1"/>
        <v>89</v>
      </c>
      <c r="CN13" s="7">
        <f t="shared" si="1"/>
        <v>90</v>
      </c>
      <c r="CO13" s="7">
        <f t="shared" si="1"/>
        <v>91</v>
      </c>
      <c r="CP13" s="7">
        <f t="shared" si="1"/>
        <v>92</v>
      </c>
      <c r="CQ13" s="7">
        <f t="shared" si="1"/>
        <v>93</v>
      </c>
      <c r="CR13" s="7">
        <f t="shared" si="1"/>
        <v>94</v>
      </c>
      <c r="CS13" s="7">
        <f t="shared" si="1"/>
        <v>95</v>
      </c>
      <c r="CT13" s="7">
        <f t="shared" si="1"/>
        <v>96</v>
      </c>
      <c r="CU13" s="7">
        <f t="shared" si="1"/>
        <v>97</v>
      </c>
      <c r="CV13" s="7">
        <f t="shared" si="1"/>
        <v>98</v>
      </c>
      <c r="CW13" s="7">
        <f t="shared" si="1"/>
        <v>99</v>
      </c>
      <c r="CX13" s="7">
        <f t="shared" si="1"/>
        <v>100</v>
      </c>
      <c r="CY13" s="7">
        <f t="shared" si="1"/>
        <v>101</v>
      </c>
      <c r="CZ13" s="7">
        <f t="shared" si="1"/>
        <v>102</v>
      </c>
      <c r="DA13" s="7">
        <f t="shared" si="1"/>
        <v>103</v>
      </c>
      <c r="DB13" s="7">
        <f t="shared" si="1"/>
        <v>104</v>
      </c>
      <c r="DC13" s="7">
        <f t="shared" si="1"/>
        <v>105</v>
      </c>
    </row>
    <row r="14" spans="2:107" ht="15.75" x14ac:dyDescent="0.25">
      <c r="B14" s="9" t="s">
        <v>121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1" t="s">
        <v>15</v>
      </c>
      <c r="I14" s="11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5.75" x14ac:dyDescent="0.25">
      <c r="B15" s="9" t="s">
        <v>126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5.75" x14ac:dyDescent="0.25">
      <c r="B16" s="9" t="s">
        <v>141</v>
      </c>
      <c r="C16" s="11"/>
      <c r="D16" s="11"/>
      <c r="E16" s="11" t="s">
        <v>10</v>
      </c>
      <c r="F16" s="11" t="s">
        <v>11</v>
      </c>
      <c r="G16" s="11" t="s">
        <v>12</v>
      </c>
      <c r="H16" s="11" t="s">
        <v>13</v>
      </c>
      <c r="I16" s="11" t="s">
        <v>14</v>
      </c>
      <c r="J16" s="11" t="s">
        <v>15</v>
      </c>
      <c r="K16" s="11" t="s">
        <v>16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5.75" x14ac:dyDescent="0.25">
      <c r="B17" s="9" t="s">
        <v>142</v>
      </c>
      <c r="C17" s="11"/>
      <c r="D17" s="11"/>
      <c r="E17" s="11"/>
      <c r="F17" s="11" t="s">
        <v>10</v>
      </c>
      <c r="G17" s="11" t="s">
        <v>11</v>
      </c>
      <c r="H17" s="11" t="s">
        <v>12</v>
      </c>
      <c r="I17" s="11" t="s">
        <v>13</v>
      </c>
      <c r="J17" s="11" t="s">
        <v>14</v>
      </c>
      <c r="K17" s="11" t="s">
        <v>15</v>
      </c>
      <c r="L17" s="11" t="s">
        <v>16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5.75" x14ac:dyDescent="0.25">
      <c r="B18" s="9" t="s">
        <v>123</v>
      </c>
      <c r="C18" s="11"/>
      <c r="D18" s="11"/>
      <c r="E18" s="11"/>
      <c r="F18" s="11"/>
      <c r="G18" s="11" t="s">
        <v>10</v>
      </c>
      <c r="H18" s="11" t="s">
        <v>11</v>
      </c>
      <c r="I18" s="11" t="s">
        <v>12</v>
      </c>
      <c r="J18" s="11" t="s">
        <v>13</v>
      </c>
      <c r="K18" s="11" t="s">
        <v>14</v>
      </c>
      <c r="L18" s="11" t="s">
        <v>15</v>
      </c>
      <c r="M18" s="11" t="s">
        <v>16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5.75" x14ac:dyDescent="0.25">
      <c r="B19" s="9" t="s">
        <v>127</v>
      </c>
      <c r="C19" s="11"/>
      <c r="D19" s="11"/>
      <c r="E19" s="11"/>
      <c r="F19" s="11"/>
      <c r="G19" s="11"/>
      <c r="H19" s="11" t="s">
        <v>10</v>
      </c>
      <c r="I19" s="11" t="s">
        <v>11</v>
      </c>
      <c r="J19" s="11" t="s">
        <v>12</v>
      </c>
      <c r="K19" s="11" t="s">
        <v>13</v>
      </c>
      <c r="L19" s="11" t="s">
        <v>14</v>
      </c>
      <c r="M19" s="11" t="s">
        <v>15</v>
      </c>
      <c r="N19" s="11" t="s">
        <v>16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5.75" x14ac:dyDescent="0.25">
      <c r="B20" s="9" t="s">
        <v>128</v>
      </c>
      <c r="C20" s="11"/>
      <c r="D20" s="11"/>
      <c r="E20" s="11"/>
      <c r="F20" s="11"/>
      <c r="G20" s="11"/>
      <c r="H20" s="11"/>
      <c r="I20" s="11" t="s">
        <v>10</v>
      </c>
      <c r="J20" s="11" t="s">
        <v>11</v>
      </c>
      <c r="K20" s="11" t="s">
        <v>12</v>
      </c>
      <c r="L20" s="11" t="s">
        <v>13</v>
      </c>
      <c r="M20" s="11" t="s">
        <v>14</v>
      </c>
      <c r="N20" s="11" t="s">
        <v>15</v>
      </c>
      <c r="O20" s="11" t="s">
        <v>16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5.75" x14ac:dyDescent="0.25">
      <c r="B21" s="9" t="s">
        <v>129</v>
      </c>
      <c r="C21" s="11"/>
      <c r="D21" s="11"/>
      <c r="E21" s="11"/>
      <c r="F21" s="11"/>
      <c r="G21" s="11"/>
      <c r="H21" s="11"/>
      <c r="I21" s="11"/>
      <c r="J21" s="11" t="s">
        <v>10</v>
      </c>
      <c r="K21" s="11" t="s">
        <v>11</v>
      </c>
      <c r="L21" s="11" t="s">
        <v>12</v>
      </c>
      <c r="M21" s="11" t="s">
        <v>13</v>
      </c>
      <c r="N21" s="11" t="s">
        <v>14</v>
      </c>
      <c r="O21" s="11" t="s">
        <v>15</v>
      </c>
      <c r="P21" s="11" t="s">
        <v>16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5.75" x14ac:dyDescent="0.25">
      <c r="B22" s="9" t="s">
        <v>122</v>
      </c>
      <c r="C22" s="11"/>
      <c r="D22" s="11"/>
      <c r="E22" s="11"/>
      <c r="F22" s="11"/>
      <c r="G22" s="11"/>
      <c r="H22" s="11"/>
      <c r="I22" s="11"/>
      <c r="J22" s="11"/>
      <c r="K22" s="11" t="s">
        <v>10</v>
      </c>
      <c r="L22" s="11" t="s">
        <v>11</v>
      </c>
      <c r="M22" s="11" t="s">
        <v>12</v>
      </c>
      <c r="N22" s="11" t="s">
        <v>52</v>
      </c>
      <c r="O22" s="11" t="s">
        <v>19</v>
      </c>
      <c r="P22" s="11" t="s">
        <v>20</v>
      </c>
      <c r="Q22" s="46" t="s">
        <v>21</v>
      </c>
      <c r="R22" s="11" t="s">
        <v>22</v>
      </c>
      <c r="S22" s="19" t="s">
        <v>48</v>
      </c>
      <c r="T22" s="18" t="s">
        <v>16</v>
      </c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5.75" x14ac:dyDescent="0.25">
      <c r="B23" s="9" t="s">
        <v>131</v>
      </c>
      <c r="C23" s="11"/>
      <c r="D23" s="11"/>
      <c r="E23" s="11"/>
      <c r="F23" s="11"/>
      <c r="G23" s="11"/>
      <c r="H23" s="11"/>
      <c r="I23" s="11"/>
      <c r="J23" s="11"/>
      <c r="K23" s="11"/>
      <c r="L23" s="11" t="s">
        <v>10</v>
      </c>
      <c r="M23" s="11" t="s">
        <v>11</v>
      </c>
      <c r="N23" s="11" t="s">
        <v>12</v>
      </c>
      <c r="O23" s="11" t="s">
        <v>52</v>
      </c>
      <c r="P23" s="11" t="s">
        <v>19</v>
      </c>
      <c r="Q23" s="11" t="s">
        <v>20</v>
      </c>
      <c r="R23" s="46" t="s">
        <v>21</v>
      </c>
      <c r="S23" s="19" t="s">
        <v>22</v>
      </c>
      <c r="T23" s="48" t="s">
        <v>48</v>
      </c>
      <c r="U23" s="18" t="s">
        <v>16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5.75" x14ac:dyDescent="0.25">
      <c r="B24" s="9" t="s">
        <v>132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 t="s">
        <v>10</v>
      </c>
      <c r="N24" s="11" t="s">
        <v>11</v>
      </c>
      <c r="O24" s="11" t="s">
        <v>12</v>
      </c>
      <c r="P24" s="11" t="s">
        <v>52</v>
      </c>
      <c r="Q24" s="11" t="s">
        <v>19</v>
      </c>
      <c r="R24" s="11" t="s">
        <v>20</v>
      </c>
      <c r="S24" s="47" t="s">
        <v>21</v>
      </c>
      <c r="T24" s="48" t="s">
        <v>22</v>
      </c>
      <c r="U24" s="48" t="s">
        <v>48</v>
      </c>
      <c r="V24" s="18" t="s">
        <v>16</v>
      </c>
      <c r="W24" s="11"/>
      <c r="X24" s="11"/>
      <c r="Y24" s="11"/>
      <c r="Z24" s="11"/>
      <c r="AA24" s="11"/>
      <c r="AB24" s="11"/>
      <c r="AC24" s="11"/>
      <c r="AD24" s="18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5.75" x14ac:dyDescent="0.25">
      <c r="B25" s="9" t="s">
        <v>133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 t="s">
        <v>10</v>
      </c>
      <c r="O25" s="11" t="s">
        <v>11</v>
      </c>
      <c r="P25" s="11" t="s">
        <v>12</v>
      </c>
      <c r="Q25" s="11" t="s">
        <v>52</v>
      </c>
      <c r="R25" s="11" t="s">
        <v>19</v>
      </c>
      <c r="S25" s="19" t="s">
        <v>20</v>
      </c>
      <c r="T25" s="49" t="s">
        <v>21</v>
      </c>
      <c r="U25" s="48" t="s">
        <v>22</v>
      </c>
      <c r="V25" s="48" t="s">
        <v>48</v>
      </c>
      <c r="W25" s="18" t="s">
        <v>16</v>
      </c>
      <c r="X25" s="11"/>
      <c r="Y25" s="11"/>
      <c r="Z25" s="11"/>
      <c r="AA25" s="11"/>
      <c r="AB25" s="11"/>
      <c r="AC25" s="11"/>
      <c r="AD25" s="18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5.75" x14ac:dyDescent="0.25">
      <c r="B26" s="9" t="s">
        <v>130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 t="s">
        <v>10</v>
      </c>
      <c r="P26" s="11" t="s">
        <v>11</v>
      </c>
      <c r="Q26" s="11" t="s">
        <v>12</v>
      </c>
      <c r="R26" s="19" t="s">
        <v>40</v>
      </c>
      <c r="S26" s="48" t="s">
        <v>16</v>
      </c>
      <c r="T26" s="48"/>
      <c r="U26" s="48"/>
      <c r="V26" s="48"/>
      <c r="W26" s="18"/>
      <c r="X26" s="11"/>
      <c r="Y26" s="11"/>
      <c r="Z26" s="11"/>
      <c r="AA26" s="11"/>
      <c r="AB26" s="11"/>
      <c r="AC26" s="11"/>
      <c r="AD26" s="18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5.75" x14ac:dyDescent="0.25">
      <c r="B27" s="9" t="s">
        <v>29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 t="s">
        <v>10</v>
      </c>
      <c r="Q27" s="11" t="s">
        <v>11</v>
      </c>
      <c r="R27" s="50" t="s">
        <v>12</v>
      </c>
      <c r="S27" s="48" t="s">
        <v>51</v>
      </c>
      <c r="T27" s="48" t="s">
        <v>16</v>
      </c>
      <c r="U27" s="52"/>
      <c r="V27" s="52"/>
      <c r="W27" s="51"/>
      <c r="X27" s="8"/>
      <c r="Y27" s="8"/>
      <c r="Z27" s="8"/>
      <c r="AA27" s="8"/>
      <c r="AB27" s="8"/>
      <c r="AC27" s="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5.75" x14ac:dyDescent="0.25">
      <c r="B28" s="9" t="s">
        <v>124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8"/>
      <c r="Q28" s="11" t="s">
        <v>10</v>
      </c>
      <c r="R28" s="11" t="s">
        <v>11</v>
      </c>
      <c r="S28" s="19" t="s">
        <v>12</v>
      </c>
      <c r="T28" s="48" t="s">
        <v>49</v>
      </c>
      <c r="U28" s="48" t="s">
        <v>25</v>
      </c>
      <c r="V28" s="48" t="s">
        <v>50</v>
      </c>
      <c r="W28" s="18" t="s">
        <v>16</v>
      </c>
      <c r="X28" s="11"/>
      <c r="Y28" s="11"/>
      <c r="Z28" s="11"/>
      <c r="AA28" s="11"/>
      <c r="AB28" s="11"/>
      <c r="AC28" s="11"/>
      <c r="AD28" s="18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5.75" x14ac:dyDescent="0.25">
      <c r="B29" s="9" t="s">
        <v>134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8"/>
      <c r="Q29" s="11"/>
      <c r="R29" s="11" t="s">
        <v>10</v>
      </c>
      <c r="S29" s="11" t="s">
        <v>11</v>
      </c>
      <c r="T29" s="19" t="s">
        <v>12</v>
      </c>
      <c r="U29" s="48" t="s">
        <v>49</v>
      </c>
      <c r="V29" s="48" t="s">
        <v>25</v>
      </c>
      <c r="W29" s="18" t="s">
        <v>50</v>
      </c>
      <c r="X29" s="11" t="s">
        <v>16</v>
      </c>
      <c r="Y29" s="11"/>
      <c r="Z29" s="11"/>
      <c r="AA29" s="11"/>
      <c r="AB29" s="11"/>
      <c r="AC29" s="11"/>
      <c r="AD29" s="18"/>
      <c r="AE29" s="46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5.75" x14ac:dyDescent="0.25">
      <c r="B30" s="9" t="s">
        <v>135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 t="s">
        <v>10</v>
      </c>
      <c r="T30" s="11" t="s">
        <v>11</v>
      </c>
      <c r="U30" s="19" t="s">
        <v>12</v>
      </c>
      <c r="V30" s="48" t="s">
        <v>49</v>
      </c>
      <c r="W30" s="18" t="s">
        <v>25</v>
      </c>
      <c r="X30" s="11" t="s">
        <v>50</v>
      </c>
      <c r="Y30" s="11" t="s">
        <v>16</v>
      </c>
      <c r="Z30" s="11"/>
      <c r="AA30" s="11"/>
      <c r="AB30" s="11"/>
      <c r="AC30" s="11"/>
      <c r="AD30" s="18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5.75" x14ac:dyDescent="0.25">
      <c r="B31" s="9" t="s">
        <v>136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 t="s">
        <v>10</v>
      </c>
      <c r="U31" s="11" t="s">
        <v>11</v>
      </c>
      <c r="V31" s="19" t="s">
        <v>12</v>
      </c>
      <c r="W31" s="18" t="s">
        <v>49</v>
      </c>
      <c r="X31" s="11" t="s">
        <v>25</v>
      </c>
      <c r="Y31" s="11" t="s">
        <v>50</v>
      </c>
      <c r="Z31" s="11" t="s">
        <v>16</v>
      </c>
      <c r="AA31" s="11"/>
      <c r="AB31" s="11"/>
      <c r="AC31" s="11"/>
      <c r="AD31" s="18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5.75" x14ac:dyDescent="0.25">
      <c r="B32" s="9" t="s">
        <v>125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10</v>
      </c>
      <c r="V32" s="11" t="s">
        <v>11</v>
      </c>
      <c r="W32" s="11" t="s">
        <v>12</v>
      </c>
      <c r="X32" s="11" t="s">
        <v>13</v>
      </c>
      <c r="Y32" s="11" t="s">
        <v>14</v>
      </c>
      <c r="Z32" s="11" t="s">
        <v>15</v>
      </c>
      <c r="AA32" s="11" t="s">
        <v>16</v>
      </c>
      <c r="AB32" s="11"/>
      <c r="AC32" s="11"/>
      <c r="AD32" s="18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5.75" x14ac:dyDescent="0.25">
      <c r="B33" s="9" t="s">
        <v>137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 t="s">
        <v>10</v>
      </c>
      <c r="W33" s="11" t="s">
        <v>11</v>
      </c>
      <c r="X33" s="11" t="s">
        <v>12</v>
      </c>
      <c r="Y33" s="11" t="s">
        <v>13</v>
      </c>
      <c r="Z33" s="11" t="s">
        <v>14</v>
      </c>
      <c r="AA33" s="11" t="s">
        <v>15</v>
      </c>
      <c r="AB33" s="11" t="s">
        <v>16</v>
      </c>
      <c r="AC33" s="11"/>
      <c r="AD33" s="18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5.75" x14ac:dyDescent="0.25">
      <c r="B34" s="9" t="s">
        <v>138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 t="s">
        <v>10</v>
      </c>
      <c r="X34" s="11" t="s">
        <v>11</v>
      </c>
      <c r="Y34" s="11" t="s">
        <v>12</v>
      </c>
      <c r="Z34" s="11" t="s">
        <v>13</v>
      </c>
      <c r="AA34" s="11" t="s">
        <v>14</v>
      </c>
      <c r="AB34" s="11" t="s">
        <v>15</v>
      </c>
      <c r="AC34" s="11" t="s">
        <v>16</v>
      </c>
      <c r="AD34" s="18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5.75" x14ac:dyDescent="0.25">
      <c r="B35" s="9" t="s">
        <v>30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 t="s">
        <v>10</v>
      </c>
      <c r="Y35" s="11" t="s">
        <v>11</v>
      </c>
      <c r="Z35" s="11" t="s">
        <v>12</v>
      </c>
      <c r="AA35" s="11"/>
      <c r="AB35" s="11"/>
      <c r="AC35" s="11"/>
      <c r="AD35" s="18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5.75" x14ac:dyDescent="0.25">
      <c r="B36" s="9" t="s">
        <v>139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 t="s">
        <v>10</v>
      </c>
      <c r="Z36" s="11" t="s">
        <v>11</v>
      </c>
      <c r="AA36" s="11" t="s">
        <v>12</v>
      </c>
      <c r="AB36" s="11" t="s">
        <v>13</v>
      </c>
      <c r="AC36" s="11" t="s">
        <v>14</v>
      </c>
      <c r="AD36" s="11" t="s">
        <v>15</v>
      </c>
      <c r="AE36" s="11" t="s">
        <v>16</v>
      </c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5.75" x14ac:dyDescent="0.25">
      <c r="B37" s="9" t="s">
        <v>140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 t="s">
        <v>10</v>
      </c>
      <c r="AA37" s="11" t="s">
        <v>11</v>
      </c>
      <c r="AB37" s="11" t="s">
        <v>12</v>
      </c>
      <c r="AC37" s="11" t="s">
        <v>13</v>
      </c>
      <c r="AD37" s="18" t="s">
        <v>16</v>
      </c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5.75" x14ac:dyDescent="0.25">
      <c r="B38" s="9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8"/>
      <c r="V38" s="11"/>
      <c r="W38" s="11"/>
      <c r="X38" s="11"/>
      <c r="Y38" s="11"/>
      <c r="Z38" s="11"/>
      <c r="AA38" s="11"/>
      <c r="AB38" s="11"/>
      <c r="AC38" s="11"/>
      <c r="AD38" s="18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5.75" x14ac:dyDescent="0.25">
      <c r="B39" s="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8"/>
      <c r="V39" s="11"/>
      <c r="W39" s="11"/>
      <c r="X39" s="11"/>
      <c r="Y39" s="11"/>
      <c r="Z39" s="11"/>
      <c r="AA39" s="11"/>
      <c r="AB39" s="11"/>
      <c r="AC39" s="11"/>
      <c r="AD39" s="1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5.75" x14ac:dyDescent="0.25">
      <c r="B40" s="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8"/>
      <c r="V40" s="11"/>
      <c r="W40" s="11"/>
      <c r="X40" s="11"/>
      <c r="Y40" s="11"/>
      <c r="Z40" s="11"/>
      <c r="AA40" s="11"/>
      <c r="AB40" s="11"/>
      <c r="AC40" s="11"/>
      <c r="AD40" s="1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5.75" x14ac:dyDescent="0.25">
      <c r="B41" s="9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8"/>
      <c r="V41" s="11"/>
      <c r="W41" s="11"/>
      <c r="X41" s="11"/>
      <c r="Y41" s="11"/>
      <c r="Z41" s="11"/>
      <c r="AA41" s="11"/>
      <c r="AB41" s="11"/>
      <c r="AC41" s="11"/>
      <c r="AD41" s="1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5.75" x14ac:dyDescent="0.25">
      <c r="B42" s="9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5.75" x14ac:dyDescent="0.25">
      <c r="B43" s="9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5.75" x14ac:dyDescent="0.25">
      <c r="B44" s="9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5.75" x14ac:dyDescent="0.25">
      <c r="B45" s="9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8" spans="2:107" ht="15.75" x14ac:dyDescent="0.25">
      <c r="B48" t="s">
        <v>31</v>
      </c>
      <c r="G48" s="9" t="s">
        <v>9</v>
      </c>
      <c r="K48" s="9" t="s">
        <v>123</v>
      </c>
    </row>
    <row r="49" spans="2:11" ht="15.75" x14ac:dyDescent="0.25">
      <c r="B49" t="s">
        <v>32</v>
      </c>
      <c r="G49" s="9" t="s">
        <v>17</v>
      </c>
      <c r="K49" s="9" t="s">
        <v>126</v>
      </c>
    </row>
    <row r="50" spans="2:11" ht="15.75" x14ac:dyDescent="0.25">
      <c r="G50" s="9" t="s">
        <v>23</v>
      </c>
      <c r="K50" s="9" t="s">
        <v>127</v>
      </c>
    </row>
    <row r="51" spans="2:11" ht="15.75" x14ac:dyDescent="0.25">
      <c r="G51" s="9" t="s">
        <v>24</v>
      </c>
      <c r="K51" s="9" t="s">
        <v>141</v>
      </c>
    </row>
    <row r="52" spans="2:11" ht="15.75" x14ac:dyDescent="0.25">
      <c r="G52" s="9" t="s">
        <v>26</v>
      </c>
      <c r="K52" s="9" t="s">
        <v>128</v>
      </c>
    </row>
    <row r="53" spans="2:11" ht="15.75" x14ac:dyDescent="0.25">
      <c r="G53" s="9" t="s">
        <v>27</v>
      </c>
      <c r="K53" s="9" t="s">
        <v>142</v>
      </c>
    </row>
    <row r="54" spans="2:11" ht="15.75" x14ac:dyDescent="0.25">
      <c r="G54" s="9" t="s">
        <v>28</v>
      </c>
      <c r="K54" s="9" t="s">
        <v>129</v>
      </c>
    </row>
    <row r="55" spans="2:11" ht="15.75" x14ac:dyDescent="0.25">
      <c r="G55" s="9" t="s">
        <v>63</v>
      </c>
    </row>
    <row r="56" spans="2:11" ht="15.75" x14ac:dyDescent="0.25">
      <c r="G56" s="9" t="s">
        <v>17</v>
      </c>
    </row>
    <row r="57" spans="2:11" ht="15.75" x14ac:dyDescent="0.25">
      <c r="G57" s="9" t="s">
        <v>23</v>
      </c>
    </row>
    <row r="58" spans="2:11" ht="15.75" x14ac:dyDescent="0.25">
      <c r="G58" s="9" t="s">
        <v>24</v>
      </c>
    </row>
    <row r="59" spans="2:11" ht="15.75" x14ac:dyDescent="0.25">
      <c r="G59" s="9" t="s">
        <v>26</v>
      </c>
    </row>
    <row r="60" spans="2:11" ht="15.75" x14ac:dyDescent="0.25">
      <c r="G60" s="9" t="s">
        <v>27</v>
      </c>
    </row>
    <row r="61" spans="2:11" ht="15.75" x14ac:dyDescent="0.25">
      <c r="G61" s="9" t="s">
        <v>28</v>
      </c>
    </row>
    <row r="62" spans="2:11" ht="15.75" x14ac:dyDescent="0.25">
      <c r="G62" s="9" t="s">
        <v>63</v>
      </c>
    </row>
    <row r="63" spans="2:11" ht="15.75" x14ac:dyDescent="0.25">
      <c r="G63" s="9" t="s">
        <v>17</v>
      </c>
    </row>
    <row r="64" spans="2:11" ht="15.75" x14ac:dyDescent="0.25">
      <c r="G64" s="9" t="s">
        <v>23</v>
      </c>
    </row>
    <row r="65" spans="7:7" ht="15.75" x14ac:dyDescent="0.25">
      <c r="G65" s="9" t="s">
        <v>24</v>
      </c>
    </row>
    <row r="66" spans="7:7" ht="15.75" x14ac:dyDescent="0.25">
      <c r="G66" s="9" t="s">
        <v>26</v>
      </c>
    </row>
    <row r="67" spans="7:7" ht="15.75" x14ac:dyDescent="0.25">
      <c r="G67" s="9" t="s">
        <v>27</v>
      </c>
    </row>
    <row r="68" spans="7:7" ht="15.75" x14ac:dyDescent="0.25">
      <c r="G68" s="9" t="s">
        <v>28</v>
      </c>
    </row>
    <row r="69" spans="7:7" ht="15.75" x14ac:dyDescent="0.25">
      <c r="G69" s="9" t="s">
        <v>63</v>
      </c>
    </row>
    <row r="70" spans="7:7" ht="15.75" x14ac:dyDescent="0.25">
      <c r="G70" s="9" t="s">
        <v>17</v>
      </c>
    </row>
    <row r="71" spans="7:7" ht="15.75" x14ac:dyDescent="0.25">
      <c r="G71" s="9" t="s">
        <v>23</v>
      </c>
    </row>
    <row r="72" spans="7:7" ht="15.75" x14ac:dyDescent="0.25">
      <c r="G72" s="9" t="s">
        <v>24</v>
      </c>
    </row>
    <row r="73" spans="7:7" ht="15.75" x14ac:dyDescent="0.25">
      <c r="G73" s="9" t="s">
        <v>26</v>
      </c>
    </row>
    <row r="74" spans="7:7" ht="15.75" x14ac:dyDescent="0.25">
      <c r="G74" s="9" t="s">
        <v>27</v>
      </c>
    </row>
    <row r="75" spans="7:7" ht="15.75" x14ac:dyDescent="0.25">
      <c r="G75" s="9" t="s">
        <v>28</v>
      </c>
    </row>
    <row r="76" spans="7:7" ht="15.75" x14ac:dyDescent="0.25">
      <c r="G76" s="9" t="s">
        <v>29</v>
      </c>
    </row>
    <row r="77" spans="7:7" ht="15.75" x14ac:dyDescent="0.25">
      <c r="G77" s="9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740D-9A84-4CFB-977F-D74F74FE9540}">
  <dimension ref="A1:J34"/>
  <sheetViews>
    <sheetView topLeftCell="A15" zoomScale="205" zoomScaleNormal="205" workbookViewId="0">
      <selection activeCell="D5" sqref="D5"/>
    </sheetView>
  </sheetViews>
  <sheetFormatPr defaultRowHeight="15" x14ac:dyDescent="0.25"/>
  <cols>
    <col min="1" max="1" width="12.5703125" customWidth="1"/>
    <col min="2" max="2" width="29.7109375" customWidth="1"/>
    <col min="3" max="3" width="10.42578125" customWidth="1"/>
    <col min="4" max="4" width="9.140625" customWidth="1"/>
    <col min="5" max="5" width="22" customWidth="1"/>
    <col min="6" max="6" width="14.42578125" customWidth="1"/>
    <col min="7" max="7" width="9.140625" customWidth="1"/>
    <col min="8" max="8" width="46.5703125" style="36" customWidth="1"/>
    <col min="9" max="257" width="12.5703125" customWidth="1"/>
    <col min="258" max="258" width="28.85546875" customWidth="1"/>
    <col min="259" max="261" width="11.5703125" customWidth="1"/>
    <col min="262" max="262" width="12.28515625" customWidth="1"/>
    <col min="263" max="263" width="11.5703125" customWidth="1"/>
    <col min="264" max="264" width="25.5703125" customWidth="1"/>
    <col min="265" max="513" width="12.5703125" customWidth="1"/>
    <col min="514" max="514" width="28.85546875" customWidth="1"/>
    <col min="515" max="517" width="11.5703125" customWidth="1"/>
    <col min="518" max="518" width="12.28515625" customWidth="1"/>
    <col min="519" max="519" width="11.5703125" customWidth="1"/>
    <col min="520" max="520" width="25.5703125" customWidth="1"/>
    <col min="521" max="769" width="12.5703125" customWidth="1"/>
    <col min="770" max="770" width="28.85546875" customWidth="1"/>
    <col min="771" max="773" width="11.5703125" customWidth="1"/>
    <col min="774" max="774" width="12.28515625" customWidth="1"/>
    <col min="775" max="775" width="11.5703125" customWidth="1"/>
    <col min="776" max="776" width="25.5703125" customWidth="1"/>
    <col min="777" max="1025" width="12.5703125" customWidth="1"/>
    <col min="1026" max="1026" width="28.85546875" customWidth="1"/>
    <col min="1027" max="1029" width="11.5703125" customWidth="1"/>
    <col min="1030" max="1030" width="12.28515625" customWidth="1"/>
    <col min="1031" max="1031" width="11.5703125" customWidth="1"/>
    <col min="1032" max="1032" width="25.5703125" customWidth="1"/>
    <col min="1033" max="1281" width="12.5703125" customWidth="1"/>
    <col min="1282" max="1282" width="28.85546875" customWidth="1"/>
    <col min="1283" max="1285" width="11.5703125" customWidth="1"/>
    <col min="1286" max="1286" width="12.28515625" customWidth="1"/>
    <col min="1287" max="1287" width="11.5703125" customWidth="1"/>
    <col min="1288" max="1288" width="25.5703125" customWidth="1"/>
    <col min="1289" max="1537" width="12.5703125" customWidth="1"/>
    <col min="1538" max="1538" width="28.85546875" customWidth="1"/>
    <col min="1539" max="1541" width="11.5703125" customWidth="1"/>
    <col min="1542" max="1542" width="12.28515625" customWidth="1"/>
    <col min="1543" max="1543" width="11.5703125" customWidth="1"/>
    <col min="1544" max="1544" width="25.5703125" customWidth="1"/>
    <col min="1545" max="1793" width="12.5703125" customWidth="1"/>
    <col min="1794" max="1794" width="28.85546875" customWidth="1"/>
    <col min="1795" max="1797" width="11.5703125" customWidth="1"/>
    <col min="1798" max="1798" width="12.28515625" customWidth="1"/>
    <col min="1799" max="1799" width="11.5703125" customWidth="1"/>
    <col min="1800" max="1800" width="25.5703125" customWidth="1"/>
    <col min="1801" max="2049" width="12.5703125" customWidth="1"/>
    <col min="2050" max="2050" width="28.85546875" customWidth="1"/>
    <col min="2051" max="2053" width="11.5703125" customWidth="1"/>
    <col min="2054" max="2054" width="12.28515625" customWidth="1"/>
    <col min="2055" max="2055" width="11.5703125" customWidth="1"/>
    <col min="2056" max="2056" width="25.5703125" customWidth="1"/>
    <col min="2057" max="2305" width="12.5703125" customWidth="1"/>
    <col min="2306" max="2306" width="28.85546875" customWidth="1"/>
    <col min="2307" max="2309" width="11.5703125" customWidth="1"/>
    <col min="2310" max="2310" width="12.28515625" customWidth="1"/>
    <col min="2311" max="2311" width="11.5703125" customWidth="1"/>
    <col min="2312" max="2312" width="25.5703125" customWidth="1"/>
    <col min="2313" max="2561" width="12.5703125" customWidth="1"/>
    <col min="2562" max="2562" width="28.85546875" customWidth="1"/>
    <col min="2563" max="2565" width="11.5703125" customWidth="1"/>
    <col min="2566" max="2566" width="12.28515625" customWidth="1"/>
    <col min="2567" max="2567" width="11.5703125" customWidth="1"/>
    <col min="2568" max="2568" width="25.5703125" customWidth="1"/>
    <col min="2569" max="2817" width="12.5703125" customWidth="1"/>
    <col min="2818" max="2818" width="28.85546875" customWidth="1"/>
    <col min="2819" max="2821" width="11.5703125" customWidth="1"/>
    <col min="2822" max="2822" width="12.28515625" customWidth="1"/>
    <col min="2823" max="2823" width="11.5703125" customWidth="1"/>
    <col min="2824" max="2824" width="25.5703125" customWidth="1"/>
    <col min="2825" max="3073" width="12.5703125" customWidth="1"/>
    <col min="3074" max="3074" width="28.85546875" customWidth="1"/>
    <col min="3075" max="3077" width="11.5703125" customWidth="1"/>
    <col min="3078" max="3078" width="12.28515625" customWidth="1"/>
    <col min="3079" max="3079" width="11.5703125" customWidth="1"/>
    <col min="3080" max="3080" width="25.5703125" customWidth="1"/>
    <col min="3081" max="3329" width="12.5703125" customWidth="1"/>
    <col min="3330" max="3330" width="28.85546875" customWidth="1"/>
    <col min="3331" max="3333" width="11.5703125" customWidth="1"/>
    <col min="3334" max="3334" width="12.28515625" customWidth="1"/>
    <col min="3335" max="3335" width="11.5703125" customWidth="1"/>
    <col min="3336" max="3336" width="25.5703125" customWidth="1"/>
    <col min="3337" max="3585" width="12.5703125" customWidth="1"/>
    <col min="3586" max="3586" width="28.85546875" customWidth="1"/>
    <col min="3587" max="3589" width="11.5703125" customWidth="1"/>
    <col min="3590" max="3590" width="12.28515625" customWidth="1"/>
    <col min="3591" max="3591" width="11.5703125" customWidth="1"/>
    <col min="3592" max="3592" width="25.5703125" customWidth="1"/>
    <col min="3593" max="3841" width="12.5703125" customWidth="1"/>
    <col min="3842" max="3842" width="28.85546875" customWidth="1"/>
    <col min="3843" max="3845" width="11.5703125" customWidth="1"/>
    <col min="3846" max="3846" width="12.28515625" customWidth="1"/>
    <col min="3847" max="3847" width="11.5703125" customWidth="1"/>
    <col min="3848" max="3848" width="25.5703125" customWidth="1"/>
    <col min="3849" max="4097" width="12.5703125" customWidth="1"/>
    <col min="4098" max="4098" width="28.85546875" customWidth="1"/>
    <col min="4099" max="4101" width="11.5703125" customWidth="1"/>
    <col min="4102" max="4102" width="12.28515625" customWidth="1"/>
    <col min="4103" max="4103" width="11.5703125" customWidth="1"/>
    <col min="4104" max="4104" width="25.5703125" customWidth="1"/>
    <col min="4105" max="4353" width="12.5703125" customWidth="1"/>
    <col min="4354" max="4354" width="28.85546875" customWidth="1"/>
    <col min="4355" max="4357" width="11.5703125" customWidth="1"/>
    <col min="4358" max="4358" width="12.28515625" customWidth="1"/>
    <col min="4359" max="4359" width="11.5703125" customWidth="1"/>
    <col min="4360" max="4360" width="25.5703125" customWidth="1"/>
    <col min="4361" max="4609" width="12.5703125" customWidth="1"/>
    <col min="4610" max="4610" width="28.85546875" customWidth="1"/>
    <col min="4611" max="4613" width="11.5703125" customWidth="1"/>
    <col min="4614" max="4614" width="12.28515625" customWidth="1"/>
    <col min="4615" max="4615" width="11.5703125" customWidth="1"/>
    <col min="4616" max="4616" width="25.5703125" customWidth="1"/>
    <col min="4617" max="4865" width="12.5703125" customWidth="1"/>
    <col min="4866" max="4866" width="28.85546875" customWidth="1"/>
    <col min="4867" max="4869" width="11.5703125" customWidth="1"/>
    <col min="4870" max="4870" width="12.28515625" customWidth="1"/>
    <col min="4871" max="4871" width="11.5703125" customWidth="1"/>
    <col min="4872" max="4872" width="25.5703125" customWidth="1"/>
    <col min="4873" max="5121" width="12.5703125" customWidth="1"/>
    <col min="5122" max="5122" width="28.85546875" customWidth="1"/>
    <col min="5123" max="5125" width="11.5703125" customWidth="1"/>
    <col min="5126" max="5126" width="12.28515625" customWidth="1"/>
    <col min="5127" max="5127" width="11.5703125" customWidth="1"/>
    <col min="5128" max="5128" width="25.5703125" customWidth="1"/>
    <col min="5129" max="5377" width="12.5703125" customWidth="1"/>
    <col min="5378" max="5378" width="28.85546875" customWidth="1"/>
    <col min="5379" max="5381" width="11.5703125" customWidth="1"/>
    <col min="5382" max="5382" width="12.28515625" customWidth="1"/>
    <col min="5383" max="5383" width="11.5703125" customWidth="1"/>
    <col min="5384" max="5384" width="25.5703125" customWidth="1"/>
    <col min="5385" max="5633" width="12.5703125" customWidth="1"/>
    <col min="5634" max="5634" width="28.85546875" customWidth="1"/>
    <col min="5635" max="5637" width="11.5703125" customWidth="1"/>
    <col min="5638" max="5638" width="12.28515625" customWidth="1"/>
    <col min="5639" max="5639" width="11.5703125" customWidth="1"/>
    <col min="5640" max="5640" width="25.5703125" customWidth="1"/>
    <col min="5641" max="5889" width="12.5703125" customWidth="1"/>
    <col min="5890" max="5890" width="28.85546875" customWidth="1"/>
    <col min="5891" max="5893" width="11.5703125" customWidth="1"/>
    <col min="5894" max="5894" width="12.28515625" customWidth="1"/>
    <col min="5895" max="5895" width="11.5703125" customWidth="1"/>
    <col min="5896" max="5896" width="25.5703125" customWidth="1"/>
    <col min="5897" max="6145" width="12.5703125" customWidth="1"/>
    <col min="6146" max="6146" width="28.85546875" customWidth="1"/>
    <col min="6147" max="6149" width="11.5703125" customWidth="1"/>
    <col min="6150" max="6150" width="12.28515625" customWidth="1"/>
    <col min="6151" max="6151" width="11.5703125" customWidth="1"/>
    <col min="6152" max="6152" width="25.5703125" customWidth="1"/>
    <col min="6153" max="6401" width="12.5703125" customWidth="1"/>
    <col min="6402" max="6402" width="28.85546875" customWidth="1"/>
    <col min="6403" max="6405" width="11.5703125" customWidth="1"/>
    <col min="6406" max="6406" width="12.28515625" customWidth="1"/>
    <col min="6407" max="6407" width="11.5703125" customWidth="1"/>
    <col min="6408" max="6408" width="25.5703125" customWidth="1"/>
    <col min="6409" max="6657" width="12.5703125" customWidth="1"/>
    <col min="6658" max="6658" width="28.85546875" customWidth="1"/>
    <col min="6659" max="6661" width="11.5703125" customWidth="1"/>
    <col min="6662" max="6662" width="12.28515625" customWidth="1"/>
    <col min="6663" max="6663" width="11.5703125" customWidth="1"/>
    <col min="6664" max="6664" width="25.5703125" customWidth="1"/>
    <col min="6665" max="6913" width="12.5703125" customWidth="1"/>
    <col min="6914" max="6914" width="28.85546875" customWidth="1"/>
    <col min="6915" max="6917" width="11.5703125" customWidth="1"/>
    <col min="6918" max="6918" width="12.28515625" customWidth="1"/>
    <col min="6919" max="6919" width="11.5703125" customWidth="1"/>
    <col min="6920" max="6920" width="25.5703125" customWidth="1"/>
    <col min="6921" max="7169" width="12.5703125" customWidth="1"/>
    <col min="7170" max="7170" width="28.85546875" customWidth="1"/>
    <col min="7171" max="7173" width="11.5703125" customWidth="1"/>
    <col min="7174" max="7174" width="12.28515625" customWidth="1"/>
    <col min="7175" max="7175" width="11.5703125" customWidth="1"/>
    <col min="7176" max="7176" width="25.5703125" customWidth="1"/>
    <col min="7177" max="7425" width="12.5703125" customWidth="1"/>
    <col min="7426" max="7426" width="28.85546875" customWidth="1"/>
    <col min="7427" max="7429" width="11.5703125" customWidth="1"/>
    <col min="7430" max="7430" width="12.28515625" customWidth="1"/>
    <col min="7431" max="7431" width="11.5703125" customWidth="1"/>
    <col min="7432" max="7432" width="25.5703125" customWidth="1"/>
    <col min="7433" max="7681" width="12.5703125" customWidth="1"/>
    <col min="7682" max="7682" width="28.85546875" customWidth="1"/>
    <col min="7683" max="7685" width="11.5703125" customWidth="1"/>
    <col min="7686" max="7686" width="12.28515625" customWidth="1"/>
    <col min="7687" max="7687" width="11.5703125" customWidth="1"/>
    <col min="7688" max="7688" width="25.5703125" customWidth="1"/>
    <col min="7689" max="7937" width="12.5703125" customWidth="1"/>
    <col min="7938" max="7938" width="28.85546875" customWidth="1"/>
    <col min="7939" max="7941" width="11.5703125" customWidth="1"/>
    <col min="7942" max="7942" width="12.28515625" customWidth="1"/>
    <col min="7943" max="7943" width="11.5703125" customWidth="1"/>
    <col min="7944" max="7944" width="25.5703125" customWidth="1"/>
    <col min="7945" max="8193" width="12.5703125" customWidth="1"/>
    <col min="8194" max="8194" width="28.85546875" customWidth="1"/>
    <col min="8195" max="8197" width="11.5703125" customWidth="1"/>
    <col min="8198" max="8198" width="12.28515625" customWidth="1"/>
    <col min="8199" max="8199" width="11.5703125" customWidth="1"/>
    <col min="8200" max="8200" width="25.5703125" customWidth="1"/>
    <col min="8201" max="8449" width="12.5703125" customWidth="1"/>
    <col min="8450" max="8450" width="28.85546875" customWidth="1"/>
    <col min="8451" max="8453" width="11.5703125" customWidth="1"/>
    <col min="8454" max="8454" width="12.28515625" customWidth="1"/>
    <col min="8455" max="8455" width="11.5703125" customWidth="1"/>
    <col min="8456" max="8456" width="25.5703125" customWidth="1"/>
    <col min="8457" max="8705" width="12.5703125" customWidth="1"/>
    <col min="8706" max="8706" width="28.85546875" customWidth="1"/>
    <col min="8707" max="8709" width="11.5703125" customWidth="1"/>
    <col min="8710" max="8710" width="12.28515625" customWidth="1"/>
    <col min="8711" max="8711" width="11.5703125" customWidth="1"/>
    <col min="8712" max="8712" width="25.5703125" customWidth="1"/>
    <col min="8713" max="8961" width="12.5703125" customWidth="1"/>
    <col min="8962" max="8962" width="28.85546875" customWidth="1"/>
    <col min="8963" max="8965" width="11.5703125" customWidth="1"/>
    <col min="8966" max="8966" width="12.28515625" customWidth="1"/>
    <col min="8967" max="8967" width="11.5703125" customWidth="1"/>
    <col min="8968" max="8968" width="25.5703125" customWidth="1"/>
    <col min="8969" max="9217" width="12.5703125" customWidth="1"/>
    <col min="9218" max="9218" width="28.85546875" customWidth="1"/>
    <col min="9219" max="9221" width="11.5703125" customWidth="1"/>
    <col min="9222" max="9222" width="12.28515625" customWidth="1"/>
    <col min="9223" max="9223" width="11.5703125" customWidth="1"/>
    <col min="9224" max="9224" width="25.5703125" customWidth="1"/>
    <col min="9225" max="9473" width="12.5703125" customWidth="1"/>
    <col min="9474" max="9474" width="28.85546875" customWidth="1"/>
    <col min="9475" max="9477" width="11.5703125" customWidth="1"/>
    <col min="9478" max="9478" width="12.28515625" customWidth="1"/>
    <col min="9479" max="9479" width="11.5703125" customWidth="1"/>
    <col min="9480" max="9480" width="25.5703125" customWidth="1"/>
    <col min="9481" max="9729" width="12.5703125" customWidth="1"/>
    <col min="9730" max="9730" width="28.85546875" customWidth="1"/>
    <col min="9731" max="9733" width="11.5703125" customWidth="1"/>
    <col min="9734" max="9734" width="12.28515625" customWidth="1"/>
    <col min="9735" max="9735" width="11.5703125" customWidth="1"/>
    <col min="9736" max="9736" width="25.5703125" customWidth="1"/>
    <col min="9737" max="9985" width="12.5703125" customWidth="1"/>
    <col min="9986" max="9986" width="28.85546875" customWidth="1"/>
    <col min="9987" max="9989" width="11.5703125" customWidth="1"/>
    <col min="9990" max="9990" width="12.28515625" customWidth="1"/>
    <col min="9991" max="9991" width="11.5703125" customWidth="1"/>
    <col min="9992" max="9992" width="25.5703125" customWidth="1"/>
    <col min="9993" max="10241" width="12.5703125" customWidth="1"/>
    <col min="10242" max="10242" width="28.85546875" customWidth="1"/>
    <col min="10243" max="10245" width="11.5703125" customWidth="1"/>
    <col min="10246" max="10246" width="12.28515625" customWidth="1"/>
    <col min="10247" max="10247" width="11.5703125" customWidth="1"/>
    <col min="10248" max="10248" width="25.5703125" customWidth="1"/>
    <col min="10249" max="10497" width="12.5703125" customWidth="1"/>
    <col min="10498" max="10498" width="28.85546875" customWidth="1"/>
    <col min="10499" max="10501" width="11.5703125" customWidth="1"/>
    <col min="10502" max="10502" width="12.28515625" customWidth="1"/>
    <col min="10503" max="10503" width="11.5703125" customWidth="1"/>
    <col min="10504" max="10504" width="25.5703125" customWidth="1"/>
    <col min="10505" max="10753" width="12.5703125" customWidth="1"/>
    <col min="10754" max="10754" width="28.85546875" customWidth="1"/>
    <col min="10755" max="10757" width="11.5703125" customWidth="1"/>
    <col min="10758" max="10758" width="12.28515625" customWidth="1"/>
    <col min="10759" max="10759" width="11.5703125" customWidth="1"/>
    <col min="10760" max="10760" width="25.5703125" customWidth="1"/>
    <col min="10761" max="11009" width="12.5703125" customWidth="1"/>
    <col min="11010" max="11010" width="28.85546875" customWidth="1"/>
    <col min="11011" max="11013" width="11.5703125" customWidth="1"/>
    <col min="11014" max="11014" width="12.28515625" customWidth="1"/>
    <col min="11015" max="11015" width="11.5703125" customWidth="1"/>
    <col min="11016" max="11016" width="25.5703125" customWidth="1"/>
    <col min="11017" max="11265" width="12.5703125" customWidth="1"/>
    <col min="11266" max="11266" width="28.85546875" customWidth="1"/>
    <col min="11267" max="11269" width="11.5703125" customWidth="1"/>
    <col min="11270" max="11270" width="12.28515625" customWidth="1"/>
    <col min="11271" max="11271" width="11.5703125" customWidth="1"/>
    <col min="11272" max="11272" width="25.5703125" customWidth="1"/>
    <col min="11273" max="11521" width="12.5703125" customWidth="1"/>
    <col min="11522" max="11522" width="28.85546875" customWidth="1"/>
    <col min="11523" max="11525" width="11.5703125" customWidth="1"/>
    <col min="11526" max="11526" width="12.28515625" customWidth="1"/>
    <col min="11527" max="11527" width="11.5703125" customWidth="1"/>
    <col min="11528" max="11528" width="25.5703125" customWidth="1"/>
    <col min="11529" max="11777" width="12.5703125" customWidth="1"/>
    <col min="11778" max="11778" width="28.85546875" customWidth="1"/>
    <col min="11779" max="11781" width="11.5703125" customWidth="1"/>
    <col min="11782" max="11782" width="12.28515625" customWidth="1"/>
    <col min="11783" max="11783" width="11.5703125" customWidth="1"/>
    <col min="11784" max="11784" width="25.5703125" customWidth="1"/>
    <col min="11785" max="12033" width="12.5703125" customWidth="1"/>
    <col min="12034" max="12034" width="28.85546875" customWidth="1"/>
    <col min="12035" max="12037" width="11.5703125" customWidth="1"/>
    <col min="12038" max="12038" width="12.28515625" customWidth="1"/>
    <col min="12039" max="12039" width="11.5703125" customWidth="1"/>
    <col min="12040" max="12040" width="25.5703125" customWidth="1"/>
    <col min="12041" max="12289" width="12.5703125" customWidth="1"/>
    <col min="12290" max="12290" width="28.85546875" customWidth="1"/>
    <col min="12291" max="12293" width="11.5703125" customWidth="1"/>
    <col min="12294" max="12294" width="12.28515625" customWidth="1"/>
    <col min="12295" max="12295" width="11.5703125" customWidth="1"/>
    <col min="12296" max="12296" width="25.5703125" customWidth="1"/>
    <col min="12297" max="12545" width="12.5703125" customWidth="1"/>
    <col min="12546" max="12546" width="28.85546875" customWidth="1"/>
    <col min="12547" max="12549" width="11.5703125" customWidth="1"/>
    <col min="12550" max="12550" width="12.28515625" customWidth="1"/>
    <col min="12551" max="12551" width="11.5703125" customWidth="1"/>
    <col min="12552" max="12552" width="25.5703125" customWidth="1"/>
    <col min="12553" max="12801" width="12.5703125" customWidth="1"/>
    <col min="12802" max="12802" width="28.85546875" customWidth="1"/>
    <col min="12803" max="12805" width="11.5703125" customWidth="1"/>
    <col min="12806" max="12806" width="12.28515625" customWidth="1"/>
    <col min="12807" max="12807" width="11.5703125" customWidth="1"/>
    <col min="12808" max="12808" width="25.5703125" customWidth="1"/>
    <col min="12809" max="13057" width="12.5703125" customWidth="1"/>
    <col min="13058" max="13058" width="28.85546875" customWidth="1"/>
    <col min="13059" max="13061" width="11.5703125" customWidth="1"/>
    <col min="13062" max="13062" width="12.28515625" customWidth="1"/>
    <col min="13063" max="13063" width="11.5703125" customWidth="1"/>
    <col min="13064" max="13064" width="25.5703125" customWidth="1"/>
    <col min="13065" max="13313" width="12.5703125" customWidth="1"/>
    <col min="13314" max="13314" width="28.85546875" customWidth="1"/>
    <col min="13315" max="13317" width="11.5703125" customWidth="1"/>
    <col min="13318" max="13318" width="12.28515625" customWidth="1"/>
    <col min="13319" max="13319" width="11.5703125" customWidth="1"/>
    <col min="13320" max="13320" width="25.5703125" customWidth="1"/>
    <col min="13321" max="13569" width="12.5703125" customWidth="1"/>
    <col min="13570" max="13570" width="28.85546875" customWidth="1"/>
    <col min="13571" max="13573" width="11.5703125" customWidth="1"/>
    <col min="13574" max="13574" width="12.28515625" customWidth="1"/>
    <col min="13575" max="13575" width="11.5703125" customWidth="1"/>
    <col min="13576" max="13576" width="25.5703125" customWidth="1"/>
    <col min="13577" max="13825" width="12.5703125" customWidth="1"/>
    <col min="13826" max="13826" width="28.85546875" customWidth="1"/>
    <col min="13827" max="13829" width="11.5703125" customWidth="1"/>
    <col min="13830" max="13830" width="12.28515625" customWidth="1"/>
    <col min="13831" max="13831" width="11.5703125" customWidth="1"/>
    <col min="13832" max="13832" width="25.5703125" customWidth="1"/>
    <col min="13833" max="14081" width="12.5703125" customWidth="1"/>
    <col min="14082" max="14082" width="28.85546875" customWidth="1"/>
    <col min="14083" max="14085" width="11.5703125" customWidth="1"/>
    <col min="14086" max="14086" width="12.28515625" customWidth="1"/>
    <col min="14087" max="14087" width="11.5703125" customWidth="1"/>
    <col min="14088" max="14088" width="25.5703125" customWidth="1"/>
    <col min="14089" max="14337" width="12.5703125" customWidth="1"/>
    <col min="14338" max="14338" width="28.85546875" customWidth="1"/>
    <col min="14339" max="14341" width="11.5703125" customWidth="1"/>
    <col min="14342" max="14342" width="12.28515625" customWidth="1"/>
    <col min="14343" max="14343" width="11.5703125" customWidth="1"/>
    <col min="14344" max="14344" width="25.5703125" customWidth="1"/>
    <col min="14345" max="14593" width="12.5703125" customWidth="1"/>
    <col min="14594" max="14594" width="28.85546875" customWidth="1"/>
    <col min="14595" max="14597" width="11.5703125" customWidth="1"/>
    <col min="14598" max="14598" width="12.28515625" customWidth="1"/>
    <col min="14599" max="14599" width="11.5703125" customWidth="1"/>
    <col min="14600" max="14600" width="25.5703125" customWidth="1"/>
    <col min="14601" max="14849" width="12.5703125" customWidth="1"/>
    <col min="14850" max="14850" width="28.85546875" customWidth="1"/>
    <col min="14851" max="14853" width="11.5703125" customWidth="1"/>
    <col min="14854" max="14854" width="12.28515625" customWidth="1"/>
    <col min="14855" max="14855" width="11.5703125" customWidth="1"/>
    <col min="14856" max="14856" width="25.5703125" customWidth="1"/>
    <col min="14857" max="15105" width="12.5703125" customWidth="1"/>
    <col min="15106" max="15106" width="28.85546875" customWidth="1"/>
    <col min="15107" max="15109" width="11.5703125" customWidth="1"/>
    <col min="15110" max="15110" width="12.28515625" customWidth="1"/>
    <col min="15111" max="15111" width="11.5703125" customWidth="1"/>
    <col min="15112" max="15112" width="25.5703125" customWidth="1"/>
    <col min="15113" max="15361" width="12.5703125" customWidth="1"/>
    <col min="15362" max="15362" width="28.85546875" customWidth="1"/>
    <col min="15363" max="15365" width="11.5703125" customWidth="1"/>
    <col min="15366" max="15366" width="12.28515625" customWidth="1"/>
    <col min="15367" max="15367" width="11.5703125" customWidth="1"/>
    <col min="15368" max="15368" width="25.5703125" customWidth="1"/>
    <col min="15369" max="15617" width="12.5703125" customWidth="1"/>
    <col min="15618" max="15618" width="28.85546875" customWidth="1"/>
    <col min="15619" max="15621" width="11.5703125" customWidth="1"/>
    <col min="15622" max="15622" width="12.28515625" customWidth="1"/>
    <col min="15623" max="15623" width="11.5703125" customWidth="1"/>
    <col min="15624" max="15624" width="25.5703125" customWidth="1"/>
    <col min="15625" max="15873" width="12.5703125" customWidth="1"/>
    <col min="15874" max="15874" width="28.85546875" customWidth="1"/>
    <col min="15875" max="15877" width="11.5703125" customWidth="1"/>
    <col min="15878" max="15878" width="12.28515625" customWidth="1"/>
    <col min="15879" max="15879" width="11.5703125" customWidth="1"/>
    <col min="15880" max="15880" width="25.5703125" customWidth="1"/>
    <col min="15881" max="16129" width="12.5703125" customWidth="1"/>
    <col min="16130" max="16130" width="28.85546875" customWidth="1"/>
    <col min="16131" max="16133" width="11.5703125" customWidth="1"/>
    <col min="16134" max="16134" width="12.28515625" customWidth="1"/>
    <col min="16135" max="16135" width="11.5703125" customWidth="1"/>
    <col min="16136" max="16136" width="25.5703125" customWidth="1"/>
    <col min="16137" max="16384" width="12.5703125" customWidth="1"/>
  </cols>
  <sheetData>
    <row r="1" spans="1:10" x14ac:dyDescent="0.25">
      <c r="H1"/>
    </row>
    <row r="2" spans="1:10" ht="18" x14ac:dyDescent="0.25">
      <c r="B2" s="1" t="s">
        <v>191</v>
      </c>
      <c r="H2"/>
    </row>
    <row r="3" spans="1:10" ht="19.5" x14ac:dyDescent="0.25">
      <c r="B3" s="27"/>
      <c r="H3"/>
    </row>
    <row r="4" spans="1:10" x14ac:dyDescent="0.25">
      <c r="A4" s="28"/>
      <c r="B4" s="28"/>
      <c r="C4" s="28"/>
      <c r="D4" s="28"/>
      <c r="E4" s="28"/>
      <c r="F4" s="28"/>
      <c r="G4" s="28"/>
      <c r="H4" s="28"/>
    </row>
    <row r="5" spans="1:10" ht="15.75" x14ac:dyDescent="0.25">
      <c r="A5" s="28"/>
      <c r="B5" s="29" t="s">
        <v>53</v>
      </c>
      <c r="C5" s="30" t="s">
        <v>54</v>
      </c>
      <c r="D5" s="30" t="s">
        <v>55</v>
      </c>
      <c r="E5" s="30" t="s">
        <v>56</v>
      </c>
      <c r="F5" s="30" t="s">
        <v>57</v>
      </c>
      <c r="G5" s="30" t="s">
        <v>58</v>
      </c>
      <c r="H5" s="30" t="s">
        <v>59</v>
      </c>
      <c r="I5" s="31"/>
    </row>
    <row r="6" spans="1:10" ht="15.75" x14ac:dyDescent="0.25">
      <c r="A6" s="28"/>
      <c r="B6" s="33" t="s">
        <v>205</v>
      </c>
      <c r="C6" s="35" t="s">
        <v>64</v>
      </c>
      <c r="D6" s="35">
        <v>3</v>
      </c>
      <c r="E6" s="35">
        <v>4</v>
      </c>
      <c r="F6" s="35" t="s">
        <v>65</v>
      </c>
      <c r="G6" s="35">
        <v>7</v>
      </c>
      <c r="H6" s="34"/>
      <c r="I6" s="31"/>
    </row>
    <row r="7" spans="1:10" ht="15.75" x14ac:dyDescent="0.25">
      <c r="A7" s="28"/>
      <c r="B7" s="33" t="s">
        <v>126</v>
      </c>
      <c r="C7" s="35" t="s">
        <v>67</v>
      </c>
      <c r="D7" s="35">
        <f>D6+1</f>
        <v>4</v>
      </c>
      <c r="E7" s="35">
        <f>E6+1</f>
        <v>5</v>
      </c>
      <c r="F7" s="35" t="s">
        <v>163</v>
      </c>
      <c r="G7" s="35">
        <f>G6+1</f>
        <v>8</v>
      </c>
      <c r="H7" s="44"/>
      <c r="I7" s="31"/>
    </row>
    <row r="8" spans="1:10" ht="15.75" x14ac:dyDescent="0.25">
      <c r="A8" s="28"/>
      <c r="B8" s="33" t="s">
        <v>141</v>
      </c>
      <c r="C8" s="35" t="s">
        <v>68</v>
      </c>
      <c r="D8" s="35">
        <f t="shared" ref="D8:D29" si="0">D7+1</f>
        <v>5</v>
      </c>
      <c r="E8" s="35">
        <f t="shared" ref="E8:E13" si="1">E7+1</f>
        <v>6</v>
      </c>
      <c r="F8" s="35" t="s">
        <v>164</v>
      </c>
      <c r="G8" s="35">
        <f t="shared" ref="G8:G13" si="2">G7+1</f>
        <v>9</v>
      </c>
      <c r="H8" s="34"/>
      <c r="I8" s="31"/>
    </row>
    <row r="9" spans="1:10" ht="15.75" x14ac:dyDescent="0.25">
      <c r="A9" s="28"/>
      <c r="B9" s="33" t="s">
        <v>142</v>
      </c>
      <c r="C9" s="35" t="s">
        <v>162</v>
      </c>
      <c r="D9" s="35">
        <f t="shared" si="0"/>
        <v>6</v>
      </c>
      <c r="E9" s="35">
        <f t="shared" si="1"/>
        <v>7</v>
      </c>
      <c r="F9" s="35" t="s">
        <v>165</v>
      </c>
      <c r="G9" s="35">
        <f t="shared" si="2"/>
        <v>10</v>
      </c>
      <c r="H9" s="44"/>
      <c r="I9" s="31"/>
    </row>
    <row r="10" spans="1:10" ht="15.75" x14ac:dyDescent="0.25">
      <c r="A10" s="28"/>
      <c r="B10" s="33" t="s">
        <v>123</v>
      </c>
      <c r="C10" s="35" t="s">
        <v>65</v>
      </c>
      <c r="D10" s="35">
        <f t="shared" si="0"/>
        <v>7</v>
      </c>
      <c r="E10" s="35">
        <f t="shared" si="1"/>
        <v>8</v>
      </c>
      <c r="F10" s="35" t="s">
        <v>71</v>
      </c>
      <c r="G10" s="35">
        <f t="shared" si="2"/>
        <v>11</v>
      </c>
      <c r="H10" s="34"/>
      <c r="I10" s="31"/>
    </row>
    <row r="11" spans="1:10" ht="15.75" x14ac:dyDescent="0.25">
      <c r="A11" s="28"/>
      <c r="B11" s="33" t="s">
        <v>127</v>
      </c>
      <c r="C11" s="35" t="s">
        <v>163</v>
      </c>
      <c r="D11" s="35">
        <f t="shared" si="0"/>
        <v>8</v>
      </c>
      <c r="E11" s="35">
        <f t="shared" si="1"/>
        <v>9</v>
      </c>
      <c r="F11" s="35" t="s">
        <v>166</v>
      </c>
      <c r="G11" s="35">
        <f t="shared" si="2"/>
        <v>12</v>
      </c>
      <c r="H11" s="34"/>
      <c r="I11" s="31"/>
    </row>
    <row r="12" spans="1:10" ht="15.75" x14ac:dyDescent="0.25">
      <c r="A12" s="28"/>
      <c r="B12" s="33" t="s">
        <v>128</v>
      </c>
      <c r="C12" s="35" t="s">
        <v>164</v>
      </c>
      <c r="D12" s="35">
        <f t="shared" si="0"/>
        <v>9</v>
      </c>
      <c r="E12" s="35">
        <f t="shared" si="1"/>
        <v>10</v>
      </c>
      <c r="F12" s="35" t="s">
        <v>167</v>
      </c>
      <c r="G12" s="35">
        <f t="shared" si="2"/>
        <v>13</v>
      </c>
      <c r="H12" s="34"/>
      <c r="I12" s="31"/>
    </row>
    <row r="13" spans="1:10" ht="15.75" x14ac:dyDescent="0.25">
      <c r="A13" s="28"/>
      <c r="B13" s="33" t="s">
        <v>129</v>
      </c>
      <c r="C13" s="35" t="s">
        <v>165</v>
      </c>
      <c r="D13" s="35">
        <f t="shared" si="0"/>
        <v>10</v>
      </c>
      <c r="E13" s="35">
        <f t="shared" si="1"/>
        <v>11</v>
      </c>
      <c r="F13" s="35" t="s">
        <v>75</v>
      </c>
      <c r="G13" s="35">
        <f t="shared" si="2"/>
        <v>14</v>
      </c>
      <c r="H13" s="34"/>
      <c r="I13" s="31"/>
      <c r="J13" s="31"/>
    </row>
    <row r="14" spans="1:10" ht="15.75" x14ac:dyDescent="0.25">
      <c r="A14" s="28"/>
      <c r="B14" s="33" t="s">
        <v>122</v>
      </c>
      <c r="C14" s="35" t="s">
        <v>71</v>
      </c>
      <c r="D14" s="35">
        <f t="shared" si="0"/>
        <v>11</v>
      </c>
      <c r="E14" s="35" t="s">
        <v>175</v>
      </c>
      <c r="F14" s="35"/>
      <c r="G14" s="35">
        <v>18</v>
      </c>
      <c r="H14" s="44" t="s">
        <v>186</v>
      </c>
      <c r="I14" s="31"/>
      <c r="J14" s="31"/>
    </row>
    <row r="15" spans="1:10" ht="15.75" x14ac:dyDescent="0.25">
      <c r="A15" s="28"/>
      <c r="B15" s="33" t="s">
        <v>131</v>
      </c>
      <c r="C15" s="35" t="s">
        <v>166</v>
      </c>
      <c r="D15" s="35">
        <f t="shared" si="0"/>
        <v>12</v>
      </c>
      <c r="E15" s="35" t="s">
        <v>176</v>
      </c>
      <c r="F15" s="35"/>
      <c r="G15" s="35">
        <v>19</v>
      </c>
      <c r="H15" s="44" t="s">
        <v>187</v>
      </c>
      <c r="J15" s="31"/>
    </row>
    <row r="16" spans="1:10" x14ac:dyDescent="0.25">
      <c r="B16" s="33" t="s">
        <v>132</v>
      </c>
      <c r="C16" s="35" t="s">
        <v>167</v>
      </c>
      <c r="D16" s="35">
        <f t="shared" si="0"/>
        <v>13</v>
      </c>
      <c r="E16" s="35" t="s">
        <v>177</v>
      </c>
      <c r="F16" s="35"/>
      <c r="G16" s="35">
        <v>20</v>
      </c>
      <c r="H16" s="44" t="s">
        <v>188</v>
      </c>
    </row>
    <row r="17" spans="2:8" x14ac:dyDescent="0.25">
      <c r="B17" s="33" t="s">
        <v>133</v>
      </c>
      <c r="C17" s="35" t="s">
        <v>75</v>
      </c>
      <c r="D17" s="35">
        <f t="shared" si="0"/>
        <v>14</v>
      </c>
      <c r="E17" s="35" t="s">
        <v>178</v>
      </c>
      <c r="F17" s="35"/>
      <c r="G17" s="35">
        <v>21</v>
      </c>
      <c r="H17" s="44" t="s">
        <v>189</v>
      </c>
    </row>
    <row r="18" spans="2:8" x14ac:dyDescent="0.25">
      <c r="B18" s="33" t="s">
        <v>130</v>
      </c>
      <c r="C18" s="35" t="s">
        <v>76</v>
      </c>
      <c r="D18" s="35">
        <f t="shared" si="0"/>
        <v>15</v>
      </c>
      <c r="E18" s="35" t="s">
        <v>179</v>
      </c>
      <c r="F18" s="35"/>
      <c r="G18" s="35">
        <v>17</v>
      </c>
      <c r="H18" s="34" t="s">
        <v>190</v>
      </c>
    </row>
    <row r="19" spans="2:8" x14ac:dyDescent="0.25">
      <c r="B19" s="33" t="s">
        <v>29</v>
      </c>
      <c r="C19" s="35" t="s">
        <v>168</v>
      </c>
      <c r="D19" s="35">
        <f t="shared" si="0"/>
        <v>16</v>
      </c>
      <c r="E19" s="35" t="s">
        <v>180</v>
      </c>
      <c r="F19" s="35"/>
      <c r="G19" s="53">
        <v>18</v>
      </c>
      <c r="H19" s="34"/>
    </row>
    <row r="20" spans="2:8" x14ac:dyDescent="0.25">
      <c r="B20" s="33" t="s">
        <v>124</v>
      </c>
      <c r="C20" s="35" t="s">
        <v>169</v>
      </c>
      <c r="D20" s="35">
        <f t="shared" si="0"/>
        <v>17</v>
      </c>
      <c r="E20" s="35" t="s">
        <v>181</v>
      </c>
      <c r="F20" s="35"/>
      <c r="G20" s="35">
        <v>21</v>
      </c>
      <c r="H20" s="34"/>
    </row>
    <row r="21" spans="2:8" x14ac:dyDescent="0.25">
      <c r="B21" s="33" t="s">
        <v>134</v>
      </c>
      <c r="C21" s="35" t="s">
        <v>73</v>
      </c>
      <c r="D21" s="35">
        <f t="shared" si="0"/>
        <v>18</v>
      </c>
      <c r="E21" s="35" t="s">
        <v>182</v>
      </c>
      <c r="F21" s="35"/>
      <c r="G21" s="35">
        <f t="shared" ref="G21:G26" si="3">G20+1</f>
        <v>22</v>
      </c>
      <c r="H21" s="44"/>
    </row>
    <row r="22" spans="2:8" x14ac:dyDescent="0.25">
      <c r="B22" s="33" t="s">
        <v>135</v>
      </c>
      <c r="C22" s="35" t="s">
        <v>85</v>
      </c>
      <c r="D22" s="35">
        <f t="shared" si="0"/>
        <v>19</v>
      </c>
      <c r="E22" s="35" t="s">
        <v>183</v>
      </c>
      <c r="F22" s="35"/>
      <c r="G22" s="35">
        <f t="shared" si="3"/>
        <v>23</v>
      </c>
      <c r="H22" s="34"/>
    </row>
    <row r="23" spans="2:8" x14ac:dyDescent="0.25">
      <c r="B23" s="33" t="s">
        <v>136</v>
      </c>
      <c r="C23" s="35" t="s">
        <v>170</v>
      </c>
      <c r="D23" s="35">
        <f t="shared" si="0"/>
        <v>20</v>
      </c>
      <c r="E23" s="35" t="s">
        <v>184</v>
      </c>
      <c r="F23" s="35"/>
      <c r="G23" s="35">
        <f t="shared" si="3"/>
        <v>24</v>
      </c>
      <c r="H23" s="44"/>
    </row>
    <row r="24" spans="2:8" x14ac:dyDescent="0.25">
      <c r="B24" s="33" t="s">
        <v>125</v>
      </c>
      <c r="C24" s="35" t="s">
        <v>81</v>
      </c>
      <c r="D24" s="35">
        <f t="shared" si="0"/>
        <v>21</v>
      </c>
      <c r="E24" s="35">
        <v>22</v>
      </c>
      <c r="F24" s="35" t="s">
        <v>86</v>
      </c>
      <c r="G24" s="35">
        <f t="shared" si="3"/>
        <v>25</v>
      </c>
      <c r="H24" s="34"/>
    </row>
    <row r="25" spans="2:8" x14ac:dyDescent="0.25">
      <c r="B25" s="33" t="s">
        <v>137</v>
      </c>
      <c r="C25" s="35" t="s">
        <v>171</v>
      </c>
      <c r="D25" s="35">
        <f t="shared" si="0"/>
        <v>22</v>
      </c>
      <c r="E25" s="35">
        <v>23</v>
      </c>
      <c r="F25" s="35" t="s">
        <v>174</v>
      </c>
      <c r="G25" s="35">
        <f t="shared" si="3"/>
        <v>26</v>
      </c>
      <c r="H25" s="34"/>
    </row>
    <row r="26" spans="2:8" x14ac:dyDescent="0.25">
      <c r="B26" s="33" t="s">
        <v>138</v>
      </c>
      <c r="C26" s="35" t="s">
        <v>172</v>
      </c>
      <c r="D26" s="35">
        <f t="shared" si="0"/>
        <v>23</v>
      </c>
      <c r="E26" s="35">
        <v>24</v>
      </c>
      <c r="F26" s="35" t="s">
        <v>185</v>
      </c>
      <c r="G26" s="35">
        <f t="shared" si="3"/>
        <v>27</v>
      </c>
      <c r="H26" s="34"/>
    </row>
    <row r="27" spans="2:8" x14ac:dyDescent="0.25">
      <c r="B27" s="33" t="s">
        <v>30</v>
      </c>
      <c r="C27" s="35" t="s">
        <v>173</v>
      </c>
      <c r="D27" s="35">
        <f t="shared" si="0"/>
        <v>24</v>
      </c>
      <c r="E27" s="35"/>
      <c r="F27" s="35"/>
      <c r="G27" s="35"/>
      <c r="H27" s="34"/>
    </row>
    <row r="28" spans="2:8" x14ac:dyDescent="0.25">
      <c r="B28" s="33" t="s">
        <v>139</v>
      </c>
      <c r="C28" s="35" t="s">
        <v>86</v>
      </c>
      <c r="D28" s="35">
        <f t="shared" si="0"/>
        <v>25</v>
      </c>
      <c r="E28" s="35">
        <v>26</v>
      </c>
      <c r="F28" s="35" t="s">
        <v>147</v>
      </c>
      <c r="G28" s="35">
        <v>29</v>
      </c>
      <c r="H28" s="44"/>
    </row>
    <row r="29" spans="2:8" x14ac:dyDescent="0.25">
      <c r="B29" s="33" t="s">
        <v>140</v>
      </c>
      <c r="C29" s="35" t="s">
        <v>174</v>
      </c>
      <c r="D29" s="35">
        <f t="shared" si="0"/>
        <v>26</v>
      </c>
      <c r="E29" s="35">
        <v>27</v>
      </c>
      <c r="F29" s="35"/>
      <c r="G29" s="35">
        <v>28</v>
      </c>
      <c r="H29" s="34"/>
    </row>
    <row r="30" spans="2:8" x14ac:dyDescent="0.25">
      <c r="C30" s="43"/>
      <c r="D30" s="43"/>
      <c r="E30" s="43"/>
      <c r="F30" s="43"/>
      <c r="G30" s="43"/>
    </row>
    <row r="32" spans="2:8" x14ac:dyDescent="0.25">
      <c r="B32" t="s">
        <v>60</v>
      </c>
    </row>
    <row r="33" spans="2:8" x14ac:dyDescent="0.25">
      <c r="H33" s="37"/>
    </row>
    <row r="34" spans="2:8" x14ac:dyDescent="0.25">
      <c r="B34" t="s">
        <v>61</v>
      </c>
      <c r="C34" s="54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98DC-EDD0-4084-9AC1-82019E5FBD6F}">
  <dimension ref="B2:DC77"/>
  <sheetViews>
    <sheetView zoomScale="115" zoomScaleNormal="115" workbookViewId="0">
      <selection activeCell="F13" sqref="F13"/>
    </sheetView>
  </sheetViews>
  <sheetFormatPr defaultColWidth="12.5703125" defaultRowHeight="15" x14ac:dyDescent="0.25"/>
  <cols>
    <col min="1" max="1" width="2.7109375" customWidth="1"/>
    <col min="2" max="2" width="32.140625" customWidth="1"/>
    <col min="3" max="27" width="10.42578125" customWidth="1"/>
  </cols>
  <sheetData>
    <row r="2" spans="2:107" ht="18" x14ac:dyDescent="0.25">
      <c r="B2" s="1" t="s">
        <v>242</v>
      </c>
      <c r="C2" s="1"/>
    </row>
    <row r="3" spans="2:107" ht="18" x14ac:dyDescent="0.25">
      <c r="B3" s="1"/>
      <c r="C3" s="1"/>
    </row>
    <row r="4" spans="2:107" ht="18" x14ac:dyDescent="0.25">
      <c r="B4" s="2" t="s">
        <v>1</v>
      </c>
      <c r="C4" s="1"/>
    </row>
    <row r="5" spans="2:107" ht="18" x14ac:dyDescent="0.25">
      <c r="B5" s="3" t="s">
        <v>2</v>
      </c>
      <c r="C5" s="1"/>
    </row>
    <row r="6" spans="2:107" ht="18" x14ac:dyDescent="0.25">
      <c r="B6" s="3" t="s">
        <v>3</v>
      </c>
      <c r="C6" s="1"/>
    </row>
    <row r="7" spans="2:107" ht="18" x14ac:dyDescent="0.25">
      <c r="B7" s="3" t="s">
        <v>4</v>
      </c>
      <c r="C7" s="1"/>
    </row>
    <row r="8" spans="2:107" ht="18" x14ac:dyDescent="0.25">
      <c r="B8" s="3" t="s">
        <v>5</v>
      </c>
      <c r="C8" s="1"/>
    </row>
    <row r="9" spans="2:107" ht="18" x14ac:dyDescent="0.25">
      <c r="B9" s="64" t="s">
        <v>47</v>
      </c>
      <c r="C9" s="1"/>
    </row>
    <row r="10" spans="2:107" ht="18" x14ac:dyDescent="0.25">
      <c r="B10" s="64" t="s">
        <v>206</v>
      </c>
      <c r="C10" s="1"/>
    </row>
    <row r="11" spans="2:10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10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</row>
    <row r="13" spans="2:107" ht="15.75" x14ac:dyDescent="0.25">
      <c r="B13" s="6"/>
      <c r="C13" s="7">
        <v>1</v>
      </c>
      <c r="D13" s="7">
        <f t="shared" ref="D13:BO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7">
        <f t="shared" si="0"/>
        <v>25</v>
      </c>
      <c r="AB13" s="7">
        <f t="shared" si="0"/>
        <v>26</v>
      </c>
      <c r="AC13" s="7">
        <f t="shared" si="0"/>
        <v>27</v>
      </c>
      <c r="AD13" s="7">
        <f t="shared" si="0"/>
        <v>28</v>
      </c>
      <c r="AE13" s="7">
        <f t="shared" si="0"/>
        <v>29</v>
      </c>
      <c r="AF13" s="7">
        <f t="shared" si="0"/>
        <v>30</v>
      </c>
      <c r="AG13" s="7">
        <f t="shared" si="0"/>
        <v>31</v>
      </c>
      <c r="AH13" s="7">
        <f t="shared" si="0"/>
        <v>32</v>
      </c>
      <c r="AI13" s="7">
        <f t="shared" si="0"/>
        <v>33</v>
      </c>
      <c r="AJ13" s="7">
        <f t="shared" si="0"/>
        <v>34</v>
      </c>
      <c r="AK13" s="7">
        <f t="shared" si="0"/>
        <v>35</v>
      </c>
      <c r="AL13" s="7">
        <f t="shared" si="0"/>
        <v>36</v>
      </c>
      <c r="AM13" s="7">
        <f t="shared" si="0"/>
        <v>37</v>
      </c>
      <c r="AN13" s="7">
        <f t="shared" si="0"/>
        <v>38</v>
      </c>
      <c r="AO13" s="7">
        <f t="shared" si="0"/>
        <v>39</v>
      </c>
      <c r="AP13" s="7">
        <f t="shared" si="0"/>
        <v>40</v>
      </c>
      <c r="AQ13" s="7">
        <f t="shared" si="0"/>
        <v>41</v>
      </c>
      <c r="AR13" s="7">
        <f t="shared" si="0"/>
        <v>42</v>
      </c>
      <c r="AS13" s="7">
        <f t="shared" si="0"/>
        <v>43</v>
      </c>
      <c r="AT13" s="7">
        <f t="shared" si="0"/>
        <v>44</v>
      </c>
      <c r="AU13" s="7">
        <f t="shared" si="0"/>
        <v>45</v>
      </c>
      <c r="AV13" s="7">
        <f t="shared" si="0"/>
        <v>46</v>
      </c>
      <c r="AW13" s="7">
        <f t="shared" si="0"/>
        <v>47</v>
      </c>
      <c r="AX13" s="7">
        <f t="shared" si="0"/>
        <v>48</v>
      </c>
      <c r="AY13" s="7">
        <f t="shared" si="0"/>
        <v>49</v>
      </c>
      <c r="AZ13" s="7">
        <f t="shared" si="0"/>
        <v>50</v>
      </c>
      <c r="BA13" s="7">
        <f t="shared" si="0"/>
        <v>51</v>
      </c>
      <c r="BB13" s="7">
        <f t="shared" si="0"/>
        <v>52</v>
      </c>
      <c r="BC13" s="7">
        <f t="shared" si="0"/>
        <v>53</v>
      </c>
      <c r="BD13" s="7">
        <f t="shared" si="0"/>
        <v>54</v>
      </c>
      <c r="BE13" s="7">
        <f t="shared" si="0"/>
        <v>55</v>
      </c>
      <c r="BF13" s="7">
        <f t="shared" si="0"/>
        <v>56</v>
      </c>
      <c r="BG13" s="7">
        <f t="shared" si="0"/>
        <v>57</v>
      </c>
      <c r="BH13" s="7">
        <f t="shared" si="0"/>
        <v>58</v>
      </c>
      <c r="BI13" s="7">
        <f t="shared" si="0"/>
        <v>59</v>
      </c>
      <c r="BJ13" s="7">
        <f t="shared" si="0"/>
        <v>60</v>
      </c>
      <c r="BK13" s="7">
        <f t="shared" si="0"/>
        <v>61</v>
      </c>
      <c r="BL13" s="7">
        <f t="shared" si="0"/>
        <v>62</v>
      </c>
      <c r="BM13" s="7">
        <f t="shared" si="0"/>
        <v>63</v>
      </c>
      <c r="BN13" s="7">
        <f t="shared" si="0"/>
        <v>64</v>
      </c>
      <c r="BO13" s="7">
        <f t="shared" si="0"/>
        <v>65</v>
      </c>
      <c r="BP13" s="7">
        <f t="shared" ref="BP13:DC13" si="1">BO13+1</f>
        <v>66</v>
      </c>
      <c r="BQ13" s="7">
        <f t="shared" si="1"/>
        <v>67</v>
      </c>
      <c r="BR13" s="7">
        <f t="shared" si="1"/>
        <v>68</v>
      </c>
      <c r="BS13" s="7">
        <f t="shared" si="1"/>
        <v>69</v>
      </c>
      <c r="BT13" s="7">
        <f t="shared" si="1"/>
        <v>70</v>
      </c>
      <c r="BU13" s="7">
        <f t="shared" si="1"/>
        <v>71</v>
      </c>
      <c r="BV13" s="7">
        <f t="shared" si="1"/>
        <v>72</v>
      </c>
      <c r="BW13" s="7">
        <f t="shared" si="1"/>
        <v>73</v>
      </c>
      <c r="BX13" s="7">
        <f t="shared" si="1"/>
        <v>74</v>
      </c>
      <c r="BY13" s="7">
        <f t="shared" si="1"/>
        <v>75</v>
      </c>
      <c r="BZ13" s="7">
        <f t="shared" si="1"/>
        <v>76</v>
      </c>
      <c r="CA13" s="7">
        <f t="shared" si="1"/>
        <v>77</v>
      </c>
      <c r="CB13" s="7">
        <f t="shared" si="1"/>
        <v>78</v>
      </c>
      <c r="CC13" s="7">
        <f t="shared" si="1"/>
        <v>79</v>
      </c>
      <c r="CD13" s="7">
        <f t="shared" si="1"/>
        <v>80</v>
      </c>
      <c r="CE13" s="7">
        <f t="shared" si="1"/>
        <v>81</v>
      </c>
      <c r="CF13" s="7">
        <f t="shared" si="1"/>
        <v>82</v>
      </c>
      <c r="CG13" s="7">
        <f t="shared" si="1"/>
        <v>83</v>
      </c>
      <c r="CH13" s="7">
        <f t="shared" si="1"/>
        <v>84</v>
      </c>
      <c r="CI13" s="7">
        <f t="shared" si="1"/>
        <v>85</v>
      </c>
      <c r="CJ13" s="7">
        <f t="shared" si="1"/>
        <v>86</v>
      </c>
      <c r="CK13" s="7">
        <f t="shared" si="1"/>
        <v>87</v>
      </c>
      <c r="CL13" s="7">
        <f t="shared" si="1"/>
        <v>88</v>
      </c>
      <c r="CM13" s="7">
        <f t="shared" si="1"/>
        <v>89</v>
      </c>
      <c r="CN13" s="7">
        <f t="shared" si="1"/>
        <v>90</v>
      </c>
      <c r="CO13" s="7">
        <f t="shared" si="1"/>
        <v>91</v>
      </c>
      <c r="CP13" s="7">
        <f t="shared" si="1"/>
        <v>92</v>
      </c>
      <c r="CQ13" s="7">
        <f t="shared" si="1"/>
        <v>93</v>
      </c>
      <c r="CR13" s="7">
        <f t="shared" si="1"/>
        <v>94</v>
      </c>
      <c r="CS13" s="7">
        <f t="shared" si="1"/>
        <v>95</v>
      </c>
      <c r="CT13" s="7">
        <f t="shared" si="1"/>
        <v>96</v>
      </c>
      <c r="CU13" s="7">
        <f t="shared" si="1"/>
        <v>97</v>
      </c>
      <c r="CV13" s="7">
        <f t="shared" si="1"/>
        <v>98</v>
      </c>
      <c r="CW13" s="7">
        <f t="shared" si="1"/>
        <v>99</v>
      </c>
      <c r="CX13" s="7">
        <f t="shared" si="1"/>
        <v>100</v>
      </c>
      <c r="CY13" s="7">
        <f t="shared" si="1"/>
        <v>101</v>
      </c>
      <c r="CZ13" s="7">
        <f t="shared" si="1"/>
        <v>102</v>
      </c>
      <c r="DA13" s="7">
        <f t="shared" si="1"/>
        <v>103</v>
      </c>
      <c r="DB13" s="7">
        <f t="shared" si="1"/>
        <v>104</v>
      </c>
      <c r="DC13" s="7">
        <f t="shared" si="1"/>
        <v>105</v>
      </c>
    </row>
    <row r="14" spans="2:107" ht="16.5" thickBot="1" x14ac:dyDescent="0.3">
      <c r="B14" s="71" t="s">
        <v>121</v>
      </c>
      <c r="C14" s="11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</row>
    <row r="15" spans="2:107" ht="16.5" thickBot="1" x14ac:dyDescent="0.3">
      <c r="B15" s="78" t="s">
        <v>45</v>
      </c>
      <c r="C15" s="18" t="s">
        <v>192</v>
      </c>
      <c r="D15" s="11" t="s">
        <v>192</v>
      </c>
      <c r="E15" s="11" t="s">
        <v>192</v>
      </c>
      <c r="F15" s="11" t="s">
        <v>192</v>
      </c>
      <c r="G15" s="11" t="s">
        <v>192</v>
      </c>
      <c r="H15" s="19" t="s">
        <v>192</v>
      </c>
      <c r="I15" s="18" t="s">
        <v>192</v>
      </c>
      <c r="J15" s="20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</row>
    <row r="16" spans="2:107" ht="16.5" thickBot="1" x14ac:dyDescent="0.3">
      <c r="B16" s="72" t="s">
        <v>126</v>
      </c>
      <c r="C16" s="11"/>
      <c r="D16" s="11" t="s">
        <v>10</v>
      </c>
      <c r="E16" s="11" t="s">
        <v>11</v>
      </c>
      <c r="F16" s="11" t="s">
        <v>12</v>
      </c>
      <c r="G16" s="11" t="s">
        <v>13</v>
      </c>
      <c r="H16" s="19" t="s">
        <v>14</v>
      </c>
      <c r="I16" s="19" t="s">
        <v>34</v>
      </c>
      <c r="J16" s="18" t="s">
        <v>16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</row>
    <row r="17" spans="2:107" ht="16.5" thickBot="1" x14ac:dyDescent="0.3">
      <c r="B17" s="78" t="s">
        <v>45</v>
      </c>
      <c r="C17" s="18"/>
      <c r="D17" s="11" t="s">
        <v>192</v>
      </c>
      <c r="E17" s="11" t="s">
        <v>192</v>
      </c>
      <c r="F17" s="11" t="s">
        <v>192</v>
      </c>
      <c r="G17" s="11" t="s">
        <v>192</v>
      </c>
      <c r="H17" s="19" t="s">
        <v>192</v>
      </c>
      <c r="I17" s="48" t="s">
        <v>192</v>
      </c>
      <c r="J17" s="18" t="s">
        <v>192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</row>
    <row r="18" spans="2:107" ht="16.5" thickBot="1" x14ac:dyDescent="0.3">
      <c r="B18" s="72" t="s">
        <v>141</v>
      </c>
      <c r="C18" s="11"/>
      <c r="D18" s="11"/>
      <c r="E18" s="11" t="s">
        <v>10</v>
      </c>
      <c r="F18" s="11" t="s">
        <v>11</v>
      </c>
      <c r="G18" s="11" t="s">
        <v>12</v>
      </c>
      <c r="H18" s="19" t="s">
        <v>13</v>
      </c>
      <c r="I18" s="48" t="s">
        <v>14</v>
      </c>
      <c r="J18" s="48" t="s">
        <v>34</v>
      </c>
      <c r="K18" s="18" t="s">
        <v>16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</row>
    <row r="19" spans="2:107" ht="16.5" thickBot="1" x14ac:dyDescent="0.3">
      <c r="B19" s="78" t="s">
        <v>45</v>
      </c>
      <c r="C19" s="18"/>
      <c r="D19" s="11"/>
      <c r="E19" s="11" t="s">
        <v>192</v>
      </c>
      <c r="F19" s="11" t="s">
        <v>192</v>
      </c>
      <c r="G19" s="11" t="s">
        <v>192</v>
      </c>
      <c r="H19" s="19" t="s">
        <v>192</v>
      </c>
      <c r="I19" s="48" t="s">
        <v>192</v>
      </c>
      <c r="J19" s="48" t="s">
        <v>192</v>
      </c>
      <c r="K19" s="18" t="s">
        <v>192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</row>
    <row r="20" spans="2:107" ht="16.5" thickBot="1" x14ac:dyDescent="0.3">
      <c r="B20" s="72" t="s">
        <v>142</v>
      </c>
      <c r="C20" s="11"/>
      <c r="D20" s="11"/>
      <c r="E20" s="11"/>
      <c r="F20" s="11" t="s">
        <v>10</v>
      </c>
      <c r="G20" s="11" t="s">
        <v>11</v>
      </c>
      <c r="H20" s="19" t="s">
        <v>12</v>
      </c>
      <c r="I20" s="48" t="s">
        <v>13</v>
      </c>
      <c r="J20" s="48" t="s">
        <v>14</v>
      </c>
      <c r="K20" s="48" t="s">
        <v>34</v>
      </c>
      <c r="L20" s="18" t="s">
        <v>16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</row>
    <row r="21" spans="2:107" ht="16.5" thickBot="1" x14ac:dyDescent="0.3">
      <c r="B21" s="76" t="s">
        <v>122</v>
      </c>
      <c r="C21" s="18"/>
      <c r="D21" s="11"/>
      <c r="E21" s="11"/>
      <c r="F21" s="11" t="s">
        <v>10</v>
      </c>
      <c r="G21" s="11" t="s">
        <v>11</v>
      </c>
      <c r="H21" s="19" t="s">
        <v>12</v>
      </c>
      <c r="I21" s="48" t="s">
        <v>35</v>
      </c>
      <c r="J21" s="48" t="s">
        <v>19</v>
      </c>
      <c r="K21" s="48" t="s">
        <v>20</v>
      </c>
      <c r="L21" s="18" t="s">
        <v>21</v>
      </c>
      <c r="M21" s="11" t="s">
        <v>22</v>
      </c>
      <c r="N21" s="19" t="s">
        <v>36</v>
      </c>
      <c r="O21" s="18" t="s">
        <v>16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</row>
    <row r="22" spans="2:107" ht="16.5" thickBot="1" x14ac:dyDescent="0.3">
      <c r="B22" s="72" t="s">
        <v>123</v>
      </c>
      <c r="C22" s="11"/>
      <c r="D22" s="11"/>
      <c r="E22" s="11"/>
      <c r="F22" s="11"/>
      <c r="G22" s="11" t="s">
        <v>10</v>
      </c>
      <c r="H22" s="11" t="s">
        <v>11</v>
      </c>
      <c r="I22" s="19" t="s">
        <v>12</v>
      </c>
      <c r="J22" s="48" t="s">
        <v>13</v>
      </c>
      <c r="K22" s="48" t="s">
        <v>14</v>
      </c>
      <c r="L22" s="18" t="s">
        <v>15</v>
      </c>
      <c r="M22" s="11" t="s">
        <v>16</v>
      </c>
      <c r="N22" s="19"/>
      <c r="O22" s="18"/>
      <c r="P22" s="11"/>
      <c r="Q22" s="46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</row>
    <row r="23" spans="2:107" ht="16.5" thickBot="1" x14ac:dyDescent="0.3">
      <c r="B23" s="76" t="s">
        <v>131</v>
      </c>
      <c r="C23" s="18"/>
      <c r="D23" s="11"/>
      <c r="E23" s="11"/>
      <c r="F23" s="11"/>
      <c r="G23" s="11" t="s">
        <v>10</v>
      </c>
      <c r="H23" s="11" t="s">
        <v>11</v>
      </c>
      <c r="I23" s="19" t="s">
        <v>12</v>
      </c>
      <c r="J23" s="48" t="s">
        <v>35</v>
      </c>
      <c r="K23" s="48" t="s">
        <v>19</v>
      </c>
      <c r="L23" s="18" t="s">
        <v>20</v>
      </c>
      <c r="M23" s="11" t="s">
        <v>21</v>
      </c>
      <c r="N23" s="19" t="s">
        <v>22</v>
      </c>
      <c r="O23" s="48" t="s">
        <v>36</v>
      </c>
      <c r="P23" s="18" t="s">
        <v>16</v>
      </c>
      <c r="Q23" s="11"/>
      <c r="R23" s="46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</row>
    <row r="24" spans="2:107" ht="16.5" thickBot="1" x14ac:dyDescent="0.3">
      <c r="B24" s="72" t="s">
        <v>127</v>
      </c>
      <c r="C24" s="11"/>
      <c r="D24" s="11"/>
      <c r="E24" s="11"/>
      <c r="F24" s="11"/>
      <c r="G24" s="11"/>
      <c r="H24" s="11" t="s">
        <v>10</v>
      </c>
      <c r="I24" s="11" t="s">
        <v>11</v>
      </c>
      <c r="J24" s="19" t="s">
        <v>12</v>
      </c>
      <c r="K24" s="48" t="s">
        <v>13</v>
      </c>
      <c r="L24" s="18" t="s">
        <v>14</v>
      </c>
      <c r="M24" s="11" t="s">
        <v>15</v>
      </c>
      <c r="N24" s="19" t="s">
        <v>16</v>
      </c>
      <c r="O24" s="48"/>
      <c r="P24" s="18"/>
      <c r="Q24" s="11"/>
      <c r="R24" s="11"/>
      <c r="S24" s="46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</row>
    <row r="25" spans="2:107" ht="16.5" thickBot="1" x14ac:dyDescent="0.3">
      <c r="B25" s="76" t="s">
        <v>132</v>
      </c>
      <c r="C25" s="18"/>
      <c r="D25" s="11"/>
      <c r="E25" s="11"/>
      <c r="F25" s="11"/>
      <c r="G25" s="11"/>
      <c r="H25" s="11" t="s">
        <v>10</v>
      </c>
      <c r="I25" s="11" t="s">
        <v>11</v>
      </c>
      <c r="J25" s="19" t="s">
        <v>12</v>
      </c>
      <c r="K25" s="48" t="s">
        <v>35</v>
      </c>
      <c r="L25" s="18" t="s">
        <v>19</v>
      </c>
      <c r="M25" s="11" t="s">
        <v>20</v>
      </c>
      <c r="N25" s="19" t="s">
        <v>21</v>
      </c>
      <c r="O25" s="48" t="s">
        <v>22</v>
      </c>
      <c r="P25" s="48" t="s">
        <v>36</v>
      </c>
      <c r="Q25" s="18" t="s">
        <v>16</v>
      </c>
      <c r="R25" s="11"/>
      <c r="S25" s="11"/>
      <c r="T25" s="46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</row>
    <row r="26" spans="2:107" ht="16.5" thickBot="1" x14ac:dyDescent="0.3">
      <c r="B26" s="72" t="s">
        <v>128</v>
      </c>
      <c r="C26" s="11"/>
      <c r="D26" s="11"/>
      <c r="E26" s="11"/>
      <c r="F26" s="11"/>
      <c r="G26" s="11"/>
      <c r="H26" s="11"/>
      <c r="I26" s="11" t="s">
        <v>10</v>
      </c>
      <c r="J26" s="11" t="s">
        <v>11</v>
      </c>
      <c r="K26" s="19" t="s">
        <v>12</v>
      </c>
      <c r="L26" s="18" t="s">
        <v>13</v>
      </c>
      <c r="M26" s="11" t="s">
        <v>14</v>
      </c>
      <c r="N26" s="19" t="s">
        <v>15</v>
      </c>
      <c r="O26" s="48" t="s">
        <v>16</v>
      </c>
      <c r="P26" s="48"/>
      <c r="Q26" s="18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</row>
    <row r="27" spans="2:107" ht="16.5" thickBot="1" x14ac:dyDescent="0.3">
      <c r="B27" s="76" t="s">
        <v>133</v>
      </c>
      <c r="C27" s="18"/>
      <c r="D27" s="11"/>
      <c r="E27" s="11"/>
      <c r="F27" s="11"/>
      <c r="G27" s="11"/>
      <c r="H27" s="11"/>
      <c r="I27" s="11" t="s">
        <v>10</v>
      </c>
      <c r="J27" s="11" t="s">
        <v>11</v>
      </c>
      <c r="K27" s="19" t="s">
        <v>12</v>
      </c>
      <c r="L27" s="18" t="s">
        <v>35</v>
      </c>
      <c r="M27" s="11" t="s">
        <v>19</v>
      </c>
      <c r="N27" s="19" t="s">
        <v>20</v>
      </c>
      <c r="O27" s="48" t="s">
        <v>21</v>
      </c>
      <c r="P27" s="48" t="s">
        <v>22</v>
      </c>
      <c r="Q27" s="48" t="s">
        <v>36</v>
      </c>
      <c r="R27" s="18" t="s">
        <v>16</v>
      </c>
      <c r="S27" s="11"/>
      <c r="T27" s="11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</row>
    <row r="28" spans="2:107" ht="16.5" thickBot="1" x14ac:dyDescent="0.3">
      <c r="B28" s="72" t="s">
        <v>129</v>
      </c>
      <c r="C28" s="11"/>
      <c r="D28" s="11"/>
      <c r="E28" s="11"/>
      <c r="F28" s="11"/>
      <c r="G28" s="11"/>
      <c r="H28" s="11"/>
      <c r="I28" s="11"/>
      <c r="J28" s="11" t="s">
        <v>10</v>
      </c>
      <c r="K28" s="11" t="s">
        <v>11</v>
      </c>
      <c r="L28" s="11" t="s">
        <v>12</v>
      </c>
      <c r="M28" s="11" t="s">
        <v>13</v>
      </c>
      <c r="N28" s="19" t="s">
        <v>14</v>
      </c>
      <c r="O28" s="48" t="s">
        <v>15</v>
      </c>
      <c r="P28" s="48" t="s">
        <v>16</v>
      </c>
      <c r="Q28" s="48"/>
      <c r="R28" s="18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</row>
    <row r="29" spans="2:107" ht="16.5" thickBot="1" x14ac:dyDescent="0.3">
      <c r="B29" s="77" t="s">
        <v>130</v>
      </c>
      <c r="C29" s="18"/>
      <c r="D29" s="11"/>
      <c r="E29" s="11"/>
      <c r="F29" s="11"/>
      <c r="G29" s="11"/>
      <c r="H29" s="11"/>
      <c r="I29" s="11"/>
      <c r="J29" s="11" t="s">
        <v>10</v>
      </c>
      <c r="K29" s="11" t="s">
        <v>11</v>
      </c>
      <c r="L29" s="11" t="s">
        <v>12</v>
      </c>
      <c r="M29" s="19" t="s">
        <v>40</v>
      </c>
      <c r="N29" s="48" t="s">
        <v>16</v>
      </c>
      <c r="O29" s="48"/>
      <c r="P29" s="66"/>
      <c r="Q29" s="48"/>
      <c r="R29" s="18"/>
      <c r="S29" s="38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46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</row>
    <row r="30" spans="2:107" ht="16.5" thickBot="1" x14ac:dyDescent="0.3">
      <c r="B30" s="75" t="s">
        <v>140</v>
      </c>
      <c r="C30" s="11"/>
      <c r="D30" s="11"/>
      <c r="E30" s="11"/>
      <c r="F30" s="79"/>
      <c r="G30" s="84"/>
      <c r="H30" s="90"/>
      <c r="I30" s="82"/>
      <c r="J30" s="11"/>
      <c r="K30" s="11" t="s">
        <v>10</v>
      </c>
      <c r="L30" s="11" t="s">
        <v>11</v>
      </c>
      <c r="M30" s="19" t="s">
        <v>12</v>
      </c>
      <c r="N30" s="48" t="s">
        <v>13</v>
      </c>
      <c r="O30" s="48" t="s">
        <v>16</v>
      </c>
      <c r="P30" s="48"/>
      <c r="Q30" s="48"/>
      <c r="R30" s="18"/>
      <c r="S30" s="38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</row>
    <row r="31" spans="2:107" ht="16.5" thickBot="1" x14ac:dyDescent="0.3">
      <c r="B31" s="77" t="s">
        <v>29</v>
      </c>
      <c r="C31" s="18"/>
      <c r="D31" s="11"/>
      <c r="E31" s="11"/>
      <c r="F31" s="11"/>
      <c r="G31" s="73"/>
      <c r="H31" s="89"/>
      <c r="I31" s="18"/>
      <c r="J31" s="18"/>
      <c r="K31" s="11" t="s">
        <v>10</v>
      </c>
      <c r="L31" s="11" t="s">
        <v>11</v>
      </c>
      <c r="M31" s="19" t="s">
        <v>12</v>
      </c>
      <c r="N31" s="48" t="s">
        <v>51</v>
      </c>
      <c r="O31" s="48" t="s">
        <v>16</v>
      </c>
      <c r="P31" s="48"/>
      <c r="Q31" s="66"/>
      <c r="R31" s="18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</row>
    <row r="32" spans="2:107" ht="16.5" thickBot="1" x14ac:dyDescent="0.3">
      <c r="B32" s="74" t="s">
        <v>45</v>
      </c>
      <c r="C32" s="11"/>
      <c r="D32" s="11"/>
      <c r="E32" s="67"/>
      <c r="F32" s="11"/>
      <c r="G32" s="11"/>
      <c r="H32" s="11"/>
      <c r="I32" s="18"/>
      <c r="J32" s="18"/>
      <c r="K32" s="11" t="s">
        <v>192</v>
      </c>
      <c r="L32" s="11" t="s">
        <v>192</v>
      </c>
      <c r="M32" s="11" t="s">
        <v>192</v>
      </c>
      <c r="N32" s="19" t="s">
        <v>192</v>
      </c>
      <c r="O32" s="48" t="s">
        <v>192</v>
      </c>
      <c r="P32" s="48" t="s">
        <v>192</v>
      </c>
      <c r="Q32" s="48" t="s">
        <v>192</v>
      </c>
      <c r="R32" s="18" t="s">
        <v>192</v>
      </c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</row>
    <row r="33" spans="2:107" ht="16.5" thickBot="1" x14ac:dyDescent="0.3">
      <c r="B33" s="76" t="s">
        <v>124</v>
      </c>
      <c r="C33" s="18"/>
      <c r="D33" s="11"/>
      <c r="E33" s="67"/>
      <c r="F33" s="11"/>
      <c r="G33" s="11"/>
      <c r="H33" s="11"/>
      <c r="I33" s="81"/>
      <c r="J33" s="18"/>
      <c r="K33" s="11"/>
      <c r="L33" s="11" t="s">
        <v>10</v>
      </c>
      <c r="M33" s="11" t="s">
        <v>11</v>
      </c>
      <c r="N33" s="19" t="s">
        <v>12</v>
      </c>
      <c r="O33" s="48" t="s">
        <v>37</v>
      </c>
      <c r="P33" s="48" t="s">
        <v>25</v>
      </c>
      <c r="Q33" s="48" t="s">
        <v>38</v>
      </c>
      <c r="R33" s="65" t="s">
        <v>16</v>
      </c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</row>
    <row r="34" spans="2:107" ht="16.5" thickBot="1" x14ac:dyDescent="0.3">
      <c r="B34" s="74" t="s">
        <v>45</v>
      </c>
      <c r="C34" s="11"/>
      <c r="D34" s="11"/>
      <c r="E34" s="67"/>
      <c r="F34" s="86"/>
      <c r="G34" s="73"/>
      <c r="H34" s="11"/>
      <c r="I34" s="11"/>
      <c r="J34" s="18"/>
      <c r="K34" s="11"/>
      <c r="L34" s="11"/>
      <c r="M34" s="11" t="s">
        <v>192</v>
      </c>
      <c r="N34" s="11" t="s">
        <v>192</v>
      </c>
      <c r="O34" s="19" t="s">
        <v>192</v>
      </c>
      <c r="P34" s="48" t="s">
        <v>192</v>
      </c>
      <c r="Q34" s="48" t="s">
        <v>192</v>
      </c>
      <c r="R34" s="18" t="s">
        <v>192</v>
      </c>
      <c r="S34" s="11" t="s">
        <v>192</v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</row>
    <row r="35" spans="2:107" ht="16.5" thickBot="1" x14ac:dyDescent="0.3">
      <c r="B35" s="76" t="s">
        <v>134</v>
      </c>
      <c r="C35" s="18"/>
      <c r="D35" s="11"/>
      <c r="E35" s="67"/>
      <c r="F35" s="11"/>
      <c r="G35" s="11"/>
      <c r="H35" s="70"/>
      <c r="I35" s="70"/>
      <c r="J35" s="18"/>
      <c r="K35" s="11"/>
      <c r="L35" s="11"/>
      <c r="M35" s="11" t="s">
        <v>10</v>
      </c>
      <c r="N35" s="11" t="s">
        <v>11</v>
      </c>
      <c r="O35" s="19" t="s">
        <v>12</v>
      </c>
      <c r="P35" s="48" t="s">
        <v>37</v>
      </c>
      <c r="Q35" s="48" t="s">
        <v>25</v>
      </c>
      <c r="R35" s="69" t="s">
        <v>38</v>
      </c>
      <c r="S35" s="65" t="s">
        <v>16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</row>
    <row r="36" spans="2:107" ht="16.5" thickBot="1" x14ac:dyDescent="0.3">
      <c r="B36" s="9" t="s">
        <v>207</v>
      </c>
      <c r="C36" s="11"/>
      <c r="D36" s="11"/>
      <c r="E36" s="67"/>
      <c r="F36" s="11"/>
      <c r="G36" s="11"/>
      <c r="H36" s="70"/>
      <c r="I36" s="11"/>
      <c r="J36" s="18"/>
      <c r="K36" s="11"/>
      <c r="L36" s="11"/>
      <c r="M36" s="11"/>
      <c r="N36" s="11" t="s">
        <v>10</v>
      </c>
      <c r="O36" s="11" t="s">
        <v>11</v>
      </c>
      <c r="P36" s="19" t="s">
        <v>12</v>
      </c>
      <c r="Q36" s="48" t="s">
        <v>13</v>
      </c>
      <c r="R36" s="69" t="s">
        <v>39</v>
      </c>
      <c r="S36" s="18" t="s">
        <v>15</v>
      </c>
      <c r="T36" s="11" t="s">
        <v>16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</row>
    <row r="37" spans="2:107" ht="16.5" thickBot="1" x14ac:dyDescent="0.3">
      <c r="B37" s="76" t="s">
        <v>135</v>
      </c>
      <c r="C37" s="18"/>
      <c r="D37" s="11"/>
      <c r="E37" s="67"/>
      <c r="F37" s="11"/>
      <c r="G37" s="70"/>
      <c r="H37" s="70"/>
      <c r="I37" s="81"/>
      <c r="J37" s="18"/>
      <c r="K37" s="11"/>
      <c r="L37" s="11"/>
      <c r="M37" s="11"/>
      <c r="N37" s="11" t="s">
        <v>10</v>
      </c>
      <c r="O37" s="11" t="s">
        <v>11</v>
      </c>
      <c r="P37" s="19" t="s">
        <v>12</v>
      </c>
      <c r="Q37" s="48" t="s">
        <v>37</v>
      </c>
      <c r="R37" s="69" t="s">
        <v>25</v>
      </c>
      <c r="S37" s="18" t="s">
        <v>50</v>
      </c>
      <c r="T37" s="68" t="s">
        <v>211</v>
      </c>
      <c r="U37" s="18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</row>
    <row r="38" spans="2:107" ht="16.5" thickBot="1" x14ac:dyDescent="0.3">
      <c r="B38" s="72" t="s">
        <v>208</v>
      </c>
      <c r="C38" s="11"/>
      <c r="D38" s="11"/>
      <c r="E38" s="67"/>
      <c r="F38" s="86"/>
      <c r="G38" s="88"/>
      <c r="H38" s="88"/>
      <c r="I38" s="88"/>
      <c r="J38" s="18"/>
      <c r="K38" s="11"/>
      <c r="L38" s="11"/>
      <c r="M38" s="11"/>
      <c r="N38" s="11"/>
      <c r="O38" s="11" t="s">
        <v>10</v>
      </c>
      <c r="P38" s="11" t="s">
        <v>11</v>
      </c>
      <c r="Q38" s="19" t="s">
        <v>12</v>
      </c>
      <c r="R38" s="69" t="s">
        <v>13</v>
      </c>
      <c r="S38" s="18" t="s">
        <v>39</v>
      </c>
      <c r="T38" s="19" t="s">
        <v>15</v>
      </c>
      <c r="U38" s="18" t="s">
        <v>16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</row>
    <row r="39" spans="2:107" ht="16.5" thickBot="1" x14ac:dyDescent="0.3">
      <c r="B39" s="76" t="s">
        <v>136</v>
      </c>
      <c r="C39" s="18"/>
      <c r="D39" s="11"/>
      <c r="E39" s="67"/>
      <c r="F39" s="11"/>
      <c r="G39" s="83"/>
      <c r="H39" s="85"/>
      <c r="I39" s="18"/>
      <c r="J39" s="18"/>
      <c r="K39" s="11"/>
      <c r="L39" s="11"/>
      <c r="M39" s="11"/>
      <c r="N39" s="11"/>
      <c r="O39" s="11" t="s">
        <v>10</v>
      </c>
      <c r="P39" s="67" t="s">
        <v>11</v>
      </c>
      <c r="Q39" s="19" t="s">
        <v>12</v>
      </c>
      <c r="R39" s="18" t="s">
        <v>37</v>
      </c>
      <c r="S39" s="11" t="s">
        <v>25</v>
      </c>
      <c r="T39" s="19" t="s">
        <v>50</v>
      </c>
      <c r="U39" s="66" t="s">
        <v>211</v>
      </c>
      <c r="V39" s="18"/>
      <c r="W39" s="11"/>
      <c r="X39" s="11"/>
      <c r="Y39" s="11"/>
      <c r="Z39" s="11"/>
      <c r="AA39" s="11"/>
      <c r="AB39" s="11"/>
      <c r="AC39" s="11"/>
      <c r="AD39" s="18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</row>
    <row r="40" spans="2:107" ht="16.5" thickBot="1" x14ac:dyDescent="0.3">
      <c r="B40" s="72" t="s">
        <v>30</v>
      </c>
      <c r="C40" s="11"/>
      <c r="D40" s="11"/>
      <c r="E40" s="67"/>
      <c r="F40" s="11"/>
      <c r="G40" s="18"/>
      <c r="H40" s="88"/>
      <c r="I40" s="11"/>
      <c r="J40" s="18"/>
      <c r="K40" s="11"/>
      <c r="L40" s="11"/>
      <c r="M40" s="11"/>
      <c r="N40" s="11"/>
      <c r="O40" s="11"/>
      <c r="P40" s="11" t="s">
        <v>10</v>
      </c>
      <c r="Q40" s="11" t="s">
        <v>11</v>
      </c>
      <c r="R40" s="11" t="s">
        <v>12</v>
      </c>
      <c r="S40" s="11"/>
      <c r="T40" s="19"/>
      <c r="U40" s="48"/>
      <c r="V40" s="18"/>
      <c r="W40" s="11"/>
      <c r="X40" s="11"/>
      <c r="Y40" s="11"/>
      <c r="Z40" s="11"/>
      <c r="AA40" s="11"/>
      <c r="AB40" s="11"/>
      <c r="AC40" s="11"/>
      <c r="AD40" s="18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</row>
    <row r="41" spans="2:107" ht="16.5" thickBot="1" x14ac:dyDescent="0.3">
      <c r="B41" s="78" t="s">
        <v>45</v>
      </c>
      <c r="C41" s="18"/>
      <c r="D41" s="11"/>
      <c r="E41" s="67"/>
      <c r="F41" s="87"/>
      <c r="G41" s="80"/>
      <c r="H41" s="8"/>
      <c r="I41" s="80"/>
      <c r="J41" s="18"/>
      <c r="K41" s="11"/>
      <c r="L41" s="11"/>
      <c r="M41" s="11"/>
      <c r="N41" s="11"/>
      <c r="O41" s="11"/>
      <c r="P41" s="11" t="s">
        <v>192</v>
      </c>
      <c r="Q41" s="11" t="s">
        <v>192</v>
      </c>
      <c r="R41" s="11" t="s">
        <v>192</v>
      </c>
      <c r="S41" s="11"/>
      <c r="T41" s="19"/>
      <c r="U41" s="48"/>
      <c r="V41" s="18"/>
      <c r="W41" s="11"/>
      <c r="X41" s="11"/>
      <c r="Y41" s="11"/>
      <c r="Z41" s="11"/>
      <c r="AA41" s="11"/>
      <c r="AB41" s="11"/>
      <c r="AC41" s="11"/>
      <c r="AD41" s="18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</row>
    <row r="42" spans="2:107" ht="16.5" thickBot="1" x14ac:dyDescent="0.3">
      <c r="B42" s="9" t="s">
        <v>209</v>
      </c>
      <c r="C42" s="11"/>
      <c r="D42" s="11"/>
      <c r="E42" s="11"/>
      <c r="F42" s="70"/>
      <c r="G42" s="70"/>
      <c r="H42" s="70"/>
      <c r="I42" s="81"/>
      <c r="J42" s="81"/>
      <c r="K42" s="11"/>
      <c r="L42" s="11"/>
      <c r="M42" s="11"/>
      <c r="N42" s="11"/>
      <c r="O42" s="11"/>
      <c r="P42" s="11"/>
      <c r="Q42" s="11" t="s">
        <v>10</v>
      </c>
      <c r="R42" s="11" t="s">
        <v>11</v>
      </c>
      <c r="S42" s="11" t="s">
        <v>12</v>
      </c>
      <c r="T42" s="19" t="s">
        <v>13</v>
      </c>
      <c r="U42" s="48" t="s">
        <v>39</v>
      </c>
      <c r="V42" s="18" t="s">
        <v>15</v>
      </c>
      <c r="W42" s="11" t="s">
        <v>16</v>
      </c>
      <c r="X42" s="11"/>
      <c r="Y42" s="11"/>
      <c r="Z42" s="11"/>
      <c r="AA42" s="11"/>
      <c r="AB42" s="11"/>
      <c r="AC42" s="11"/>
      <c r="AD42" s="18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</row>
    <row r="43" spans="2:107" ht="16.5" thickBot="1" x14ac:dyDescent="0.3">
      <c r="B43" s="78" t="s">
        <v>45</v>
      </c>
      <c r="C43" s="18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 t="s">
        <v>192</v>
      </c>
      <c r="R43" s="11" t="s">
        <v>192</v>
      </c>
      <c r="S43" s="11" t="s">
        <v>192</v>
      </c>
      <c r="T43" s="11" t="s">
        <v>192</v>
      </c>
      <c r="U43" s="19" t="s">
        <v>192</v>
      </c>
      <c r="V43" s="18" t="s">
        <v>192</v>
      </c>
      <c r="W43" s="11" t="s">
        <v>192</v>
      </c>
      <c r="X43" s="11"/>
      <c r="Y43" s="11"/>
      <c r="Z43" s="11"/>
      <c r="AA43" s="11"/>
      <c r="AB43" s="11"/>
      <c r="AC43" s="11"/>
      <c r="AD43" s="18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</row>
    <row r="44" spans="2:107" ht="16.5" thickBot="1" x14ac:dyDescent="0.3">
      <c r="B44" s="9" t="s">
        <v>210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 t="s">
        <v>10</v>
      </c>
      <c r="S44" s="11" t="s">
        <v>11</v>
      </c>
      <c r="T44" s="11" t="s">
        <v>12</v>
      </c>
      <c r="U44" s="19" t="s">
        <v>13</v>
      </c>
      <c r="V44" s="18" t="s">
        <v>39</v>
      </c>
      <c r="W44" s="11" t="s">
        <v>15</v>
      </c>
      <c r="X44" s="11" t="s">
        <v>16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</row>
    <row r="45" spans="2:107" ht="16.5" thickBot="1" x14ac:dyDescent="0.3">
      <c r="B45" s="78" t="s">
        <v>45</v>
      </c>
      <c r="C45" s="18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 t="s">
        <v>192</v>
      </c>
      <c r="S45" s="11" t="s">
        <v>192</v>
      </c>
      <c r="T45" s="11" t="s">
        <v>192</v>
      </c>
      <c r="U45" s="11" t="s">
        <v>192</v>
      </c>
      <c r="V45" s="11" t="s">
        <v>192</v>
      </c>
      <c r="W45" s="11" t="s">
        <v>192</v>
      </c>
      <c r="X45" s="11" t="s">
        <v>192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</row>
    <row r="46" spans="2:107" ht="15.75" x14ac:dyDescent="0.25">
      <c r="B46" s="63"/>
      <c r="F46" s="63"/>
      <c r="G46" s="63"/>
      <c r="H46" s="63"/>
      <c r="I46" s="63"/>
      <c r="J46" s="63"/>
      <c r="K46" s="63"/>
      <c r="L46" s="63"/>
      <c r="M46" s="63"/>
      <c r="N46" s="63"/>
    </row>
    <row r="47" spans="2:107" ht="15.75" x14ac:dyDescent="0.25">
      <c r="F47" s="63"/>
      <c r="G47" s="63"/>
      <c r="H47" s="63"/>
      <c r="I47" s="63"/>
      <c r="J47" s="63"/>
      <c r="K47" s="63"/>
      <c r="L47" s="63"/>
      <c r="M47" s="63"/>
      <c r="N47" s="63"/>
    </row>
    <row r="48" spans="2:107" ht="15.75" x14ac:dyDescent="0.25">
      <c r="B48" t="s">
        <v>31</v>
      </c>
      <c r="F48" s="63"/>
      <c r="G48" s="9" t="s">
        <v>121</v>
      </c>
      <c r="H48" s="5"/>
      <c r="I48" s="5"/>
      <c r="J48" s="9" t="s">
        <v>121</v>
      </c>
      <c r="K48" s="9" t="s">
        <v>45</v>
      </c>
      <c r="L48" s="63"/>
      <c r="M48" s="63"/>
      <c r="N48" s="63"/>
    </row>
    <row r="49" spans="2:14" ht="15.75" x14ac:dyDescent="0.25">
      <c r="B49" t="s">
        <v>32</v>
      </c>
      <c r="F49" s="63"/>
      <c r="G49" s="9" t="s">
        <v>126</v>
      </c>
      <c r="H49" s="5"/>
      <c r="I49" s="5"/>
      <c r="J49" s="9" t="s">
        <v>126</v>
      </c>
      <c r="K49" s="9" t="s">
        <v>45</v>
      </c>
      <c r="L49" s="63"/>
      <c r="M49" s="63"/>
      <c r="N49" s="63"/>
    </row>
    <row r="50" spans="2:14" ht="15.75" x14ac:dyDescent="0.25">
      <c r="F50" s="63"/>
      <c r="G50" s="9" t="s">
        <v>141</v>
      </c>
      <c r="H50" s="5"/>
      <c r="I50" s="5"/>
      <c r="J50" s="9" t="s">
        <v>141</v>
      </c>
      <c r="K50" s="9" t="s">
        <v>45</v>
      </c>
      <c r="L50" s="63"/>
      <c r="M50" s="63"/>
      <c r="N50" s="63"/>
    </row>
    <row r="51" spans="2:14" ht="15.75" x14ac:dyDescent="0.25">
      <c r="F51" s="63"/>
      <c r="G51" s="9" t="s">
        <v>142</v>
      </c>
      <c r="H51" s="5"/>
      <c r="I51" s="5"/>
      <c r="J51" s="9" t="s">
        <v>142</v>
      </c>
      <c r="K51" s="9" t="s">
        <v>122</v>
      </c>
      <c r="L51" s="63"/>
      <c r="M51" s="63"/>
      <c r="N51" s="63"/>
    </row>
    <row r="52" spans="2:14" ht="15.75" x14ac:dyDescent="0.25">
      <c r="F52" s="63"/>
      <c r="G52" s="9" t="s">
        <v>123</v>
      </c>
      <c r="H52" s="5"/>
      <c r="I52" s="5"/>
      <c r="J52" s="9" t="s">
        <v>123</v>
      </c>
      <c r="K52" s="9" t="s">
        <v>131</v>
      </c>
      <c r="L52" s="63"/>
      <c r="M52" s="63"/>
      <c r="N52" s="63"/>
    </row>
    <row r="53" spans="2:14" ht="15.75" x14ac:dyDescent="0.25">
      <c r="F53" s="63"/>
      <c r="G53" s="9" t="s">
        <v>127</v>
      </c>
      <c r="H53" s="5"/>
      <c r="I53" s="5"/>
      <c r="J53" s="9" t="s">
        <v>127</v>
      </c>
      <c r="K53" s="9" t="s">
        <v>132</v>
      </c>
      <c r="L53" s="63"/>
      <c r="M53" s="63"/>
      <c r="N53" s="63"/>
    </row>
    <row r="54" spans="2:14" ht="15.75" x14ac:dyDescent="0.25">
      <c r="F54" s="63"/>
      <c r="G54" s="9" t="s">
        <v>128</v>
      </c>
      <c r="H54" s="5"/>
      <c r="I54" s="5"/>
      <c r="J54" s="9" t="s">
        <v>128</v>
      </c>
      <c r="K54" s="9" t="s">
        <v>133</v>
      </c>
      <c r="L54" s="63"/>
      <c r="M54" s="63"/>
      <c r="N54" s="63"/>
    </row>
    <row r="55" spans="2:14" ht="15.75" x14ac:dyDescent="0.25">
      <c r="F55" s="63"/>
      <c r="G55" s="9" t="s">
        <v>129</v>
      </c>
      <c r="H55" s="5"/>
      <c r="I55" s="5"/>
      <c r="J55" s="9" t="s">
        <v>129</v>
      </c>
      <c r="K55" s="9" t="s">
        <v>130</v>
      </c>
      <c r="L55" s="63"/>
      <c r="M55" s="63"/>
      <c r="N55" s="63"/>
    </row>
    <row r="56" spans="2:14" ht="15.75" x14ac:dyDescent="0.25">
      <c r="F56" s="63"/>
      <c r="G56" s="9" t="s">
        <v>140</v>
      </c>
      <c r="H56" s="5"/>
      <c r="I56" s="5"/>
      <c r="J56" s="9" t="s">
        <v>140</v>
      </c>
      <c r="K56" s="9" t="s">
        <v>29</v>
      </c>
      <c r="L56" s="63"/>
      <c r="M56" s="63"/>
      <c r="N56" s="63"/>
    </row>
    <row r="57" spans="2:14" ht="15.75" x14ac:dyDescent="0.25">
      <c r="F57" s="63"/>
      <c r="G57" s="9" t="s">
        <v>45</v>
      </c>
      <c r="H57" s="5"/>
      <c r="I57" s="5"/>
      <c r="J57" s="9" t="s">
        <v>45</v>
      </c>
      <c r="K57" s="9" t="s">
        <v>124</v>
      </c>
      <c r="L57" s="63"/>
      <c r="M57" s="63"/>
      <c r="N57" s="63"/>
    </row>
    <row r="58" spans="2:14" ht="15.75" x14ac:dyDescent="0.25">
      <c r="F58" s="63"/>
      <c r="G58" s="9" t="s">
        <v>45</v>
      </c>
      <c r="H58" s="5"/>
      <c r="I58" s="5"/>
      <c r="J58" s="9" t="s">
        <v>45</v>
      </c>
      <c r="K58" s="9" t="s">
        <v>134</v>
      </c>
      <c r="L58" s="63"/>
      <c r="M58" s="63"/>
      <c r="N58" s="63"/>
    </row>
    <row r="59" spans="2:14" ht="15.75" x14ac:dyDescent="0.25">
      <c r="F59" s="63"/>
      <c r="G59" s="9" t="s">
        <v>207</v>
      </c>
      <c r="H59" s="5"/>
      <c r="I59" s="5"/>
      <c r="J59" s="9" t="s">
        <v>207</v>
      </c>
      <c r="K59" s="9" t="s">
        <v>135</v>
      </c>
      <c r="L59" s="63"/>
      <c r="M59" s="63"/>
      <c r="N59" s="63"/>
    </row>
    <row r="60" spans="2:14" ht="15.75" x14ac:dyDescent="0.25">
      <c r="F60" s="63"/>
      <c r="G60" s="9" t="s">
        <v>208</v>
      </c>
      <c r="H60" s="5"/>
      <c r="I60" s="5"/>
      <c r="J60" s="9" t="s">
        <v>208</v>
      </c>
      <c r="K60" s="9" t="s">
        <v>136</v>
      </c>
      <c r="L60" s="63"/>
      <c r="M60" s="63"/>
      <c r="N60" s="63"/>
    </row>
    <row r="61" spans="2:14" ht="15.75" x14ac:dyDescent="0.25">
      <c r="F61" s="63"/>
      <c r="G61" s="9" t="s">
        <v>30</v>
      </c>
      <c r="H61" s="5"/>
      <c r="I61" s="5"/>
      <c r="J61" s="9" t="s">
        <v>30</v>
      </c>
      <c r="K61" s="9" t="s">
        <v>45</v>
      </c>
      <c r="L61" s="63"/>
      <c r="M61" s="63"/>
      <c r="N61" s="63"/>
    </row>
    <row r="62" spans="2:14" ht="15.75" x14ac:dyDescent="0.25">
      <c r="F62" s="63"/>
      <c r="G62" s="9" t="s">
        <v>209</v>
      </c>
      <c r="H62" s="5"/>
      <c r="I62" s="5"/>
      <c r="J62" s="9" t="s">
        <v>209</v>
      </c>
      <c r="K62" s="9" t="s">
        <v>45</v>
      </c>
      <c r="L62" s="63"/>
      <c r="M62" s="63"/>
      <c r="N62" s="63"/>
    </row>
    <row r="63" spans="2:14" ht="15.75" x14ac:dyDescent="0.25">
      <c r="F63" s="63"/>
      <c r="G63" s="9" t="s">
        <v>210</v>
      </c>
      <c r="H63" s="5"/>
      <c r="I63" s="5"/>
      <c r="J63" s="9" t="s">
        <v>210</v>
      </c>
      <c r="K63" s="9" t="s">
        <v>45</v>
      </c>
      <c r="L63" s="63"/>
      <c r="M63" s="63"/>
      <c r="N63" s="63"/>
    </row>
    <row r="64" spans="2:14" ht="15.75" x14ac:dyDescent="0.25">
      <c r="F64" s="63"/>
      <c r="H64" s="63"/>
      <c r="I64" s="63"/>
      <c r="J64" s="63"/>
      <c r="K64" s="63"/>
      <c r="L64" s="63"/>
      <c r="M64" s="63"/>
      <c r="N64" s="63"/>
    </row>
    <row r="65" spans="6:14" ht="15.75" x14ac:dyDescent="0.25">
      <c r="F65" s="63"/>
      <c r="G65" s="9"/>
      <c r="H65" s="63"/>
      <c r="I65" s="63"/>
      <c r="J65" s="63"/>
      <c r="K65" s="63"/>
      <c r="L65" s="63"/>
      <c r="M65" s="63"/>
      <c r="N65" s="63"/>
    </row>
    <row r="66" spans="6:14" ht="15.75" x14ac:dyDescent="0.25">
      <c r="F66" s="63"/>
      <c r="G66" s="9"/>
      <c r="H66" s="63"/>
      <c r="I66" s="63"/>
      <c r="J66" s="63"/>
      <c r="K66" s="63"/>
      <c r="L66" s="63"/>
      <c r="M66" s="63"/>
      <c r="N66" s="63"/>
    </row>
    <row r="67" spans="6:14" ht="15.75" x14ac:dyDescent="0.25">
      <c r="F67" s="63"/>
      <c r="G67" s="9"/>
      <c r="H67" s="63"/>
      <c r="I67" s="63"/>
      <c r="J67" s="63"/>
      <c r="K67" s="63"/>
      <c r="L67" s="63"/>
      <c r="M67" s="63"/>
      <c r="N67" s="63"/>
    </row>
    <row r="68" spans="6:14" ht="15.75" x14ac:dyDescent="0.25">
      <c r="F68" s="63"/>
      <c r="G68" s="9"/>
      <c r="H68" s="63"/>
      <c r="I68" s="63"/>
      <c r="J68" s="63"/>
      <c r="K68" s="63"/>
      <c r="L68" s="63"/>
      <c r="M68" s="63"/>
      <c r="N68" s="63"/>
    </row>
    <row r="69" spans="6:14" ht="15.75" x14ac:dyDescent="0.25">
      <c r="F69" s="63"/>
      <c r="H69" s="63"/>
      <c r="I69" s="63"/>
      <c r="J69" s="63"/>
      <c r="K69" s="63"/>
      <c r="L69" s="63"/>
      <c r="M69" s="63"/>
      <c r="N69" s="63"/>
    </row>
    <row r="70" spans="6:14" ht="15.75" x14ac:dyDescent="0.25">
      <c r="F70" s="63"/>
      <c r="H70" s="63"/>
      <c r="I70" s="63"/>
      <c r="J70" s="63"/>
      <c r="K70" s="63"/>
      <c r="L70" s="63"/>
      <c r="M70" s="63"/>
      <c r="N70" s="63"/>
    </row>
    <row r="71" spans="6:14" ht="15.75" x14ac:dyDescent="0.25">
      <c r="F71" s="63"/>
      <c r="G71" s="9"/>
      <c r="H71" s="63"/>
      <c r="I71" s="63"/>
      <c r="J71" s="63"/>
      <c r="K71" s="63"/>
      <c r="L71" s="63"/>
      <c r="M71" s="63"/>
      <c r="N71" s="63"/>
    </row>
    <row r="72" spans="6:14" ht="15.75" x14ac:dyDescent="0.25">
      <c r="G72" s="9"/>
    </row>
    <row r="73" spans="6:14" ht="15.75" x14ac:dyDescent="0.25">
      <c r="G73" s="9"/>
    </row>
    <row r="74" spans="6:14" ht="15.75" x14ac:dyDescent="0.25">
      <c r="G74" s="9"/>
    </row>
    <row r="75" spans="6:14" ht="15.75" x14ac:dyDescent="0.25">
      <c r="G75" s="9"/>
    </row>
    <row r="76" spans="6:14" ht="15.75" x14ac:dyDescent="0.25">
      <c r="G76" s="9"/>
    </row>
    <row r="77" spans="6:14" ht="15.75" x14ac:dyDescent="0.25">
      <c r="G77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E4D6-082C-4FC5-9A0B-7416C52470AD}">
  <dimension ref="A2:N32"/>
  <sheetViews>
    <sheetView zoomScaleNormal="100" workbookViewId="0">
      <selection activeCell="C9" sqref="C9"/>
    </sheetView>
  </sheetViews>
  <sheetFormatPr defaultRowHeight="15" x14ac:dyDescent="0.25"/>
  <cols>
    <col min="1" max="1" width="12.5703125" customWidth="1"/>
    <col min="2" max="3" width="32.85546875" customWidth="1"/>
    <col min="4" max="5" width="11.5703125" customWidth="1"/>
    <col min="6" max="6" width="12.28515625" customWidth="1"/>
    <col min="7" max="8" width="11.5703125" customWidth="1"/>
    <col min="9" max="9" width="12.28515625" customWidth="1"/>
    <col min="10" max="11" width="11.5703125" customWidth="1"/>
    <col min="12" max="12" width="64" customWidth="1"/>
    <col min="13" max="257" width="12.5703125" customWidth="1"/>
    <col min="258" max="259" width="28.85546875" customWidth="1"/>
    <col min="260" max="267" width="11.5703125" customWidth="1"/>
    <col min="268" max="268" width="32.140625" customWidth="1"/>
    <col min="269" max="513" width="12.5703125" customWidth="1"/>
    <col min="514" max="515" width="28.85546875" customWidth="1"/>
    <col min="516" max="523" width="11.5703125" customWidth="1"/>
    <col min="524" max="524" width="32.140625" customWidth="1"/>
    <col min="525" max="769" width="12.5703125" customWidth="1"/>
    <col min="770" max="771" width="28.85546875" customWidth="1"/>
    <col min="772" max="779" width="11.5703125" customWidth="1"/>
    <col min="780" max="780" width="32.140625" customWidth="1"/>
    <col min="781" max="1025" width="12.5703125" customWidth="1"/>
    <col min="1026" max="1027" width="28.85546875" customWidth="1"/>
    <col min="1028" max="1035" width="11.5703125" customWidth="1"/>
    <col min="1036" max="1036" width="32.140625" customWidth="1"/>
    <col min="1037" max="1281" width="12.5703125" customWidth="1"/>
    <col min="1282" max="1283" width="28.85546875" customWidth="1"/>
    <col min="1284" max="1291" width="11.5703125" customWidth="1"/>
    <col min="1292" max="1292" width="32.140625" customWidth="1"/>
    <col min="1293" max="1537" width="12.5703125" customWidth="1"/>
    <col min="1538" max="1539" width="28.85546875" customWidth="1"/>
    <col min="1540" max="1547" width="11.5703125" customWidth="1"/>
    <col min="1548" max="1548" width="32.140625" customWidth="1"/>
    <col min="1549" max="1793" width="12.5703125" customWidth="1"/>
    <col min="1794" max="1795" width="28.85546875" customWidth="1"/>
    <col min="1796" max="1803" width="11.5703125" customWidth="1"/>
    <col min="1804" max="1804" width="32.140625" customWidth="1"/>
    <col min="1805" max="2049" width="12.5703125" customWidth="1"/>
    <col min="2050" max="2051" width="28.85546875" customWidth="1"/>
    <col min="2052" max="2059" width="11.5703125" customWidth="1"/>
    <col min="2060" max="2060" width="32.140625" customWidth="1"/>
    <col min="2061" max="2305" width="12.5703125" customWidth="1"/>
    <col min="2306" max="2307" width="28.85546875" customWidth="1"/>
    <col min="2308" max="2315" width="11.5703125" customWidth="1"/>
    <col min="2316" max="2316" width="32.140625" customWidth="1"/>
    <col min="2317" max="2561" width="12.5703125" customWidth="1"/>
    <col min="2562" max="2563" width="28.85546875" customWidth="1"/>
    <col min="2564" max="2571" width="11.5703125" customWidth="1"/>
    <col min="2572" max="2572" width="32.140625" customWidth="1"/>
    <col min="2573" max="2817" width="12.5703125" customWidth="1"/>
    <col min="2818" max="2819" width="28.85546875" customWidth="1"/>
    <col min="2820" max="2827" width="11.5703125" customWidth="1"/>
    <col min="2828" max="2828" width="32.140625" customWidth="1"/>
    <col min="2829" max="3073" width="12.5703125" customWidth="1"/>
    <col min="3074" max="3075" width="28.85546875" customWidth="1"/>
    <col min="3076" max="3083" width="11.5703125" customWidth="1"/>
    <col min="3084" max="3084" width="32.140625" customWidth="1"/>
    <col min="3085" max="3329" width="12.5703125" customWidth="1"/>
    <col min="3330" max="3331" width="28.85546875" customWidth="1"/>
    <col min="3332" max="3339" width="11.5703125" customWidth="1"/>
    <col min="3340" max="3340" width="32.140625" customWidth="1"/>
    <col min="3341" max="3585" width="12.5703125" customWidth="1"/>
    <col min="3586" max="3587" width="28.85546875" customWidth="1"/>
    <col min="3588" max="3595" width="11.5703125" customWidth="1"/>
    <col min="3596" max="3596" width="32.140625" customWidth="1"/>
    <col min="3597" max="3841" width="12.5703125" customWidth="1"/>
    <col min="3842" max="3843" width="28.85546875" customWidth="1"/>
    <col min="3844" max="3851" width="11.5703125" customWidth="1"/>
    <col min="3852" max="3852" width="32.140625" customWidth="1"/>
    <col min="3853" max="4097" width="12.5703125" customWidth="1"/>
    <col min="4098" max="4099" width="28.85546875" customWidth="1"/>
    <col min="4100" max="4107" width="11.5703125" customWidth="1"/>
    <col min="4108" max="4108" width="32.140625" customWidth="1"/>
    <col min="4109" max="4353" width="12.5703125" customWidth="1"/>
    <col min="4354" max="4355" width="28.85546875" customWidth="1"/>
    <col min="4356" max="4363" width="11.5703125" customWidth="1"/>
    <col min="4364" max="4364" width="32.140625" customWidth="1"/>
    <col min="4365" max="4609" width="12.5703125" customWidth="1"/>
    <col min="4610" max="4611" width="28.85546875" customWidth="1"/>
    <col min="4612" max="4619" width="11.5703125" customWidth="1"/>
    <col min="4620" max="4620" width="32.140625" customWidth="1"/>
    <col min="4621" max="4865" width="12.5703125" customWidth="1"/>
    <col min="4866" max="4867" width="28.85546875" customWidth="1"/>
    <col min="4868" max="4875" width="11.5703125" customWidth="1"/>
    <col min="4876" max="4876" width="32.140625" customWidth="1"/>
    <col min="4877" max="5121" width="12.5703125" customWidth="1"/>
    <col min="5122" max="5123" width="28.85546875" customWidth="1"/>
    <col min="5124" max="5131" width="11.5703125" customWidth="1"/>
    <col min="5132" max="5132" width="32.140625" customWidth="1"/>
    <col min="5133" max="5377" width="12.5703125" customWidth="1"/>
    <col min="5378" max="5379" width="28.85546875" customWidth="1"/>
    <col min="5380" max="5387" width="11.5703125" customWidth="1"/>
    <col min="5388" max="5388" width="32.140625" customWidth="1"/>
    <col min="5389" max="5633" width="12.5703125" customWidth="1"/>
    <col min="5634" max="5635" width="28.85546875" customWidth="1"/>
    <col min="5636" max="5643" width="11.5703125" customWidth="1"/>
    <col min="5644" max="5644" width="32.140625" customWidth="1"/>
    <col min="5645" max="5889" width="12.5703125" customWidth="1"/>
    <col min="5890" max="5891" width="28.85546875" customWidth="1"/>
    <col min="5892" max="5899" width="11.5703125" customWidth="1"/>
    <col min="5900" max="5900" width="32.140625" customWidth="1"/>
    <col min="5901" max="6145" width="12.5703125" customWidth="1"/>
    <col min="6146" max="6147" width="28.85546875" customWidth="1"/>
    <col min="6148" max="6155" width="11.5703125" customWidth="1"/>
    <col min="6156" max="6156" width="32.140625" customWidth="1"/>
    <col min="6157" max="6401" width="12.5703125" customWidth="1"/>
    <col min="6402" max="6403" width="28.85546875" customWidth="1"/>
    <col min="6404" max="6411" width="11.5703125" customWidth="1"/>
    <col min="6412" max="6412" width="32.140625" customWidth="1"/>
    <col min="6413" max="6657" width="12.5703125" customWidth="1"/>
    <col min="6658" max="6659" width="28.85546875" customWidth="1"/>
    <col min="6660" max="6667" width="11.5703125" customWidth="1"/>
    <col min="6668" max="6668" width="32.140625" customWidth="1"/>
    <col min="6669" max="6913" width="12.5703125" customWidth="1"/>
    <col min="6914" max="6915" width="28.85546875" customWidth="1"/>
    <col min="6916" max="6923" width="11.5703125" customWidth="1"/>
    <col min="6924" max="6924" width="32.140625" customWidth="1"/>
    <col min="6925" max="7169" width="12.5703125" customWidth="1"/>
    <col min="7170" max="7171" width="28.85546875" customWidth="1"/>
    <col min="7172" max="7179" width="11.5703125" customWidth="1"/>
    <col min="7180" max="7180" width="32.140625" customWidth="1"/>
    <col min="7181" max="7425" width="12.5703125" customWidth="1"/>
    <col min="7426" max="7427" width="28.85546875" customWidth="1"/>
    <col min="7428" max="7435" width="11.5703125" customWidth="1"/>
    <col min="7436" max="7436" width="32.140625" customWidth="1"/>
    <col min="7437" max="7681" width="12.5703125" customWidth="1"/>
    <col min="7682" max="7683" width="28.85546875" customWidth="1"/>
    <col min="7684" max="7691" width="11.5703125" customWidth="1"/>
    <col min="7692" max="7692" width="32.140625" customWidth="1"/>
    <col min="7693" max="7937" width="12.5703125" customWidth="1"/>
    <col min="7938" max="7939" width="28.85546875" customWidth="1"/>
    <col min="7940" max="7947" width="11.5703125" customWidth="1"/>
    <col min="7948" max="7948" width="32.140625" customWidth="1"/>
    <col min="7949" max="8193" width="12.5703125" customWidth="1"/>
    <col min="8194" max="8195" width="28.85546875" customWidth="1"/>
    <col min="8196" max="8203" width="11.5703125" customWidth="1"/>
    <col min="8204" max="8204" width="32.140625" customWidth="1"/>
    <col min="8205" max="8449" width="12.5703125" customWidth="1"/>
    <col min="8450" max="8451" width="28.85546875" customWidth="1"/>
    <col min="8452" max="8459" width="11.5703125" customWidth="1"/>
    <col min="8460" max="8460" width="32.140625" customWidth="1"/>
    <col min="8461" max="8705" width="12.5703125" customWidth="1"/>
    <col min="8706" max="8707" width="28.85546875" customWidth="1"/>
    <col min="8708" max="8715" width="11.5703125" customWidth="1"/>
    <col min="8716" max="8716" width="32.140625" customWidth="1"/>
    <col min="8717" max="8961" width="12.5703125" customWidth="1"/>
    <col min="8962" max="8963" width="28.85546875" customWidth="1"/>
    <col min="8964" max="8971" width="11.5703125" customWidth="1"/>
    <col min="8972" max="8972" width="32.140625" customWidth="1"/>
    <col min="8973" max="9217" width="12.5703125" customWidth="1"/>
    <col min="9218" max="9219" width="28.85546875" customWidth="1"/>
    <col min="9220" max="9227" width="11.5703125" customWidth="1"/>
    <col min="9228" max="9228" width="32.140625" customWidth="1"/>
    <col min="9229" max="9473" width="12.5703125" customWidth="1"/>
    <col min="9474" max="9475" width="28.85546875" customWidth="1"/>
    <col min="9476" max="9483" width="11.5703125" customWidth="1"/>
    <col min="9484" max="9484" width="32.140625" customWidth="1"/>
    <col min="9485" max="9729" width="12.5703125" customWidth="1"/>
    <col min="9730" max="9731" width="28.85546875" customWidth="1"/>
    <col min="9732" max="9739" width="11.5703125" customWidth="1"/>
    <col min="9740" max="9740" width="32.140625" customWidth="1"/>
    <col min="9741" max="9985" width="12.5703125" customWidth="1"/>
    <col min="9986" max="9987" width="28.85546875" customWidth="1"/>
    <col min="9988" max="9995" width="11.5703125" customWidth="1"/>
    <col min="9996" max="9996" width="32.140625" customWidth="1"/>
    <col min="9997" max="10241" width="12.5703125" customWidth="1"/>
    <col min="10242" max="10243" width="28.85546875" customWidth="1"/>
    <col min="10244" max="10251" width="11.5703125" customWidth="1"/>
    <col min="10252" max="10252" width="32.140625" customWidth="1"/>
    <col min="10253" max="10497" width="12.5703125" customWidth="1"/>
    <col min="10498" max="10499" width="28.85546875" customWidth="1"/>
    <col min="10500" max="10507" width="11.5703125" customWidth="1"/>
    <col min="10508" max="10508" width="32.140625" customWidth="1"/>
    <col min="10509" max="10753" width="12.5703125" customWidth="1"/>
    <col min="10754" max="10755" width="28.85546875" customWidth="1"/>
    <col min="10756" max="10763" width="11.5703125" customWidth="1"/>
    <col min="10764" max="10764" width="32.140625" customWidth="1"/>
    <col min="10765" max="11009" width="12.5703125" customWidth="1"/>
    <col min="11010" max="11011" width="28.85546875" customWidth="1"/>
    <col min="11012" max="11019" width="11.5703125" customWidth="1"/>
    <col min="11020" max="11020" width="32.140625" customWidth="1"/>
    <col min="11021" max="11265" width="12.5703125" customWidth="1"/>
    <col min="11266" max="11267" width="28.85546875" customWidth="1"/>
    <col min="11268" max="11275" width="11.5703125" customWidth="1"/>
    <col min="11276" max="11276" width="32.140625" customWidth="1"/>
    <col min="11277" max="11521" width="12.5703125" customWidth="1"/>
    <col min="11522" max="11523" width="28.85546875" customWidth="1"/>
    <col min="11524" max="11531" width="11.5703125" customWidth="1"/>
    <col min="11532" max="11532" width="32.140625" customWidth="1"/>
    <col min="11533" max="11777" width="12.5703125" customWidth="1"/>
    <col min="11778" max="11779" width="28.85546875" customWidth="1"/>
    <col min="11780" max="11787" width="11.5703125" customWidth="1"/>
    <col min="11788" max="11788" width="32.140625" customWidth="1"/>
    <col min="11789" max="12033" width="12.5703125" customWidth="1"/>
    <col min="12034" max="12035" width="28.85546875" customWidth="1"/>
    <col min="12036" max="12043" width="11.5703125" customWidth="1"/>
    <col min="12044" max="12044" width="32.140625" customWidth="1"/>
    <col min="12045" max="12289" width="12.5703125" customWidth="1"/>
    <col min="12290" max="12291" width="28.85546875" customWidth="1"/>
    <col min="12292" max="12299" width="11.5703125" customWidth="1"/>
    <col min="12300" max="12300" width="32.140625" customWidth="1"/>
    <col min="12301" max="12545" width="12.5703125" customWidth="1"/>
    <col min="12546" max="12547" width="28.85546875" customWidth="1"/>
    <col min="12548" max="12555" width="11.5703125" customWidth="1"/>
    <col min="12556" max="12556" width="32.140625" customWidth="1"/>
    <col min="12557" max="12801" width="12.5703125" customWidth="1"/>
    <col min="12802" max="12803" width="28.85546875" customWidth="1"/>
    <col min="12804" max="12811" width="11.5703125" customWidth="1"/>
    <col min="12812" max="12812" width="32.140625" customWidth="1"/>
    <col min="12813" max="13057" width="12.5703125" customWidth="1"/>
    <col min="13058" max="13059" width="28.85546875" customWidth="1"/>
    <col min="13060" max="13067" width="11.5703125" customWidth="1"/>
    <col min="13068" max="13068" width="32.140625" customWidth="1"/>
    <col min="13069" max="13313" width="12.5703125" customWidth="1"/>
    <col min="13314" max="13315" width="28.85546875" customWidth="1"/>
    <col min="13316" max="13323" width="11.5703125" customWidth="1"/>
    <col min="13324" max="13324" width="32.140625" customWidth="1"/>
    <col min="13325" max="13569" width="12.5703125" customWidth="1"/>
    <col min="13570" max="13571" width="28.85546875" customWidth="1"/>
    <col min="13572" max="13579" width="11.5703125" customWidth="1"/>
    <col min="13580" max="13580" width="32.140625" customWidth="1"/>
    <col min="13581" max="13825" width="12.5703125" customWidth="1"/>
    <col min="13826" max="13827" width="28.85546875" customWidth="1"/>
    <col min="13828" max="13835" width="11.5703125" customWidth="1"/>
    <col min="13836" max="13836" width="32.140625" customWidth="1"/>
    <col min="13837" max="14081" width="12.5703125" customWidth="1"/>
    <col min="14082" max="14083" width="28.85546875" customWidth="1"/>
    <col min="14084" max="14091" width="11.5703125" customWidth="1"/>
    <col min="14092" max="14092" width="32.140625" customWidth="1"/>
    <col min="14093" max="14337" width="12.5703125" customWidth="1"/>
    <col min="14338" max="14339" width="28.85546875" customWidth="1"/>
    <col min="14340" max="14347" width="11.5703125" customWidth="1"/>
    <col min="14348" max="14348" width="32.140625" customWidth="1"/>
    <col min="14349" max="14593" width="12.5703125" customWidth="1"/>
    <col min="14594" max="14595" width="28.85546875" customWidth="1"/>
    <col min="14596" max="14603" width="11.5703125" customWidth="1"/>
    <col min="14604" max="14604" width="32.140625" customWidth="1"/>
    <col min="14605" max="14849" width="12.5703125" customWidth="1"/>
    <col min="14850" max="14851" width="28.85546875" customWidth="1"/>
    <col min="14852" max="14859" width="11.5703125" customWidth="1"/>
    <col min="14860" max="14860" width="32.140625" customWidth="1"/>
    <col min="14861" max="15105" width="12.5703125" customWidth="1"/>
    <col min="15106" max="15107" width="28.85546875" customWidth="1"/>
    <col min="15108" max="15115" width="11.5703125" customWidth="1"/>
    <col min="15116" max="15116" width="32.140625" customWidth="1"/>
    <col min="15117" max="15361" width="12.5703125" customWidth="1"/>
    <col min="15362" max="15363" width="28.85546875" customWidth="1"/>
    <col min="15364" max="15371" width="11.5703125" customWidth="1"/>
    <col min="15372" max="15372" width="32.140625" customWidth="1"/>
    <col min="15373" max="15617" width="12.5703125" customWidth="1"/>
    <col min="15618" max="15619" width="28.85546875" customWidth="1"/>
    <col min="15620" max="15627" width="11.5703125" customWidth="1"/>
    <col min="15628" max="15628" width="32.140625" customWidth="1"/>
    <col min="15629" max="15873" width="12.5703125" customWidth="1"/>
    <col min="15874" max="15875" width="28.85546875" customWidth="1"/>
    <col min="15876" max="15883" width="11.5703125" customWidth="1"/>
    <col min="15884" max="15884" width="32.140625" customWidth="1"/>
    <col min="15885" max="16129" width="12.5703125" customWidth="1"/>
    <col min="16130" max="16131" width="28.85546875" customWidth="1"/>
    <col min="16132" max="16139" width="11.5703125" customWidth="1"/>
    <col min="16140" max="16140" width="32.140625" customWidth="1"/>
    <col min="16141" max="16384" width="12.5703125" customWidth="1"/>
  </cols>
  <sheetData>
    <row r="2" spans="1:14" ht="18" x14ac:dyDescent="0.25">
      <c r="B2" s="1" t="s">
        <v>193</v>
      </c>
    </row>
    <row r="3" spans="1:14" ht="19.5" x14ac:dyDescent="0.25">
      <c r="C3" s="27"/>
      <c r="N3" s="26"/>
    </row>
    <row r="4" spans="1:14" ht="15.75" x14ac:dyDescent="0.25">
      <c r="A4" s="28"/>
      <c r="B4" s="28"/>
      <c r="C4" s="28"/>
      <c r="D4" s="28"/>
      <c r="E4" s="28"/>
      <c r="F4" s="55"/>
      <c r="G4" s="56" t="s">
        <v>194</v>
      </c>
      <c r="H4" s="57"/>
      <c r="I4" s="55"/>
      <c r="J4" s="56" t="s">
        <v>195</v>
      </c>
      <c r="K4" s="58"/>
      <c r="L4" s="28"/>
      <c r="N4" s="26"/>
    </row>
    <row r="5" spans="1:14" ht="15.75" x14ac:dyDescent="0.25">
      <c r="A5" s="28"/>
      <c r="B5" s="59" t="s">
        <v>53</v>
      </c>
      <c r="C5" s="60" t="s">
        <v>196</v>
      </c>
      <c r="D5" s="60" t="s">
        <v>197</v>
      </c>
      <c r="E5" s="60" t="s">
        <v>55</v>
      </c>
      <c r="F5" s="60" t="s">
        <v>198</v>
      </c>
      <c r="G5" s="60" t="s">
        <v>199</v>
      </c>
      <c r="H5" s="60" t="s">
        <v>200</v>
      </c>
      <c r="I5" s="60" t="s">
        <v>201</v>
      </c>
      <c r="J5" s="60" t="s">
        <v>202</v>
      </c>
      <c r="K5" s="60" t="s">
        <v>203</v>
      </c>
      <c r="L5" s="60" t="s">
        <v>59</v>
      </c>
      <c r="M5" s="31"/>
      <c r="N5" s="91"/>
    </row>
    <row r="6" spans="1:14" ht="15.75" x14ac:dyDescent="0.25">
      <c r="A6" s="28"/>
      <c r="B6" s="9" t="s">
        <v>121</v>
      </c>
      <c r="C6" s="9" t="s">
        <v>45</v>
      </c>
      <c r="D6" s="59" t="s">
        <v>64</v>
      </c>
      <c r="E6" s="59">
        <v>3</v>
      </c>
      <c r="F6" s="59">
        <v>4</v>
      </c>
      <c r="G6" s="59" t="s">
        <v>66</v>
      </c>
      <c r="H6" s="59">
        <v>7</v>
      </c>
      <c r="I6" s="59" t="s">
        <v>192</v>
      </c>
      <c r="J6" s="59" t="s">
        <v>192</v>
      </c>
      <c r="K6" s="59" t="s">
        <v>192</v>
      </c>
      <c r="L6" s="92" t="s">
        <v>230</v>
      </c>
      <c r="M6" s="31"/>
      <c r="N6" s="91"/>
    </row>
    <row r="7" spans="1:14" ht="15.75" x14ac:dyDescent="0.25">
      <c r="A7" s="28"/>
      <c r="B7" s="9" t="s">
        <v>126</v>
      </c>
      <c r="C7" s="9" t="s">
        <v>45</v>
      </c>
      <c r="D7" s="59" t="s">
        <v>67</v>
      </c>
      <c r="E7" s="59">
        <v>4</v>
      </c>
      <c r="F7" s="59">
        <v>5</v>
      </c>
      <c r="G7" s="59" t="s">
        <v>212</v>
      </c>
      <c r="H7" s="59">
        <v>8</v>
      </c>
      <c r="I7" s="59" t="s">
        <v>192</v>
      </c>
      <c r="J7" s="59" t="s">
        <v>192</v>
      </c>
      <c r="K7" s="59" t="s">
        <v>192</v>
      </c>
      <c r="L7" s="92" t="s">
        <v>231</v>
      </c>
      <c r="M7" s="31"/>
      <c r="N7" s="91"/>
    </row>
    <row r="8" spans="1:14" ht="15.75" x14ac:dyDescent="0.25">
      <c r="A8" s="28"/>
      <c r="B8" s="9" t="s">
        <v>141</v>
      </c>
      <c r="C8" s="9" t="s">
        <v>45</v>
      </c>
      <c r="D8" s="59" t="s">
        <v>68</v>
      </c>
      <c r="E8" s="59">
        <v>5</v>
      </c>
      <c r="F8" s="59">
        <v>6</v>
      </c>
      <c r="G8" s="59" t="s">
        <v>213</v>
      </c>
      <c r="H8" s="59">
        <v>9</v>
      </c>
      <c r="I8" s="59" t="s">
        <v>192</v>
      </c>
      <c r="J8" s="59" t="s">
        <v>192</v>
      </c>
      <c r="K8" s="59" t="s">
        <v>192</v>
      </c>
      <c r="L8" s="92" t="s">
        <v>232</v>
      </c>
      <c r="M8" s="31"/>
      <c r="N8" s="91"/>
    </row>
    <row r="9" spans="1:14" ht="30.75" x14ac:dyDescent="0.25">
      <c r="A9" s="28"/>
      <c r="B9" s="9" t="s">
        <v>142</v>
      </c>
      <c r="C9" s="9" t="s">
        <v>122</v>
      </c>
      <c r="D9" s="59" t="s">
        <v>162</v>
      </c>
      <c r="E9" s="59">
        <v>6</v>
      </c>
      <c r="F9" s="59">
        <v>7</v>
      </c>
      <c r="G9" s="59" t="s">
        <v>214</v>
      </c>
      <c r="H9" s="59">
        <v>10</v>
      </c>
      <c r="I9" s="59" t="s">
        <v>215</v>
      </c>
      <c r="J9" s="59"/>
      <c r="K9" s="59">
        <v>13</v>
      </c>
      <c r="L9" s="93" t="s">
        <v>233</v>
      </c>
      <c r="M9" s="31"/>
      <c r="N9" s="91"/>
    </row>
    <row r="10" spans="1:14" ht="15.75" x14ac:dyDescent="0.25">
      <c r="A10" s="28"/>
      <c r="B10" s="9" t="s">
        <v>123</v>
      </c>
      <c r="C10" s="9" t="s">
        <v>131</v>
      </c>
      <c r="D10" s="59" t="s">
        <v>65</v>
      </c>
      <c r="E10" s="59">
        <v>7</v>
      </c>
      <c r="F10" s="59">
        <v>8</v>
      </c>
      <c r="G10" s="59" t="s">
        <v>71</v>
      </c>
      <c r="H10" s="59">
        <v>11</v>
      </c>
      <c r="I10" s="59" t="s">
        <v>216</v>
      </c>
      <c r="J10" s="59"/>
      <c r="K10" s="59">
        <v>14</v>
      </c>
      <c r="L10" s="92" t="s">
        <v>234</v>
      </c>
      <c r="M10" s="31"/>
      <c r="N10" s="91"/>
    </row>
    <row r="11" spans="1:14" ht="15.75" x14ac:dyDescent="0.25">
      <c r="A11" s="28"/>
      <c r="B11" s="9" t="s">
        <v>127</v>
      </c>
      <c r="C11" s="9" t="s">
        <v>132</v>
      </c>
      <c r="D11" s="59" t="s">
        <v>163</v>
      </c>
      <c r="E11" s="59">
        <v>8</v>
      </c>
      <c r="F11" s="59">
        <v>9</v>
      </c>
      <c r="G11" s="59" t="s">
        <v>166</v>
      </c>
      <c r="H11" s="59">
        <v>12</v>
      </c>
      <c r="I11" s="59" t="s">
        <v>217</v>
      </c>
      <c r="J11" s="59"/>
      <c r="K11" s="59">
        <v>15</v>
      </c>
      <c r="L11" s="92" t="s">
        <v>235</v>
      </c>
      <c r="M11" s="31"/>
      <c r="N11" s="91"/>
    </row>
    <row r="12" spans="1:14" ht="15.75" x14ac:dyDescent="0.25">
      <c r="A12" s="28"/>
      <c r="B12" s="9" t="s">
        <v>128</v>
      </c>
      <c r="C12" s="9" t="s">
        <v>133</v>
      </c>
      <c r="D12" s="59" t="s">
        <v>164</v>
      </c>
      <c r="E12" s="59">
        <v>9</v>
      </c>
      <c r="F12" s="59">
        <v>10</v>
      </c>
      <c r="G12" s="59" t="s">
        <v>167</v>
      </c>
      <c r="H12" s="59">
        <v>13</v>
      </c>
      <c r="I12" s="59" t="s">
        <v>218</v>
      </c>
      <c r="J12" s="59"/>
      <c r="K12" s="59">
        <v>16</v>
      </c>
      <c r="L12" s="92" t="s">
        <v>236</v>
      </c>
      <c r="M12" s="31"/>
      <c r="N12" s="91"/>
    </row>
    <row r="13" spans="1:14" ht="15.75" x14ac:dyDescent="0.25">
      <c r="A13" s="28"/>
      <c r="B13" s="9" t="s">
        <v>129</v>
      </c>
      <c r="C13" s="9" t="s">
        <v>130</v>
      </c>
      <c r="D13" s="59" t="s">
        <v>165</v>
      </c>
      <c r="E13" s="59">
        <v>10</v>
      </c>
      <c r="F13" s="59">
        <v>11</v>
      </c>
      <c r="G13" s="59" t="s">
        <v>75</v>
      </c>
      <c r="H13" s="59">
        <v>14</v>
      </c>
      <c r="I13" s="59" t="s">
        <v>222</v>
      </c>
      <c r="J13" s="59"/>
      <c r="K13" s="59">
        <v>11</v>
      </c>
      <c r="L13" s="92" t="s">
        <v>237</v>
      </c>
      <c r="M13" s="31"/>
      <c r="N13" s="91"/>
    </row>
    <row r="14" spans="1:14" ht="15.75" x14ac:dyDescent="0.25">
      <c r="A14" s="28"/>
      <c r="B14" s="9" t="s">
        <v>140</v>
      </c>
      <c r="C14" s="9" t="s">
        <v>29</v>
      </c>
      <c r="D14" s="59" t="s">
        <v>71</v>
      </c>
      <c r="E14" s="59">
        <v>11</v>
      </c>
      <c r="F14" s="59">
        <v>12</v>
      </c>
      <c r="G14" s="59"/>
      <c r="H14" s="59">
        <v>13</v>
      </c>
      <c r="I14" s="59" t="s">
        <v>223</v>
      </c>
      <c r="J14" s="59"/>
      <c r="K14" s="59">
        <v>12</v>
      </c>
      <c r="L14" s="92"/>
      <c r="M14" s="31"/>
      <c r="N14" s="91"/>
    </row>
    <row r="15" spans="1:14" ht="15.75" x14ac:dyDescent="0.25">
      <c r="A15" s="28"/>
      <c r="B15" s="9" t="s">
        <v>45</v>
      </c>
      <c r="C15" s="9" t="s">
        <v>124</v>
      </c>
      <c r="D15" s="59" t="s">
        <v>166</v>
      </c>
      <c r="E15" s="59">
        <v>12</v>
      </c>
      <c r="F15" s="59" t="s">
        <v>192</v>
      </c>
      <c r="G15" s="59" t="s">
        <v>192</v>
      </c>
      <c r="H15" s="59" t="s">
        <v>192</v>
      </c>
      <c r="I15" s="59" t="s">
        <v>226</v>
      </c>
      <c r="J15" s="59"/>
      <c r="K15" s="59">
        <v>16</v>
      </c>
      <c r="L15" s="92" t="s">
        <v>238</v>
      </c>
      <c r="N15" s="91"/>
    </row>
    <row r="16" spans="1:14" ht="15.75" x14ac:dyDescent="0.25">
      <c r="B16" s="9" t="s">
        <v>45</v>
      </c>
      <c r="C16" s="9" t="s">
        <v>134</v>
      </c>
      <c r="D16" s="7" t="s">
        <v>167</v>
      </c>
      <c r="E16" s="59">
        <v>13</v>
      </c>
      <c r="F16" s="59" t="s">
        <v>192</v>
      </c>
      <c r="G16" s="59" t="s">
        <v>192</v>
      </c>
      <c r="H16" s="59" t="s">
        <v>192</v>
      </c>
      <c r="I16" s="59" t="s">
        <v>227</v>
      </c>
      <c r="J16" s="59"/>
      <c r="K16" s="59">
        <v>17</v>
      </c>
      <c r="L16" s="92" t="s">
        <v>239</v>
      </c>
      <c r="N16" s="91"/>
    </row>
    <row r="17" spans="2:14" ht="15.75" x14ac:dyDescent="0.25">
      <c r="B17" s="9" t="s">
        <v>207</v>
      </c>
      <c r="C17" s="9" t="s">
        <v>135</v>
      </c>
      <c r="D17" s="7" t="s">
        <v>75</v>
      </c>
      <c r="E17" s="59">
        <v>14</v>
      </c>
      <c r="F17" s="59">
        <v>15</v>
      </c>
      <c r="G17" s="59" t="s">
        <v>79</v>
      </c>
      <c r="H17" s="59">
        <v>18</v>
      </c>
      <c r="I17" s="59" t="s">
        <v>228</v>
      </c>
      <c r="J17" s="59"/>
      <c r="K17" s="59" t="s">
        <v>224</v>
      </c>
      <c r="L17" s="92" t="s">
        <v>240</v>
      </c>
      <c r="N17" s="91"/>
    </row>
    <row r="18" spans="2:14" ht="15.75" x14ac:dyDescent="0.25">
      <c r="B18" s="9" t="s">
        <v>208</v>
      </c>
      <c r="C18" s="9" t="s">
        <v>136</v>
      </c>
      <c r="D18" s="7" t="s">
        <v>76</v>
      </c>
      <c r="E18" s="59">
        <v>15</v>
      </c>
      <c r="F18" s="59">
        <v>16</v>
      </c>
      <c r="G18" s="59" t="s">
        <v>219</v>
      </c>
      <c r="H18" s="59">
        <v>19</v>
      </c>
      <c r="I18" s="59" t="s">
        <v>229</v>
      </c>
      <c r="J18" s="59"/>
      <c r="K18" s="59" t="s">
        <v>225</v>
      </c>
      <c r="L18" s="92" t="s">
        <v>241</v>
      </c>
      <c r="N18" s="91"/>
    </row>
    <row r="19" spans="2:14" ht="15.75" x14ac:dyDescent="0.25">
      <c r="B19" s="9" t="s">
        <v>30</v>
      </c>
      <c r="C19" s="9" t="s">
        <v>45</v>
      </c>
      <c r="D19" s="7" t="s">
        <v>168</v>
      </c>
      <c r="E19" s="59">
        <v>16</v>
      </c>
      <c r="F19" s="61"/>
      <c r="G19" s="59"/>
      <c r="H19" s="59"/>
      <c r="I19" s="59" t="s">
        <v>192</v>
      </c>
      <c r="J19" s="59" t="s">
        <v>192</v>
      </c>
      <c r="K19" s="59" t="s">
        <v>192</v>
      </c>
      <c r="L19" s="92"/>
      <c r="N19" s="91"/>
    </row>
    <row r="20" spans="2:14" ht="15.75" x14ac:dyDescent="0.25">
      <c r="B20" s="9" t="s">
        <v>209</v>
      </c>
      <c r="C20" s="9" t="s">
        <v>45</v>
      </c>
      <c r="D20" s="7" t="s">
        <v>169</v>
      </c>
      <c r="E20" s="59">
        <v>17</v>
      </c>
      <c r="F20" s="59">
        <v>18</v>
      </c>
      <c r="G20" s="59" t="s">
        <v>220</v>
      </c>
      <c r="H20" s="59">
        <v>21</v>
      </c>
      <c r="I20" s="59" t="s">
        <v>192</v>
      </c>
      <c r="J20" s="59" t="s">
        <v>192</v>
      </c>
      <c r="K20" s="59" t="s">
        <v>192</v>
      </c>
      <c r="L20" s="92"/>
      <c r="N20" s="91"/>
    </row>
    <row r="21" spans="2:14" ht="15.75" x14ac:dyDescent="0.25">
      <c r="B21" s="9" t="s">
        <v>210</v>
      </c>
      <c r="C21" s="9" t="s">
        <v>45</v>
      </c>
      <c r="D21" s="7" t="s">
        <v>73</v>
      </c>
      <c r="E21" s="59">
        <v>18</v>
      </c>
      <c r="F21" s="59">
        <v>19</v>
      </c>
      <c r="G21" s="59" t="s">
        <v>221</v>
      </c>
      <c r="H21" s="59">
        <v>22</v>
      </c>
      <c r="I21" s="59" t="s">
        <v>192</v>
      </c>
      <c r="J21" s="59" t="s">
        <v>192</v>
      </c>
      <c r="K21" s="59" t="s">
        <v>192</v>
      </c>
      <c r="L21" s="92"/>
      <c r="N21" s="91"/>
    </row>
    <row r="22" spans="2:14" ht="15.75" x14ac:dyDescent="0.25">
      <c r="B22" s="8"/>
      <c r="C22" s="8"/>
      <c r="D22" s="7"/>
      <c r="E22" s="59"/>
      <c r="F22" s="59"/>
      <c r="G22" s="59"/>
      <c r="H22" s="59"/>
      <c r="I22" s="59"/>
      <c r="J22" s="59"/>
      <c r="K22" s="59"/>
      <c r="L22" s="59"/>
      <c r="N22" s="91"/>
    </row>
    <row r="23" spans="2:14" ht="15.75" x14ac:dyDescent="0.25">
      <c r="B23" s="8"/>
      <c r="C23" s="8"/>
      <c r="D23" s="7"/>
      <c r="E23" s="59"/>
      <c r="F23" s="59"/>
      <c r="G23" s="62"/>
      <c r="H23" s="62"/>
      <c r="I23" s="62"/>
      <c r="J23" s="62"/>
      <c r="K23" s="59"/>
      <c r="L23" s="62"/>
      <c r="N23" s="91"/>
    </row>
    <row r="24" spans="2:14" ht="15.75" x14ac:dyDescent="0.25">
      <c r="B24" s="8"/>
      <c r="C24" s="8"/>
      <c r="D24" s="7"/>
      <c r="E24" s="59"/>
      <c r="F24" s="61"/>
      <c r="G24" s="59"/>
      <c r="H24" s="59"/>
      <c r="I24" s="59"/>
      <c r="J24" s="59"/>
      <c r="K24" s="59"/>
      <c r="L24" s="59"/>
      <c r="N24" s="91"/>
    </row>
    <row r="25" spans="2:14" ht="15.75" x14ac:dyDescent="0.25">
      <c r="B25" s="8"/>
      <c r="C25" s="8"/>
      <c r="D25" s="7"/>
      <c r="E25" s="59"/>
      <c r="F25" s="59"/>
      <c r="G25" s="59"/>
      <c r="H25" s="59"/>
      <c r="I25" s="59"/>
      <c r="J25" s="59"/>
      <c r="K25" s="59"/>
      <c r="L25" s="59"/>
      <c r="N25" s="91"/>
    </row>
    <row r="26" spans="2:14" ht="15.75" x14ac:dyDescent="0.25">
      <c r="B26" s="8"/>
      <c r="C26" s="8"/>
      <c r="D26" s="7"/>
      <c r="E26" s="59"/>
      <c r="F26" s="59"/>
      <c r="G26" s="59"/>
      <c r="H26" s="59"/>
      <c r="I26" s="59"/>
      <c r="J26" s="59"/>
      <c r="K26" s="59"/>
      <c r="L26" s="59"/>
      <c r="N26" s="91"/>
    </row>
    <row r="27" spans="2:14" ht="15.75" x14ac:dyDescent="0.25">
      <c r="B27" s="8"/>
      <c r="C27" s="8"/>
      <c r="D27" s="7"/>
      <c r="E27" s="59"/>
      <c r="F27" s="59"/>
      <c r="G27" s="59"/>
      <c r="H27" s="59"/>
      <c r="I27" s="59"/>
      <c r="J27" s="59"/>
      <c r="K27" s="59"/>
      <c r="L27" s="59"/>
      <c r="N27" s="91"/>
    </row>
    <row r="28" spans="2:14" ht="15.75" x14ac:dyDescent="0.25">
      <c r="B28" s="8"/>
      <c r="C28" s="8"/>
      <c r="D28" s="59"/>
      <c r="E28" s="59"/>
      <c r="F28" s="61"/>
      <c r="G28" s="59"/>
      <c r="H28" s="59"/>
      <c r="I28" s="59"/>
      <c r="J28" s="59"/>
      <c r="K28" s="59"/>
      <c r="L28" s="59"/>
      <c r="N28" s="91"/>
    </row>
    <row r="29" spans="2:14" ht="15.75" x14ac:dyDescent="0.25">
      <c r="B29" s="8"/>
      <c r="C29" s="8"/>
      <c r="D29" s="59"/>
      <c r="E29" s="61"/>
      <c r="F29" s="8"/>
      <c r="G29" s="8"/>
      <c r="H29" s="8"/>
      <c r="I29" s="8"/>
      <c r="J29" s="8"/>
      <c r="K29" s="8"/>
      <c r="L29" s="8"/>
      <c r="N29" s="26"/>
    </row>
    <row r="30" spans="2:14" ht="15.75" x14ac:dyDescent="0.25">
      <c r="B30" s="8"/>
      <c r="C30" s="8"/>
      <c r="D30" s="59"/>
      <c r="E30" s="59"/>
      <c r="F30" s="8"/>
      <c r="G30" s="8"/>
      <c r="H30" s="8"/>
      <c r="I30" s="8"/>
      <c r="J30" s="8"/>
      <c r="K30" s="8"/>
      <c r="L30" s="8"/>
      <c r="N30" s="26"/>
    </row>
    <row r="31" spans="2:14" ht="15.75" x14ac:dyDescent="0.25">
      <c r="B31" s="8"/>
      <c r="C31" s="8"/>
      <c r="D31" s="59"/>
      <c r="E31" s="59"/>
      <c r="F31" s="8"/>
      <c r="G31" s="8"/>
      <c r="H31" s="8"/>
      <c r="I31" s="8"/>
      <c r="J31" s="8"/>
      <c r="K31" s="8"/>
      <c r="L31" s="8"/>
    </row>
    <row r="32" spans="2:14" ht="15.75" x14ac:dyDescent="0.25">
      <c r="B32" s="8"/>
      <c r="C32" s="8"/>
      <c r="D32" s="59" t="s">
        <v>204</v>
      </c>
      <c r="E32" s="8"/>
      <c r="F32" s="8"/>
      <c r="G32" s="8"/>
      <c r="H32" s="8"/>
      <c r="I32" s="8"/>
      <c r="J32" s="8"/>
      <c r="K32" s="8"/>
      <c r="L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2a</vt:lpstr>
      <vt:lpstr>2b</vt:lpstr>
      <vt:lpstr>2c</vt:lpstr>
      <vt:lpstr>2c compressed</vt:lpstr>
      <vt:lpstr>2d</vt:lpstr>
      <vt:lpstr>2d compressed</vt:lpstr>
      <vt:lpstr>2e</vt:lpstr>
      <vt:lpstr>2e compressed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Aaron Pinto</cp:lastModifiedBy>
  <dcterms:created xsi:type="dcterms:W3CDTF">2015-06-05T18:17:20Z</dcterms:created>
  <dcterms:modified xsi:type="dcterms:W3CDTF">2022-11-09T14:40:52Z</dcterms:modified>
</cp:coreProperties>
</file>