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Raeed\COMPENG YEAR 3\FALL 2020\ELECENG3EJ4\Labs\Lab 2\"/>
    </mc:Choice>
  </mc:AlternateContent>
  <xr:revisionPtr revIDLastSave="0" documentId="13_ncr:1_{145B269A-5910-48B0-8377-A6DD8DED59E8}" xr6:coauthVersionLast="45" xr6:coauthVersionMax="45" xr10:uidLastSave="{00000000-0000-0000-0000-000000000000}"/>
  <bookViews>
    <workbookView xWindow="-120" yWindow="480" windowWidth="29040" windowHeight="15840" activeTab="4" xr2:uid="{00000000-000D-0000-FFFF-FFFF00000000}"/>
  </bookViews>
  <sheets>
    <sheet name="Step 1.2" sheetId="1" r:id="rId1"/>
    <sheet name="Step 1.10" sheetId="2" r:id="rId2"/>
    <sheet name="Step 1.15" sheetId="3" r:id="rId3"/>
    <sheet name="Step 1.16" sheetId="4" r:id="rId4"/>
    <sheet name="Step 1.18" sheetId="5" r:id="rId5"/>
    <sheet name="Step 2.2" sheetId="8" r:id="rId6"/>
    <sheet name="Step 2.6" sheetId="9" r:id="rId7"/>
    <sheet name="Step 2.8" sheetId="11" r:id="rId8"/>
    <sheet name="Step 3.5" sheetId="12" r:id="rId9"/>
    <sheet name="Step 3.10" sheetId="6" r:id="rId10"/>
    <sheet name="Step 3.11" sheetId="7" r:id="rId11"/>
    <sheet name="Step 3.14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" l="1"/>
  <c r="D13" i="1" l="1"/>
  <c r="D12" i="1"/>
  <c r="D11" i="1"/>
  <c r="D10" i="1"/>
  <c r="D9" i="1"/>
  <c r="C2" i="10" l="1"/>
  <c r="D2" i="10" l="1"/>
  <c r="C2" i="11"/>
  <c r="H3" i="2" l="1"/>
  <c r="F3" i="2"/>
  <c r="E3" i="2"/>
  <c r="O26" i="6"/>
  <c r="D3" i="6"/>
  <c r="D13" i="7"/>
  <c r="D12" i="7"/>
  <c r="D11" i="7"/>
  <c r="D10" i="7"/>
  <c r="D9" i="7"/>
  <c r="D8" i="7"/>
  <c r="D7" i="7"/>
  <c r="D6" i="7"/>
  <c r="D5" i="7"/>
  <c r="D4" i="7"/>
  <c r="D3" i="7"/>
  <c r="D14" i="6"/>
  <c r="D13" i="6"/>
  <c r="D12" i="6"/>
  <c r="D11" i="6"/>
  <c r="D10" i="6"/>
  <c r="D9" i="6"/>
  <c r="D8" i="6"/>
  <c r="D7" i="6"/>
  <c r="D6" i="6"/>
  <c r="D5" i="6"/>
  <c r="D4" i="6"/>
  <c r="D2" i="5"/>
  <c r="C2" i="5"/>
  <c r="H3" i="4"/>
  <c r="F3" i="4"/>
  <c r="E3" i="4"/>
  <c r="G3" i="4" s="1"/>
  <c r="H10" i="2"/>
  <c r="H9" i="2"/>
  <c r="H8" i="2"/>
  <c r="H7" i="2"/>
  <c r="H6" i="2"/>
  <c r="H5" i="2"/>
  <c r="H4" i="2"/>
  <c r="F10" i="2"/>
  <c r="F9" i="2"/>
  <c r="F8" i="2"/>
  <c r="F7" i="2"/>
  <c r="F6" i="2"/>
  <c r="F5" i="2"/>
  <c r="F4" i="2"/>
  <c r="E10" i="2"/>
  <c r="E9" i="2"/>
  <c r="E8" i="2"/>
  <c r="E7" i="2"/>
  <c r="E6" i="2"/>
  <c r="E5" i="2"/>
  <c r="E4" i="2"/>
  <c r="D8" i="1"/>
  <c r="D7" i="1"/>
  <c r="D6" i="1"/>
  <c r="D5" i="1"/>
  <c r="D4" i="1"/>
  <c r="D3" i="1"/>
  <c r="I3" i="4" l="1"/>
  <c r="G3" i="2"/>
  <c r="I3" i="2" s="1"/>
  <c r="G4" i="2"/>
  <c r="I4" i="2" s="1"/>
  <c r="G7" i="2"/>
  <c r="I7" i="2" s="1"/>
  <c r="G8" i="2"/>
  <c r="I8" i="2" s="1"/>
  <c r="G5" i="2"/>
  <c r="I5" i="2" s="1"/>
  <c r="G9" i="2"/>
  <c r="I9" i="2" s="1"/>
  <c r="G6" i="2"/>
  <c r="I6" i="2" s="1"/>
  <c r="G10" i="2"/>
  <c r="I10" i="2" s="1"/>
</calcChain>
</file>

<file path=xl/sharedStrings.xml><?xml version="1.0" encoding="utf-8"?>
<sst xmlns="http://schemas.openxmlformats.org/spreadsheetml/2006/main" count="105" uniqueCount="48">
  <si>
    <t>Amps</t>
  </si>
  <si>
    <t>Volts</t>
  </si>
  <si>
    <t>VCC</t>
  </si>
  <si>
    <t>Ohm</t>
  </si>
  <si>
    <t>Ro</t>
  </si>
  <si>
    <t>IC</t>
  </si>
  <si>
    <t>VE</t>
  </si>
  <si>
    <t>VB</t>
  </si>
  <si>
    <t>IR1</t>
  </si>
  <si>
    <t>IR2</t>
  </si>
  <si>
    <t>VEE</t>
  </si>
  <si>
    <t>IB = IR1 - IR2</t>
  </si>
  <si>
    <t>IE</t>
  </si>
  <si>
    <t>IC = IE - IB</t>
  </si>
  <si>
    <t>Channel 1 (Vsig, W1)</t>
  </si>
  <si>
    <t>Channel 2 (Vo)</t>
  </si>
  <si>
    <t>W1 Setting</t>
  </si>
  <si>
    <t>Channel 1 (VB)</t>
  </si>
  <si>
    <t>Channel 2 (VE)</t>
  </si>
  <si>
    <t>IB1 = IR1 - IR2</t>
  </si>
  <si>
    <t>IE1</t>
  </si>
  <si>
    <t>IC2 = IC1 = IE1 - IB1</t>
  </si>
  <si>
    <r>
      <t>D</t>
    </r>
    <r>
      <rPr>
        <sz val="10"/>
        <rFont val="Times New Roman"/>
        <family val="1"/>
      </rPr>
      <t>C1 (V)</t>
    </r>
  </si>
  <si>
    <r>
      <t>D</t>
    </r>
    <r>
      <rPr>
        <sz val="10"/>
        <rFont val="Times New Roman"/>
        <family val="1"/>
      </rPr>
      <t>C2 (V)</t>
    </r>
  </si>
  <si>
    <t>Gain Av</t>
  </si>
  <si>
    <r>
      <t>0.707*</t>
    </r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C2 (V)</t>
    </r>
  </si>
  <si>
    <t>f3dB (kHz)</t>
  </si>
  <si>
    <t>IC2 = (5 V - Vo)/8.25 kohm</t>
  </si>
  <si>
    <t>Channel 1 (VE)</t>
  </si>
  <si>
    <t>IE2</t>
  </si>
  <si>
    <t>Vsig</t>
  </si>
  <si>
    <t>Vo</t>
  </si>
  <si>
    <t>Vsig (W1)</t>
  </si>
  <si>
    <t>Voltage Gain Av (dB)</t>
  </si>
  <si>
    <t>V1</t>
  </si>
  <si>
    <t>IC1</t>
  </si>
  <si>
    <t>IC2</t>
  </si>
  <si>
    <t>Differential Voltage Gain Av (dB)</t>
  </si>
  <si>
    <t>Sample Screenshot for Step 1.10</t>
  </si>
  <si>
    <t>Sample Screenshot for Step 1.15</t>
  </si>
  <si>
    <t>Sample Screenshot for Step 1.16</t>
  </si>
  <si>
    <t>Sample Screenshot for Step 2.8</t>
  </si>
  <si>
    <t>Sample Screenshots for Step 1.18</t>
  </si>
  <si>
    <t>Sample Screenshot for Step 3.10</t>
  </si>
  <si>
    <t>Sample Screenshot for Step 3.11</t>
  </si>
  <si>
    <t>Sample Screenshot for Step 3.14</t>
  </si>
  <si>
    <t>Vo ~= 0 @ 4.4</t>
  </si>
  <si>
    <t>Vo ~= 0 @ 0.61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</si>
</sst>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  <charset val="1"/>
    </font>
    <font>
      <sz val="10"/>
      <name val="Arial"/>
      <charset val="1"/>
    </font>
    <font>
      <sz val="10"/>
      <name val="Arial"/>
      <charset val="1"/>
    </font>
    <font>
      <sz val="10"/>
      <name val="Arial"/>
      <family val="2"/>
    </font>
    <font>
      <sz val="10"/>
      <name val="Symbol"/>
      <family val="1"/>
      <charset val="2"/>
    </font>
    <font>
      <sz val="10"/>
      <name val="Times New Roman"/>
      <family val="1"/>
    </font>
    <font>
      <b/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11" fontId="0" fillId="0" borderId="0" xfId="0" applyNumberFormat="1" applyFont="1" applyFill="1" applyBorder="1" applyAlignment="1" applyProtection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Fill="1" applyBorder="1" applyAlignment="1" applyProtection="1"/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/>
    <xf numFmtId="0" fontId="0" fillId="0" borderId="0" xfId="0" applyFill="1"/>
    <xf numFmtId="0" fontId="6" fillId="0" borderId="0" xfId="0" applyFont="1" applyAlignment="1">
      <alignment horizontal="left"/>
    </xf>
    <xf numFmtId="0" fontId="1" fillId="0" borderId="0" xfId="0" applyFont="1" applyFill="1" applyBorder="1" applyAlignment="1" applyProtection="1"/>
    <xf numFmtId="0" fontId="1" fillId="0" borderId="0" xfId="0" applyFont="1" applyFill="1" applyBorder="1" applyAlignment="1" applyProtection="1"/>
    <xf numFmtId="0" fontId="1" fillId="0" borderId="0" xfId="0" applyFont="1" applyFill="1" applyBorder="1" applyAlignment="1" applyProtection="1"/>
    <xf numFmtId="0" fontId="1" fillId="0" borderId="0" xfId="0" applyFont="1" applyFill="1" applyBorder="1" applyAlignment="1" applyProtection="1"/>
    <xf numFmtId="0" fontId="0" fillId="0" borderId="0" xfId="0" applyAlignment="1">
      <alignment wrapText="1"/>
    </xf>
    <xf numFmtId="0" fontId="1" fillId="0" borderId="0" xfId="0" applyFont="1" applyFill="1" applyBorder="1" applyAlignment="1" applyProtection="1"/>
    <xf numFmtId="0" fontId="1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IC</a:t>
            </a:r>
            <a:r>
              <a:rPr lang="en-CA" baseline="0"/>
              <a:t> vs. VCC of a Current Sink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1.2'!$A$3:$A$14</c:f>
              <c:numCache>
                <c:formatCode>General</c:formatCode>
                <c:ptCount val="12"/>
                <c:pt idx="0">
                  <c:v>-3.9000000000000004</c:v>
                </c:pt>
                <c:pt idx="1">
                  <c:v>-3.6000000000000005</c:v>
                </c:pt>
                <c:pt idx="2">
                  <c:v>-3.3000000000000007</c:v>
                </c:pt>
                <c:pt idx="3">
                  <c:v>-3.0000000000000009</c:v>
                </c:pt>
                <c:pt idx="4">
                  <c:v>-2.7000000000000011</c:v>
                </c:pt>
                <c:pt idx="5">
                  <c:v>-2.4000000000000012</c:v>
                </c:pt>
                <c:pt idx="6">
                  <c:v>-2.1000000000000014</c:v>
                </c:pt>
                <c:pt idx="7">
                  <c:v>-1.8000000000000014</c:v>
                </c:pt>
                <c:pt idx="8">
                  <c:v>-1.5000000000000013</c:v>
                </c:pt>
                <c:pt idx="9">
                  <c:v>-1.2000000000000013</c:v>
                </c:pt>
                <c:pt idx="10">
                  <c:v>-0.90000000000000124</c:v>
                </c:pt>
                <c:pt idx="11">
                  <c:v>-0.6000000000000012</c:v>
                </c:pt>
              </c:numCache>
            </c:numRef>
          </c:xVal>
          <c:yVal>
            <c:numRef>
              <c:f>'Step 1.2'!$B$3:$B$14</c:f>
              <c:numCache>
                <c:formatCode>General</c:formatCode>
                <c:ptCount val="12"/>
                <c:pt idx="0">
                  <c:v>1.0825051443696942E-4</c:v>
                </c:pt>
                <c:pt idx="1">
                  <c:v>1.4781728099455549E-4</c:v>
                </c:pt>
                <c:pt idx="2">
                  <c:v>1.7883443518540432E-4</c:v>
                </c:pt>
                <c:pt idx="3">
                  <c:v>1.8480663232689487E-4</c:v>
                </c:pt>
                <c:pt idx="4">
                  <c:v>1.8484558151898867E-4</c:v>
                </c:pt>
                <c:pt idx="5">
                  <c:v>1.8485165025716732E-4</c:v>
                </c:pt>
                <c:pt idx="6">
                  <c:v>1.8485560126046963E-4</c:v>
                </c:pt>
                <c:pt idx="7">
                  <c:v>1.8485953802549471E-4</c:v>
                </c:pt>
                <c:pt idx="8">
                  <c:v>1.8486347884449916E-4</c:v>
                </c:pt>
                <c:pt idx="9">
                  <c:v>1.8486740729289908E-4</c:v>
                </c:pt>
                <c:pt idx="10">
                  <c:v>1.8487133427935731E-4</c:v>
                </c:pt>
                <c:pt idx="11">
                  <c:v>1.8487527016350369E-4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0-4FC2-AAE5-EA320A677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923648"/>
        <c:axId val="1742918240"/>
      </c:scatterChart>
      <c:valAx>
        <c:axId val="174292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918240"/>
        <c:crosses val="autoZero"/>
        <c:crossBetween val="midCat"/>
      </c:valAx>
      <c:valAx>
        <c:axId val="17429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Io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92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Finding Vo,min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1.10'!$A$3:$A$10</c:f>
              <c:numCache>
                <c:formatCode>General</c:formatCode>
                <c:ptCount val="8"/>
                <c:pt idx="0">
                  <c:v>-3.9</c:v>
                </c:pt>
                <c:pt idx="1">
                  <c:v>-3.6000000000000032</c:v>
                </c:pt>
                <c:pt idx="2">
                  <c:v>-3.3000000000000029</c:v>
                </c:pt>
                <c:pt idx="3">
                  <c:v>-3.0000000000000027</c:v>
                </c:pt>
                <c:pt idx="4">
                  <c:v>-2.7000000000000024</c:v>
                </c:pt>
                <c:pt idx="5">
                  <c:v>-2.4000000000000021</c:v>
                </c:pt>
                <c:pt idx="6">
                  <c:v>-2.1000000000000019</c:v>
                </c:pt>
                <c:pt idx="7">
                  <c:v>-1.8000000000000016</c:v>
                </c:pt>
              </c:numCache>
            </c:numRef>
          </c:xVal>
          <c:yVal>
            <c:numRef>
              <c:f>'Step 1.10'!$I$3:$I$10</c:f>
              <c:numCache>
                <c:formatCode>General</c:formatCode>
                <c:ptCount val="8"/>
                <c:pt idx="0">
                  <c:v>1.1459004299352078E-4</c:v>
                </c:pt>
                <c:pt idx="1">
                  <c:v>1.5740346920664459E-4</c:v>
                </c:pt>
                <c:pt idx="2">
                  <c:v>1.9437812327681279E-4</c:v>
                </c:pt>
                <c:pt idx="3">
                  <c:v>1.9919649934518885E-4</c:v>
                </c:pt>
                <c:pt idx="4">
                  <c:v>1.9919649934518885E-4</c:v>
                </c:pt>
                <c:pt idx="5">
                  <c:v>1.9919649934518885E-4</c:v>
                </c:pt>
                <c:pt idx="6">
                  <c:v>1.9919649934518885E-4</c:v>
                </c:pt>
                <c:pt idx="7">
                  <c:v>1.9919649934518885E-4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21-43CC-860D-DE365FD9F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845904"/>
        <c:axId val="713831344"/>
      </c:scatterChart>
      <c:valAx>
        <c:axId val="71384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31344"/>
        <c:crosses val="autoZero"/>
        <c:crossBetween val="midCat"/>
      </c:valAx>
      <c:valAx>
        <c:axId val="7138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Io (Amp)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4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 vs. Vsig</a:t>
            </a:r>
            <a:r>
              <a:rPr lang="en-CA" baseline="0"/>
              <a:t> Characteristics </a:t>
            </a:r>
            <a:r>
              <a:rPr lang="en-CA"/>
              <a:t>of</a:t>
            </a:r>
            <a:r>
              <a:rPr lang="en-CA" baseline="0"/>
              <a:t> a CE Amplifier</a:t>
            </a:r>
            <a:endParaRPr lang="en-CA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1.15'!$B$3:$B$23</c:f>
              <c:numCache>
                <c:formatCode>General</c:formatCode>
                <c:ptCount val="21"/>
                <c:pt idx="0">
                  <c:v>4.3710000000000004</c:v>
                </c:pt>
                <c:pt idx="1">
                  <c:v>4.3710000000000004</c:v>
                </c:pt>
                <c:pt idx="2">
                  <c:v>4.3719999999999999</c:v>
                </c:pt>
                <c:pt idx="3">
                  <c:v>4.3739999999999997</c:v>
                </c:pt>
                <c:pt idx="4">
                  <c:v>4.375</c:v>
                </c:pt>
                <c:pt idx="5">
                  <c:v>4.3769999999999998</c:v>
                </c:pt>
                <c:pt idx="6">
                  <c:v>4.3780000000000001</c:v>
                </c:pt>
                <c:pt idx="7">
                  <c:v>4.3780000000000001</c:v>
                </c:pt>
                <c:pt idx="8">
                  <c:v>4.3780000000000001</c:v>
                </c:pt>
                <c:pt idx="9">
                  <c:v>4.3780000000000001</c:v>
                </c:pt>
                <c:pt idx="10">
                  <c:v>4.3789999999999996</c:v>
                </c:pt>
                <c:pt idx="11">
                  <c:v>4.3810000000000002</c:v>
                </c:pt>
                <c:pt idx="12">
                  <c:v>4.3819999999999997</c:v>
                </c:pt>
                <c:pt idx="13">
                  <c:v>4.383</c:v>
                </c:pt>
                <c:pt idx="14">
                  <c:v>4.3840000000000003</c:v>
                </c:pt>
                <c:pt idx="15">
                  <c:v>4.3849999999999998</c:v>
                </c:pt>
                <c:pt idx="16">
                  <c:v>4.3860000000000001</c:v>
                </c:pt>
                <c:pt idx="17">
                  <c:v>4.3860000000000001</c:v>
                </c:pt>
                <c:pt idx="18">
                  <c:v>4.3890000000000002</c:v>
                </c:pt>
                <c:pt idx="19">
                  <c:v>4.3890000000000002</c:v>
                </c:pt>
                <c:pt idx="20">
                  <c:v>4.3920000000000003</c:v>
                </c:pt>
              </c:numCache>
            </c:numRef>
          </c:xVal>
          <c:yVal>
            <c:numRef>
              <c:f>'Step 1.15'!$C$3:$C$23</c:f>
              <c:numCache>
                <c:formatCode>General</c:formatCode>
                <c:ptCount val="21"/>
                <c:pt idx="0">
                  <c:v>4.9640000000000004</c:v>
                </c:pt>
                <c:pt idx="1">
                  <c:v>4.9640000000000004</c:v>
                </c:pt>
                <c:pt idx="2">
                  <c:v>4.96</c:v>
                </c:pt>
                <c:pt idx="3">
                  <c:v>4.9589999999999996</c:v>
                </c:pt>
                <c:pt idx="4">
                  <c:v>4.9569999999999999</c:v>
                </c:pt>
                <c:pt idx="5">
                  <c:v>4.9530000000000003</c:v>
                </c:pt>
                <c:pt idx="6">
                  <c:v>4.952</c:v>
                </c:pt>
                <c:pt idx="7">
                  <c:v>4.95</c:v>
                </c:pt>
                <c:pt idx="8">
                  <c:v>4.9450000000000003</c:v>
                </c:pt>
                <c:pt idx="9">
                  <c:v>4.9420000000000002</c:v>
                </c:pt>
                <c:pt idx="10">
                  <c:v>4.9359999999999999</c:v>
                </c:pt>
                <c:pt idx="11">
                  <c:v>4.931</c:v>
                </c:pt>
                <c:pt idx="12">
                  <c:v>4.9219999999999997</c:v>
                </c:pt>
                <c:pt idx="13">
                  <c:v>4.915</c:v>
                </c:pt>
                <c:pt idx="14">
                  <c:v>4.8899999999999997</c:v>
                </c:pt>
                <c:pt idx="15">
                  <c:v>4.8540000000000001</c:v>
                </c:pt>
                <c:pt idx="16">
                  <c:v>4.3</c:v>
                </c:pt>
                <c:pt idx="17">
                  <c:v>3.8</c:v>
                </c:pt>
                <c:pt idx="18">
                  <c:v>2.5</c:v>
                </c:pt>
                <c:pt idx="19">
                  <c:v>1.78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6B-4661-91C3-0BD2966D3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186928"/>
        <c:axId val="1"/>
      </c:scatterChart>
      <c:valAx>
        <c:axId val="20981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Vsig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869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Simulated Vo</a:t>
            </a:r>
            <a:r>
              <a:rPr lang="en-CA" baseline="0"/>
              <a:t> vs. Vsig of a Emitter Follower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2.2'!$A$3:$A$23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'Step 2.2'!$B$3:$B$23</c:f>
              <c:numCache>
                <c:formatCode>General</c:formatCode>
                <c:ptCount val="21"/>
                <c:pt idx="0">
                  <c:v>-4.6834719008678531</c:v>
                </c:pt>
                <c:pt idx="1">
                  <c:v>-4.6832229142486321</c:v>
                </c:pt>
                <c:pt idx="2">
                  <c:v>-4.4783484580581456</c:v>
                </c:pt>
                <c:pt idx="3">
                  <c:v>-4.0246621972193992</c:v>
                </c:pt>
                <c:pt idx="4">
                  <c:v>-3.5454083947516475</c:v>
                </c:pt>
                <c:pt idx="5">
                  <c:v>-3.0524971232567526</c:v>
                </c:pt>
                <c:pt idx="6">
                  <c:v>-2.5525434315619737</c:v>
                </c:pt>
                <c:pt idx="7">
                  <c:v>-2.0525611871454994</c:v>
                </c:pt>
                <c:pt idx="8">
                  <c:v>-1.5525831089299857</c:v>
                </c:pt>
                <c:pt idx="9">
                  <c:v>-1.0526050475022937</c:v>
                </c:pt>
                <c:pt idx="10">
                  <c:v>-0.55262699798566328</c:v>
                </c:pt>
                <c:pt idx="11">
                  <c:v>-5.2648957279064844E-2</c:v>
                </c:pt>
                <c:pt idx="12">
                  <c:v>0.44732907289437923</c:v>
                </c:pt>
                <c:pt idx="13">
                  <c:v>0.94730709308346639</c:v>
                </c:pt>
                <c:pt idx="14">
                  <c:v>1.4472851043800588</c:v>
                </c:pt>
                <c:pt idx="15">
                  <c:v>1.9472631066693535</c:v>
                </c:pt>
                <c:pt idx="16">
                  <c:v>2.4472410976498238</c:v>
                </c:pt>
                <c:pt idx="17">
                  <c:v>2.9472190767952902</c:v>
                </c:pt>
                <c:pt idx="18">
                  <c:v>3.4471970478116791</c:v>
                </c:pt>
                <c:pt idx="19">
                  <c:v>3.9471750077730556</c:v>
                </c:pt>
                <c:pt idx="20">
                  <c:v>4.4471529207203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67-4888-878A-C2954D59E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290064"/>
        <c:axId val="1802302128"/>
      </c:scatterChart>
      <c:valAx>
        <c:axId val="180229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Vsig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302128"/>
        <c:crosses val="autoZero"/>
        <c:crossBetween val="midCat"/>
      </c:valAx>
      <c:valAx>
        <c:axId val="180230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29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Measured Vo vs. Vsig of a Emitter Follower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2.6'!$A$3:$A$23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'Step 2.6'!$B$3:$B$23</c:f>
              <c:numCache>
                <c:formatCode>General</c:formatCode>
                <c:ptCount val="21"/>
                <c:pt idx="0">
                  <c:v>-4.657</c:v>
                </c:pt>
                <c:pt idx="1">
                  <c:v>-4.6580000000000004</c:v>
                </c:pt>
                <c:pt idx="2">
                  <c:v>-4.5449999999999999</c:v>
                </c:pt>
                <c:pt idx="3">
                  <c:v>-4.085</c:v>
                </c:pt>
                <c:pt idx="4">
                  <c:v>-3.6</c:v>
                </c:pt>
                <c:pt idx="5">
                  <c:v>-3.105</c:v>
                </c:pt>
                <c:pt idx="6">
                  <c:v>-2.605</c:v>
                </c:pt>
                <c:pt idx="7">
                  <c:v>-2.1070000000000002</c:v>
                </c:pt>
                <c:pt idx="8">
                  <c:v>-1.605</c:v>
                </c:pt>
                <c:pt idx="9">
                  <c:v>-1.105</c:v>
                </c:pt>
                <c:pt idx="10">
                  <c:v>-0.60599999999999998</c:v>
                </c:pt>
                <c:pt idx="11">
                  <c:v>-0.108</c:v>
                </c:pt>
                <c:pt idx="12">
                  <c:v>0.39200000000000002</c:v>
                </c:pt>
                <c:pt idx="13">
                  <c:v>0.89200000000000002</c:v>
                </c:pt>
                <c:pt idx="14">
                  <c:v>1.3919999999999999</c:v>
                </c:pt>
                <c:pt idx="15">
                  <c:v>1.891</c:v>
                </c:pt>
                <c:pt idx="16">
                  <c:v>2.3929999999999998</c:v>
                </c:pt>
                <c:pt idx="17">
                  <c:v>2.895</c:v>
                </c:pt>
                <c:pt idx="18">
                  <c:v>3.3940000000000001</c:v>
                </c:pt>
                <c:pt idx="19">
                  <c:v>3.8919999999999999</c:v>
                </c:pt>
                <c:pt idx="20">
                  <c:v>4.391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FB-4EFB-BD50-7C8A155C2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79856"/>
        <c:axId val="525578608"/>
      </c:scatterChart>
      <c:valAx>
        <c:axId val="52557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Vsig (Volt)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78608"/>
        <c:crosses val="autoZero"/>
        <c:crossBetween val="midCat"/>
      </c:valAx>
      <c:valAx>
        <c:axId val="5255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7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Simulated IC vs. Vid Characteristics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'Step 3.5'!$A$3:$A$503</c:f>
              <c:numCache>
                <c:formatCode>General</c:formatCode>
                <c:ptCount val="501"/>
                <c:pt idx="0">
                  <c:v>-0.25</c:v>
                </c:pt>
                <c:pt idx="1">
                  <c:v>-0.249</c:v>
                </c:pt>
                <c:pt idx="2">
                  <c:v>-0.248</c:v>
                </c:pt>
                <c:pt idx="3">
                  <c:v>-0.247</c:v>
                </c:pt>
                <c:pt idx="4">
                  <c:v>-0.246</c:v>
                </c:pt>
                <c:pt idx="5">
                  <c:v>-0.245</c:v>
                </c:pt>
                <c:pt idx="6">
                  <c:v>-0.24399999999999999</c:v>
                </c:pt>
                <c:pt idx="7">
                  <c:v>-0.24299999999999999</c:v>
                </c:pt>
                <c:pt idx="8">
                  <c:v>-0.24199999999999999</c:v>
                </c:pt>
                <c:pt idx="9">
                  <c:v>-0.24099999999999999</c:v>
                </c:pt>
                <c:pt idx="10">
                  <c:v>-0.24</c:v>
                </c:pt>
                <c:pt idx="11">
                  <c:v>-0.23899999999999999</c:v>
                </c:pt>
                <c:pt idx="12">
                  <c:v>-0.23799999999999999</c:v>
                </c:pt>
                <c:pt idx="13">
                  <c:v>-0.23699999999999999</c:v>
                </c:pt>
                <c:pt idx="14">
                  <c:v>-0.23599999999999999</c:v>
                </c:pt>
                <c:pt idx="15">
                  <c:v>-0.23499999999999999</c:v>
                </c:pt>
                <c:pt idx="16">
                  <c:v>-0.23399999999999999</c:v>
                </c:pt>
                <c:pt idx="17">
                  <c:v>-0.23299999999999998</c:v>
                </c:pt>
                <c:pt idx="18">
                  <c:v>-0.23199999999999998</c:v>
                </c:pt>
                <c:pt idx="19">
                  <c:v>-0.23099999999999998</c:v>
                </c:pt>
                <c:pt idx="20">
                  <c:v>-0.22999999999999998</c:v>
                </c:pt>
                <c:pt idx="21">
                  <c:v>-0.22899999999999998</c:v>
                </c:pt>
                <c:pt idx="22">
                  <c:v>-0.22799999999999998</c:v>
                </c:pt>
                <c:pt idx="23">
                  <c:v>-0.22699999999999998</c:v>
                </c:pt>
                <c:pt idx="24">
                  <c:v>-0.22599999999999998</c:v>
                </c:pt>
                <c:pt idx="25">
                  <c:v>-0.22499999999999998</c:v>
                </c:pt>
                <c:pt idx="26">
                  <c:v>-0.22399999999999998</c:v>
                </c:pt>
                <c:pt idx="27">
                  <c:v>-0.22299999999999998</c:v>
                </c:pt>
                <c:pt idx="28">
                  <c:v>-0.22199999999999998</c:v>
                </c:pt>
                <c:pt idx="29">
                  <c:v>-0.22099999999999997</c:v>
                </c:pt>
                <c:pt idx="30">
                  <c:v>-0.21999999999999997</c:v>
                </c:pt>
                <c:pt idx="31">
                  <c:v>-0.21899999999999997</c:v>
                </c:pt>
                <c:pt idx="32">
                  <c:v>-0.21799999999999997</c:v>
                </c:pt>
                <c:pt idx="33">
                  <c:v>-0.21699999999999997</c:v>
                </c:pt>
                <c:pt idx="34">
                  <c:v>-0.21599999999999997</c:v>
                </c:pt>
                <c:pt idx="35">
                  <c:v>-0.21499999999999997</c:v>
                </c:pt>
                <c:pt idx="36">
                  <c:v>-0.21399999999999997</c:v>
                </c:pt>
                <c:pt idx="37">
                  <c:v>-0.21299999999999997</c:v>
                </c:pt>
                <c:pt idx="38">
                  <c:v>-0.21199999999999997</c:v>
                </c:pt>
                <c:pt idx="39">
                  <c:v>-0.21099999999999997</c:v>
                </c:pt>
                <c:pt idx="40">
                  <c:v>-0.20999999999999996</c:v>
                </c:pt>
                <c:pt idx="41">
                  <c:v>-0.20899999999999996</c:v>
                </c:pt>
                <c:pt idx="42">
                  <c:v>-0.20799999999999996</c:v>
                </c:pt>
                <c:pt idx="43">
                  <c:v>-0.20699999999999996</c:v>
                </c:pt>
                <c:pt idx="44">
                  <c:v>-0.20599999999999996</c:v>
                </c:pt>
                <c:pt idx="45">
                  <c:v>-0.20499999999999996</c:v>
                </c:pt>
                <c:pt idx="46">
                  <c:v>-0.20399999999999996</c:v>
                </c:pt>
                <c:pt idx="47">
                  <c:v>-0.20299999999999996</c:v>
                </c:pt>
                <c:pt idx="48">
                  <c:v>-0.20199999999999996</c:v>
                </c:pt>
                <c:pt idx="49">
                  <c:v>-0.20099999999999996</c:v>
                </c:pt>
                <c:pt idx="50">
                  <c:v>-0.19999999999999996</c:v>
                </c:pt>
                <c:pt idx="51">
                  <c:v>-0.19899999999999995</c:v>
                </c:pt>
                <c:pt idx="52">
                  <c:v>-0.19799999999999995</c:v>
                </c:pt>
                <c:pt idx="53">
                  <c:v>-0.19699999999999995</c:v>
                </c:pt>
                <c:pt idx="54">
                  <c:v>-0.19599999999999995</c:v>
                </c:pt>
                <c:pt idx="55">
                  <c:v>-0.19499999999999995</c:v>
                </c:pt>
                <c:pt idx="56">
                  <c:v>-0.19399999999999995</c:v>
                </c:pt>
                <c:pt idx="57">
                  <c:v>-0.19299999999999995</c:v>
                </c:pt>
                <c:pt idx="58">
                  <c:v>-0.19199999999999995</c:v>
                </c:pt>
                <c:pt idx="59">
                  <c:v>-0.19099999999999995</c:v>
                </c:pt>
                <c:pt idx="60">
                  <c:v>-0.18999999999999995</c:v>
                </c:pt>
                <c:pt idx="61">
                  <c:v>-0.18899999999999995</c:v>
                </c:pt>
                <c:pt idx="62">
                  <c:v>-0.18799999999999994</c:v>
                </c:pt>
                <c:pt idx="63">
                  <c:v>-0.18699999999999994</c:v>
                </c:pt>
                <c:pt idx="64">
                  <c:v>-0.18599999999999994</c:v>
                </c:pt>
                <c:pt idx="65">
                  <c:v>-0.18499999999999994</c:v>
                </c:pt>
                <c:pt idx="66">
                  <c:v>-0.18399999999999994</c:v>
                </c:pt>
                <c:pt idx="67">
                  <c:v>-0.18299999999999994</c:v>
                </c:pt>
                <c:pt idx="68">
                  <c:v>-0.18199999999999994</c:v>
                </c:pt>
                <c:pt idx="69">
                  <c:v>-0.18099999999999994</c:v>
                </c:pt>
                <c:pt idx="70">
                  <c:v>-0.17999999999999994</c:v>
                </c:pt>
                <c:pt idx="71">
                  <c:v>-0.17899999999999994</c:v>
                </c:pt>
                <c:pt idx="72">
                  <c:v>-0.17799999999999994</c:v>
                </c:pt>
                <c:pt idx="73">
                  <c:v>-0.17699999999999994</c:v>
                </c:pt>
                <c:pt idx="74">
                  <c:v>-0.17599999999999993</c:v>
                </c:pt>
                <c:pt idx="75">
                  <c:v>-0.17499999999999993</c:v>
                </c:pt>
                <c:pt idx="76">
                  <c:v>-0.17399999999999993</c:v>
                </c:pt>
                <c:pt idx="77">
                  <c:v>-0.17299999999999993</c:v>
                </c:pt>
                <c:pt idx="78">
                  <c:v>-0.17199999999999993</c:v>
                </c:pt>
                <c:pt idx="79">
                  <c:v>-0.17099999999999993</c:v>
                </c:pt>
                <c:pt idx="80">
                  <c:v>-0.16999999999999993</c:v>
                </c:pt>
                <c:pt idx="81">
                  <c:v>-0.16899999999999993</c:v>
                </c:pt>
                <c:pt idx="82">
                  <c:v>-0.16799999999999993</c:v>
                </c:pt>
                <c:pt idx="83">
                  <c:v>-0.16699999999999993</c:v>
                </c:pt>
                <c:pt idx="84">
                  <c:v>-0.16599999999999993</c:v>
                </c:pt>
                <c:pt idx="85">
                  <c:v>-0.16499999999999992</c:v>
                </c:pt>
                <c:pt idx="86">
                  <c:v>-0.16399999999999992</c:v>
                </c:pt>
                <c:pt idx="87">
                  <c:v>-0.16299999999999992</c:v>
                </c:pt>
                <c:pt idx="88">
                  <c:v>-0.16199999999999992</c:v>
                </c:pt>
                <c:pt idx="89">
                  <c:v>-0.16099999999999992</c:v>
                </c:pt>
                <c:pt idx="90">
                  <c:v>-0.15999999999999992</c:v>
                </c:pt>
                <c:pt idx="91">
                  <c:v>-0.15899999999999992</c:v>
                </c:pt>
                <c:pt idx="92">
                  <c:v>-0.15799999999999992</c:v>
                </c:pt>
                <c:pt idx="93">
                  <c:v>-0.15699999999999992</c:v>
                </c:pt>
                <c:pt idx="94">
                  <c:v>-0.15599999999999992</c:v>
                </c:pt>
                <c:pt idx="95">
                  <c:v>-0.15499999999999992</c:v>
                </c:pt>
                <c:pt idx="96">
                  <c:v>-0.15399999999999991</c:v>
                </c:pt>
                <c:pt idx="97">
                  <c:v>-0.15299999999999991</c:v>
                </c:pt>
                <c:pt idx="98">
                  <c:v>-0.15199999999999991</c:v>
                </c:pt>
                <c:pt idx="99">
                  <c:v>-0.15099999999999991</c:v>
                </c:pt>
                <c:pt idx="100">
                  <c:v>-0.14999999999999991</c:v>
                </c:pt>
                <c:pt idx="101">
                  <c:v>-0.14899999999999991</c:v>
                </c:pt>
                <c:pt idx="102">
                  <c:v>-0.14799999999999991</c:v>
                </c:pt>
                <c:pt idx="103">
                  <c:v>-0.14699999999999991</c:v>
                </c:pt>
                <c:pt idx="104">
                  <c:v>-0.14599999999999991</c:v>
                </c:pt>
                <c:pt idx="105">
                  <c:v>-0.14499999999999991</c:v>
                </c:pt>
                <c:pt idx="106">
                  <c:v>-0.14399999999999991</c:v>
                </c:pt>
                <c:pt idx="107">
                  <c:v>-0.1429999999999999</c:v>
                </c:pt>
                <c:pt idx="108">
                  <c:v>-0.1419999999999999</c:v>
                </c:pt>
                <c:pt idx="109">
                  <c:v>-0.1409999999999999</c:v>
                </c:pt>
                <c:pt idx="110">
                  <c:v>-0.1399999999999999</c:v>
                </c:pt>
                <c:pt idx="111">
                  <c:v>-0.1389999999999999</c:v>
                </c:pt>
                <c:pt idx="112">
                  <c:v>-0.1379999999999999</c:v>
                </c:pt>
                <c:pt idx="113">
                  <c:v>-0.1369999999999999</c:v>
                </c:pt>
                <c:pt idx="114">
                  <c:v>-0.1359999999999999</c:v>
                </c:pt>
                <c:pt idx="115">
                  <c:v>-0.1349999999999999</c:v>
                </c:pt>
                <c:pt idx="116">
                  <c:v>-0.1339999999999999</c:v>
                </c:pt>
                <c:pt idx="117">
                  <c:v>-0.1329999999999999</c:v>
                </c:pt>
                <c:pt idx="118">
                  <c:v>-0.1319999999999999</c:v>
                </c:pt>
                <c:pt idx="119">
                  <c:v>-0.13099999999999989</c:v>
                </c:pt>
                <c:pt idx="120">
                  <c:v>-0.12999999999999989</c:v>
                </c:pt>
                <c:pt idx="121">
                  <c:v>-0.12899999999999989</c:v>
                </c:pt>
                <c:pt idx="122">
                  <c:v>-0.12799999999999989</c:v>
                </c:pt>
                <c:pt idx="123">
                  <c:v>-0.12699999999999989</c:v>
                </c:pt>
                <c:pt idx="124">
                  <c:v>-0.12599999999999989</c:v>
                </c:pt>
                <c:pt idx="125">
                  <c:v>-0.12499999999999989</c:v>
                </c:pt>
                <c:pt idx="126">
                  <c:v>-0.12399999999999989</c:v>
                </c:pt>
                <c:pt idx="127">
                  <c:v>-0.12299999999999989</c:v>
                </c:pt>
                <c:pt idx="128">
                  <c:v>-0.12199999999999989</c:v>
                </c:pt>
                <c:pt idx="129">
                  <c:v>-0.12099999999999989</c:v>
                </c:pt>
                <c:pt idx="130">
                  <c:v>-0.11999999999999988</c:v>
                </c:pt>
                <c:pt idx="131">
                  <c:v>-0.11899999999999988</c:v>
                </c:pt>
                <c:pt idx="132">
                  <c:v>-0.11799999999999988</c:v>
                </c:pt>
                <c:pt idx="133">
                  <c:v>-0.11699999999999988</c:v>
                </c:pt>
                <c:pt idx="134">
                  <c:v>-0.11599999999999988</c:v>
                </c:pt>
                <c:pt idx="135">
                  <c:v>-0.11499999999999988</c:v>
                </c:pt>
                <c:pt idx="136">
                  <c:v>-0.11399999999999988</c:v>
                </c:pt>
                <c:pt idx="137">
                  <c:v>-0.11299999999999988</c:v>
                </c:pt>
                <c:pt idx="138">
                  <c:v>-0.11199999999999988</c:v>
                </c:pt>
                <c:pt idx="139">
                  <c:v>-0.11099999999999988</c:v>
                </c:pt>
                <c:pt idx="140">
                  <c:v>-0.10999999999999988</c:v>
                </c:pt>
                <c:pt idx="141">
                  <c:v>-0.10899999999999987</c:v>
                </c:pt>
                <c:pt idx="142">
                  <c:v>-0.10799999999999987</c:v>
                </c:pt>
                <c:pt idx="143">
                  <c:v>-0.10699999999999987</c:v>
                </c:pt>
                <c:pt idx="144">
                  <c:v>-0.10599999999999987</c:v>
                </c:pt>
                <c:pt idx="145">
                  <c:v>-0.10499999999999987</c:v>
                </c:pt>
                <c:pt idx="146">
                  <c:v>-0.10399999999999987</c:v>
                </c:pt>
                <c:pt idx="147">
                  <c:v>-0.10299999999999987</c:v>
                </c:pt>
                <c:pt idx="148">
                  <c:v>-0.10199999999999987</c:v>
                </c:pt>
                <c:pt idx="149">
                  <c:v>-0.10099999999999987</c:v>
                </c:pt>
                <c:pt idx="150">
                  <c:v>-9.9999999999999867E-2</c:v>
                </c:pt>
                <c:pt idx="151">
                  <c:v>-9.8999999999999866E-2</c:v>
                </c:pt>
                <c:pt idx="152">
                  <c:v>-9.7999999999999865E-2</c:v>
                </c:pt>
                <c:pt idx="153">
                  <c:v>-9.6999999999999864E-2</c:v>
                </c:pt>
                <c:pt idx="154">
                  <c:v>-9.5999999999999863E-2</c:v>
                </c:pt>
                <c:pt idx="155">
                  <c:v>-9.4999999999999862E-2</c:v>
                </c:pt>
                <c:pt idx="156">
                  <c:v>-9.3999999999999861E-2</c:v>
                </c:pt>
                <c:pt idx="157">
                  <c:v>-9.2999999999999861E-2</c:v>
                </c:pt>
                <c:pt idx="158">
                  <c:v>-9.199999999999986E-2</c:v>
                </c:pt>
                <c:pt idx="159">
                  <c:v>-9.0999999999999859E-2</c:v>
                </c:pt>
                <c:pt idx="160">
                  <c:v>-8.9999999999999858E-2</c:v>
                </c:pt>
                <c:pt idx="161">
                  <c:v>-8.8999999999999857E-2</c:v>
                </c:pt>
                <c:pt idx="162">
                  <c:v>-8.7999999999999856E-2</c:v>
                </c:pt>
                <c:pt idx="163">
                  <c:v>-8.6999999999999855E-2</c:v>
                </c:pt>
                <c:pt idx="164">
                  <c:v>-8.5999999999999854E-2</c:v>
                </c:pt>
                <c:pt idx="165">
                  <c:v>-8.4999999999999853E-2</c:v>
                </c:pt>
                <c:pt idx="166">
                  <c:v>-8.3999999999999853E-2</c:v>
                </c:pt>
                <c:pt idx="167">
                  <c:v>-8.2999999999999852E-2</c:v>
                </c:pt>
                <c:pt idx="168">
                  <c:v>-8.1999999999999851E-2</c:v>
                </c:pt>
                <c:pt idx="169">
                  <c:v>-8.099999999999985E-2</c:v>
                </c:pt>
                <c:pt idx="170">
                  <c:v>-7.9999999999999849E-2</c:v>
                </c:pt>
                <c:pt idx="171">
                  <c:v>-7.8999999999999848E-2</c:v>
                </c:pt>
                <c:pt idx="172">
                  <c:v>-7.7999999999999847E-2</c:v>
                </c:pt>
                <c:pt idx="173">
                  <c:v>-7.6999999999999846E-2</c:v>
                </c:pt>
                <c:pt idx="174">
                  <c:v>-7.5999999999999845E-2</c:v>
                </c:pt>
                <c:pt idx="175">
                  <c:v>-7.4999999999999845E-2</c:v>
                </c:pt>
                <c:pt idx="176">
                  <c:v>-7.3999999999999844E-2</c:v>
                </c:pt>
                <c:pt idx="177">
                  <c:v>-7.2999999999999843E-2</c:v>
                </c:pt>
                <c:pt idx="178">
                  <c:v>-7.1999999999999842E-2</c:v>
                </c:pt>
                <c:pt idx="179">
                  <c:v>-7.0999999999999841E-2</c:v>
                </c:pt>
                <c:pt idx="180">
                  <c:v>-6.999999999999984E-2</c:v>
                </c:pt>
                <c:pt idx="181">
                  <c:v>-6.8999999999999839E-2</c:v>
                </c:pt>
                <c:pt idx="182">
                  <c:v>-6.7999999999999838E-2</c:v>
                </c:pt>
                <c:pt idx="183">
                  <c:v>-6.6999999999999837E-2</c:v>
                </c:pt>
                <c:pt idx="184">
                  <c:v>-6.5999999999999837E-2</c:v>
                </c:pt>
                <c:pt idx="185">
                  <c:v>-6.4999999999999836E-2</c:v>
                </c:pt>
                <c:pt idx="186">
                  <c:v>-6.3999999999999835E-2</c:v>
                </c:pt>
                <c:pt idx="187">
                  <c:v>-6.2999999999999834E-2</c:v>
                </c:pt>
                <c:pt idx="188">
                  <c:v>-6.1999999999999833E-2</c:v>
                </c:pt>
                <c:pt idx="189">
                  <c:v>-6.0999999999999832E-2</c:v>
                </c:pt>
                <c:pt idx="190">
                  <c:v>-5.9999999999999831E-2</c:v>
                </c:pt>
                <c:pt idx="191">
                  <c:v>-5.899999999999983E-2</c:v>
                </c:pt>
                <c:pt idx="192">
                  <c:v>-5.7999999999999829E-2</c:v>
                </c:pt>
                <c:pt idx="193">
                  <c:v>-5.6999999999999829E-2</c:v>
                </c:pt>
                <c:pt idx="194">
                  <c:v>-5.5999999999999828E-2</c:v>
                </c:pt>
                <c:pt idx="195">
                  <c:v>-5.4999999999999827E-2</c:v>
                </c:pt>
                <c:pt idx="196">
                  <c:v>-5.3999999999999826E-2</c:v>
                </c:pt>
                <c:pt idx="197">
                  <c:v>-5.2999999999999825E-2</c:v>
                </c:pt>
                <c:pt idx="198">
                  <c:v>-5.1999999999999824E-2</c:v>
                </c:pt>
                <c:pt idx="199">
                  <c:v>-5.0999999999999823E-2</c:v>
                </c:pt>
                <c:pt idx="200">
                  <c:v>-4.9999999999999822E-2</c:v>
                </c:pt>
                <c:pt idx="201">
                  <c:v>-4.8999999999999821E-2</c:v>
                </c:pt>
                <c:pt idx="202">
                  <c:v>-4.7999999999999821E-2</c:v>
                </c:pt>
                <c:pt idx="203">
                  <c:v>-4.699999999999982E-2</c:v>
                </c:pt>
                <c:pt idx="204">
                  <c:v>-4.5999999999999819E-2</c:v>
                </c:pt>
                <c:pt idx="205">
                  <c:v>-4.4999999999999818E-2</c:v>
                </c:pt>
                <c:pt idx="206">
                  <c:v>-4.3999999999999817E-2</c:v>
                </c:pt>
                <c:pt idx="207">
                  <c:v>-4.2999999999999816E-2</c:v>
                </c:pt>
                <c:pt idx="208">
                  <c:v>-4.1999999999999815E-2</c:v>
                </c:pt>
                <c:pt idx="209">
                  <c:v>-4.0999999999999814E-2</c:v>
                </c:pt>
                <c:pt idx="210">
                  <c:v>-3.9999999999999813E-2</c:v>
                </c:pt>
                <c:pt idx="211">
                  <c:v>-3.8999999999999813E-2</c:v>
                </c:pt>
                <c:pt idx="212">
                  <c:v>-3.7999999999999812E-2</c:v>
                </c:pt>
                <c:pt idx="213">
                  <c:v>-3.6999999999999811E-2</c:v>
                </c:pt>
                <c:pt idx="214">
                  <c:v>-3.599999999999981E-2</c:v>
                </c:pt>
                <c:pt idx="215">
                  <c:v>-3.4999999999999809E-2</c:v>
                </c:pt>
                <c:pt idx="216">
                  <c:v>-3.3999999999999808E-2</c:v>
                </c:pt>
                <c:pt idx="217">
                  <c:v>-3.2999999999999807E-2</c:v>
                </c:pt>
                <c:pt idx="218">
                  <c:v>-3.1999999999999806E-2</c:v>
                </c:pt>
                <c:pt idx="219">
                  <c:v>-3.0999999999999805E-2</c:v>
                </c:pt>
                <c:pt idx="220">
                  <c:v>-2.9999999999999805E-2</c:v>
                </c:pt>
                <c:pt idx="221">
                  <c:v>-2.8999999999999804E-2</c:v>
                </c:pt>
                <c:pt idx="222">
                  <c:v>-2.7999999999999803E-2</c:v>
                </c:pt>
                <c:pt idx="223">
                  <c:v>-2.6999999999999802E-2</c:v>
                </c:pt>
                <c:pt idx="224">
                  <c:v>-2.5999999999999801E-2</c:v>
                </c:pt>
                <c:pt idx="225">
                  <c:v>-2.49999999999998E-2</c:v>
                </c:pt>
                <c:pt idx="226">
                  <c:v>-2.3999999999999799E-2</c:v>
                </c:pt>
                <c:pt idx="227">
                  <c:v>-2.2999999999999798E-2</c:v>
                </c:pt>
                <c:pt idx="228">
                  <c:v>-2.1999999999999797E-2</c:v>
                </c:pt>
                <c:pt idx="229">
                  <c:v>-2.0999999999999797E-2</c:v>
                </c:pt>
                <c:pt idx="230">
                  <c:v>-1.9999999999999796E-2</c:v>
                </c:pt>
                <c:pt idx="231">
                  <c:v>-1.8999999999999795E-2</c:v>
                </c:pt>
                <c:pt idx="232">
                  <c:v>-1.7999999999999794E-2</c:v>
                </c:pt>
                <c:pt idx="233">
                  <c:v>-1.6999999999999793E-2</c:v>
                </c:pt>
                <c:pt idx="234">
                  <c:v>-1.5999999999999792E-2</c:v>
                </c:pt>
                <c:pt idx="235">
                  <c:v>-1.4999999999999791E-2</c:v>
                </c:pt>
                <c:pt idx="236">
                  <c:v>-1.399999999999979E-2</c:v>
                </c:pt>
                <c:pt idx="237">
                  <c:v>-1.299999999999979E-2</c:v>
                </c:pt>
                <c:pt idx="238">
                  <c:v>-1.1999999999999789E-2</c:v>
                </c:pt>
                <c:pt idx="239">
                  <c:v>-1.0999999999999788E-2</c:v>
                </c:pt>
                <c:pt idx="240">
                  <c:v>-9.9999999999997868E-3</c:v>
                </c:pt>
                <c:pt idx="241">
                  <c:v>-8.9999999999997859E-3</c:v>
                </c:pt>
                <c:pt idx="242">
                  <c:v>-7.9999999999997851E-3</c:v>
                </c:pt>
                <c:pt idx="243">
                  <c:v>-6.999999999999785E-3</c:v>
                </c:pt>
                <c:pt idx="244">
                  <c:v>-5.999999999999785E-3</c:v>
                </c:pt>
                <c:pt idx="245">
                  <c:v>-4.999999999999785E-3</c:v>
                </c:pt>
                <c:pt idx="246">
                  <c:v>-3.999999999999785E-3</c:v>
                </c:pt>
                <c:pt idx="247">
                  <c:v>-2.999999999999785E-3</c:v>
                </c:pt>
                <c:pt idx="248">
                  <c:v>-1.9999999999997849E-3</c:v>
                </c:pt>
                <c:pt idx="249">
                  <c:v>-9.9999999999978492E-4</c:v>
                </c:pt>
                <c:pt idx="250">
                  <c:v>2.1510571102112408E-16</c:v>
                </c:pt>
                <c:pt idx="251">
                  <c:v>1.0000000000002151E-3</c:v>
                </c:pt>
                <c:pt idx="252">
                  <c:v>2.0000000000002151E-3</c:v>
                </c:pt>
                <c:pt idx="253">
                  <c:v>3.0000000000002152E-3</c:v>
                </c:pt>
                <c:pt idx="254">
                  <c:v>4.0000000000002152E-3</c:v>
                </c:pt>
                <c:pt idx="255">
                  <c:v>5.0000000000002152E-3</c:v>
                </c:pt>
                <c:pt idx="256">
                  <c:v>6.0000000000002152E-3</c:v>
                </c:pt>
                <c:pt idx="257">
                  <c:v>7.0000000000002153E-3</c:v>
                </c:pt>
                <c:pt idx="258">
                  <c:v>8.0000000000002153E-3</c:v>
                </c:pt>
                <c:pt idx="259">
                  <c:v>9.0000000000002162E-3</c:v>
                </c:pt>
                <c:pt idx="260">
                  <c:v>1.0000000000000217E-2</c:v>
                </c:pt>
                <c:pt idx="261">
                  <c:v>1.1000000000000218E-2</c:v>
                </c:pt>
                <c:pt idx="262">
                  <c:v>1.2000000000000219E-2</c:v>
                </c:pt>
                <c:pt idx="263">
                  <c:v>1.300000000000022E-2</c:v>
                </c:pt>
                <c:pt idx="264">
                  <c:v>1.4000000000000221E-2</c:v>
                </c:pt>
                <c:pt idx="265">
                  <c:v>1.5000000000000221E-2</c:v>
                </c:pt>
                <c:pt idx="266">
                  <c:v>1.6000000000000222E-2</c:v>
                </c:pt>
                <c:pt idx="267">
                  <c:v>1.7000000000000223E-2</c:v>
                </c:pt>
                <c:pt idx="268">
                  <c:v>1.8000000000000224E-2</c:v>
                </c:pt>
                <c:pt idx="269">
                  <c:v>1.9000000000000225E-2</c:v>
                </c:pt>
                <c:pt idx="270">
                  <c:v>2.0000000000000226E-2</c:v>
                </c:pt>
                <c:pt idx="271">
                  <c:v>2.1000000000000227E-2</c:v>
                </c:pt>
                <c:pt idx="272">
                  <c:v>2.2000000000000228E-2</c:v>
                </c:pt>
                <c:pt idx="273">
                  <c:v>2.3000000000000229E-2</c:v>
                </c:pt>
                <c:pt idx="274">
                  <c:v>2.4000000000000229E-2</c:v>
                </c:pt>
                <c:pt idx="275">
                  <c:v>2.500000000000023E-2</c:v>
                </c:pt>
                <c:pt idx="276">
                  <c:v>2.6000000000000231E-2</c:v>
                </c:pt>
                <c:pt idx="277">
                  <c:v>2.7000000000000232E-2</c:v>
                </c:pt>
                <c:pt idx="278">
                  <c:v>2.8000000000000233E-2</c:v>
                </c:pt>
                <c:pt idx="279">
                  <c:v>2.9000000000000234E-2</c:v>
                </c:pt>
                <c:pt idx="280">
                  <c:v>3.0000000000000235E-2</c:v>
                </c:pt>
                <c:pt idx="281">
                  <c:v>3.1000000000000236E-2</c:v>
                </c:pt>
                <c:pt idx="282">
                  <c:v>3.2000000000000237E-2</c:v>
                </c:pt>
                <c:pt idx="283">
                  <c:v>3.3000000000000237E-2</c:v>
                </c:pt>
                <c:pt idx="284">
                  <c:v>3.4000000000000238E-2</c:v>
                </c:pt>
                <c:pt idx="285">
                  <c:v>3.5000000000000239E-2</c:v>
                </c:pt>
                <c:pt idx="286">
                  <c:v>3.600000000000024E-2</c:v>
                </c:pt>
                <c:pt idx="287">
                  <c:v>3.7000000000000241E-2</c:v>
                </c:pt>
                <c:pt idx="288">
                  <c:v>3.8000000000000242E-2</c:v>
                </c:pt>
                <c:pt idx="289">
                  <c:v>3.9000000000000243E-2</c:v>
                </c:pt>
                <c:pt idx="290">
                  <c:v>4.0000000000000244E-2</c:v>
                </c:pt>
                <c:pt idx="291">
                  <c:v>4.1000000000000245E-2</c:v>
                </c:pt>
                <c:pt idx="292">
                  <c:v>4.2000000000000245E-2</c:v>
                </c:pt>
                <c:pt idx="293">
                  <c:v>4.3000000000000246E-2</c:v>
                </c:pt>
                <c:pt idx="294">
                  <c:v>4.4000000000000247E-2</c:v>
                </c:pt>
                <c:pt idx="295">
                  <c:v>4.5000000000000248E-2</c:v>
                </c:pt>
                <c:pt idx="296">
                  <c:v>4.6000000000000249E-2</c:v>
                </c:pt>
                <c:pt idx="297">
                  <c:v>4.700000000000025E-2</c:v>
                </c:pt>
                <c:pt idx="298">
                  <c:v>4.8000000000000251E-2</c:v>
                </c:pt>
                <c:pt idx="299">
                  <c:v>4.9000000000000252E-2</c:v>
                </c:pt>
                <c:pt idx="300">
                  <c:v>5.0000000000000253E-2</c:v>
                </c:pt>
                <c:pt idx="301">
                  <c:v>5.1000000000000253E-2</c:v>
                </c:pt>
                <c:pt idx="302">
                  <c:v>5.2000000000000254E-2</c:v>
                </c:pt>
                <c:pt idx="303">
                  <c:v>5.3000000000000255E-2</c:v>
                </c:pt>
                <c:pt idx="304">
                  <c:v>5.4000000000000256E-2</c:v>
                </c:pt>
                <c:pt idx="305">
                  <c:v>5.5000000000000257E-2</c:v>
                </c:pt>
                <c:pt idx="306">
                  <c:v>5.6000000000000258E-2</c:v>
                </c:pt>
                <c:pt idx="307">
                  <c:v>5.7000000000000259E-2</c:v>
                </c:pt>
                <c:pt idx="308">
                  <c:v>5.800000000000026E-2</c:v>
                </c:pt>
                <c:pt idx="309">
                  <c:v>5.9000000000000261E-2</c:v>
                </c:pt>
                <c:pt idx="310">
                  <c:v>6.0000000000000261E-2</c:v>
                </c:pt>
                <c:pt idx="311">
                  <c:v>6.1000000000000262E-2</c:v>
                </c:pt>
                <c:pt idx="312">
                  <c:v>6.2000000000000263E-2</c:v>
                </c:pt>
                <c:pt idx="313">
                  <c:v>6.3000000000000264E-2</c:v>
                </c:pt>
                <c:pt idx="314">
                  <c:v>6.4000000000000265E-2</c:v>
                </c:pt>
                <c:pt idx="315">
                  <c:v>6.5000000000000266E-2</c:v>
                </c:pt>
                <c:pt idx="316">
                  <c:v>6.6000000000000267E-2</c:v>
                </c:pt>
                <c:pt idx="317">
                  <c:v>6.7000000000000268E-2</c:v>
                </c:pt>
                <c:pt idx="318">
                  <c:v>6.8000000000000269E-2</c:v>
                </c:pt>
                <c:pt idx="319">
                  <c:v>6.9000000000000269E-2</c:v>
                </c:pt>
                <c:pt idx="320">
                  <c:v>7.000000000000027E-2</c:v>
                </c:pt>
                <c:pt idx="321">
                  <c:v>7.1000000000000271E-2</c:v>
                </c:pt>
                <c:pt idx="322">
                  <c:v>7.2000000000000272E-2</c:v>
                </c:pt>
                <c:pt idx="323">
                  <c:v>7.3000000000000273E-2</c:v>
                </c:pt>
                <c:pt idx="324">
                  <c:v>7.4000000000000274E-2</c:v>
                </c:pt>
                <c:pt idx="325">
                  <c:v>7.5000000000000275E-2</c:v>
                </c:pt>
                <c:pt idx="326">
                  <c:v>7.6000000000000276E-2</c:v>
                </c:pt>
                <c:pt idx="327">
                  <c:v>7.7000000000000277E-2</c:v>
                </c:pt>
                <c:pt idx="328">
                  <c:v>7.8000000000000277E-2</c:v>
                </c:pt>
                <c:pt idx="329">
                  <c:v>7.9000000000000278E-2</c:v>
                </c:pt>
                <c:pt idx="330">
                  <c:v>8.0000000000000279E-2</c:v>
                </c:pt>
                <c:pt idx="331">
                  <c:v>8.100000000000028E-2</c:v>
                </c:pt>
                <c:pt idx="332">
                  <c:v>8.2000000000000281E-2</c:v>
                </c:pt>
                <c:pt idx="333">
                  <c:v>8.3000000000000282E-2</c:v>
                </c:pt>
                <c:pt idx="334">
                  <c:v>8.4000000000000283E-2</c:v>
                </c:pt>
                <c:pt idx="335">
                  <c:v>8.5000000000000284E-2</c:v>
                </c:pt>
                <c:pt idx="336">
                  <c:v>8.6000000000000285E-2</c:v>
                </c:pt>
                <c:pt idx="337">
                  <c:v>8.7000000000000285E-2</c:v>
                </c:pt>
                <c:pt idx="338">
                  <c:v>8.8000000000000286E-2</c:v>
                </c:pt>
                <c:pt idx="339">
                  <c:v>8.9000000000000287E-2</c:v>
                </c:pt>
                <c:pt idx="340">
                  <c:v>9.0000000000000288E-2</c:v>
                </c:pt>
                <c:pt idx="341">
                  <c:v>9.1000000000000289E-2</c:v>
                </c:pt>
                <c:pt idx="342">
                  <c:v>9.200000000000029E-2</c:v>
                </c:pt>
                <c:pt idx="343">
                  <c:v>9.3000000000000291E-2</c:v>
                </c:pt>
                <c:pt idx="344">
                  <c:v>9.4000000000000292E-2</c:v>
                </c:pt>
                <c:pt idx="345">
                  <c:v>9.5000000000000293E-2</c:v>
                </c:pt>
                <c:pt idx="346">
                  <c:v>9.6000000000000293E-2</c:v>
                </c:pt>
                <c:pt idx="347">
                  <c:v>9.7000000000000294E-2</c:v>
                </c:pt>
                <c:pt idx="348">
                  <c:v>9.8000000000000295E-2</c:v>
                </c:pt>
                <c:pt idx="349">
                  <c:v>9.9000000000000296E-2</c:v>
                </c:pt>
                <c:pt idx="350">
                  <c:v>0.1000000000000003</c:v>
                </c:pt>
                <c:pt idx="351">
                  <c:v>0.1010000000000003</c:v>
                </c:pt>
                <c:pt idx="352">
                  <c:v>0.1020000000000003</c:v>
                </c:pt>
                <c:pt idx="353">
                  <c:v>0.1030000000000003</c:v>
                </c:pt>
                <c:pt idx="354">
                  <c:v>0.1040000000000003</c:v>
                </c:pt>
                <c:pt idx="355">
                  <c:v>0.1050000000000003</c:v>
                </c:pt>
                <c:pt idx="356">
                  <c:v>0.1060000000000003</c:v>
                </c:pt>
                <c:pt idx="357">
                  <c:v>0.1070000000000003</c:v>
                </c:pt>
                <c:pt idx="358">
                  <c:v>0.1080000000000003</c:v>
                </c:pt>
                <c:pt idx="359">
                  <c:v>0.1090000000000003</c:v>
                </c:pt>
                <c:pt idx="360">
                  <c:v>0.11000000000000031</c:v>
                </c:pt>
                <c:pt idx="361">
                  <c:v>0.11100000000000031</c:v>
                </c:pt>
                <c:pt idx="362">
                  <c:v>0.11200000000000031</c:v>
                </c:pt>
                <c:pt idx="363">
                  <c:v>0.11300000000000031</c:v>
                </c:pt>
                <c:pt idx="364">
                  <c:v>0.11400000000000031</c:v>
                </c:pt>
                <c:pt idx="365">
                  <c:v>0.11500000000000031</c:v>
                </c:pt>
                <c:pt idx="366">
                  <c:v>0.11600000000000031</c:v>
                </c:pt>
                <c:pt idx="367">
                  <c:v>0.11700000000000031</c:v>
                </c:pt>
                <c:pt idx="368">
                  <c:v>0.11800000000000031</c:v>
                </c:pt>
                <c:pt idx="369">
                  <c:v>0.11900000000000031</c:v>
                </c:pt>
                <c:pt idx="370">
                  <c:v>0.12000000000000031</c:v>
                </c:pt>
                <c:pt idx="371">
                  <c:v>0.12100000000000032</c:v>
                </c:pt>
                <c:pt idx="372">
                  <c:v>0.12200000000000032</c:v>
                </c:pt>
                <c:pt idx="373">
                  <c:v>0.12300000000000032</c:v>
                </c:pt>
                <c:pt idx="374">
                  <c:v>0.12400000000000032</c:v>
                </c:pt>
                <c:pt idx="375">
                  <c:v>0.12500000000000031</c:v>
                </c:pt>
                <c:pt idx="376">
                  <c:v>0.12600000000000031</c:v>
                </c:pt>
                <c:pt idx="377">
                  <c:v>0.12700000000000031</c:v>
                </c:pt>
                <c:pt idx="378">
                  <c:v>0.12800000000000031</c:v>
                </c:pt>
                <c:pt idx="379">
                  <c:v>0.12900000000000031</c:v>
                </c:pt>
                <c:pt idx="380">
                  <c:v>0.13000000000000031</c:v>
                </c:pt>
                <c:pt idx="381">
                  <c:v>0.13100000000000031</c:v>
                </c:pt>
                <c:pt idx="382">
                  <c:v>0.13200000000000031</c:v>
                </c:pt>
                <c:pt idx="383">
                  <c:v>0.13300000000000031</c:v>
                </c:pt>
                <c:pt idx="384">
                  <c:v>0.13400000000000031</c:v>
                </c:pt>
                <c:pt idx="385">
                  <c:v>0.13500000000000031</c:v>
                </c:pt>
                <c:pt idx="386">
                  <c:v>0.13600000000000032</c:v>
                </c:pt>
                <c:pt idx="387">
                  <c:v>0.13700000000000032</c:v>
                </c:pt>
                <c:pt idx="388">
                  <c:v>0.13800000000000032</c:v>
                </c:pt>
                <c:pt idx="389">
                  <c:v>0.13900000000000032</c:v>
                </c:pt>
                <c:pt idx="390">
                  <c:v>0.14000000000000032</c:v>
                </c:pt>
                <c:pt idx="391">
                  <c:v>0.14100000000000032</c:v>
                </c:pt>
                <c:pt idx="392">
                  <c:v>0.14200000000000032</c:v>
                </c:pt>
                <c:pt idx="393">
                  <c:v>0.14300000000000032</c:v>
                </c:pt>
                <c:pt idx="394">
                  <c:v>0.14400000000000032</c:v>
                </c:pt>
                <c:pt idx="395">
                  <c:v>0.14500000000000032</c:v>
                </c:pt>
                <c:pt idx="396">
                  <c:v>0.14600000000000032</c:v>
                </c:pt>
                <c:pt idx="397">
                  <c:v>0.14700000000000032</c:v>
                </c:pt>
                <c:pt idx="398">
                  <c:v>0.14800000000000033</c:v>
                </c:pt>
                <c:pt idx="399">
                  <c:v>0.14900000000000033</c:v>
                </c:pt>
                <c:pt idx="400">
                  <c:v>0.15000000000000033</c:v>
                </c:pt>
                <c:pt idx="401">
                  <c:v>0.15100000000000033</c:v>
                </c:pt>
                <c:pt idx="402">
                  <c:v>0.15200000000000033</c:v>
                </c:pt>
                <c:pt idx="403">
                  <c:v>0.15300000000000033</c:v>
                </c:pt>
                <c:pt idx="404">
                  <c:v>0.15400000000000033</c:v>
                </c:pt>
                <c:pt idx="405">
                  <c:v>0.15500000000000033</c:v>
                </c:pt>
                <c:pt idx="406">
                  <c:v>0.15600000000000033</c:v>
                </c:pt>
                <c:pt idx="407">
                  <c:v>0.15700000000000033</c:v>
                </c:pt>
                <c:pt idx="408">
                  <c:v>0.15800000000000033</c:v>
                </c:pt>
                <c:pt idx="409">
                  <c:v>0.15900000000000034</c:v>
                </c:pt>
                <c:pt idx="410">
                  <c:v>0.16000000000000034</c:v>
                </c:pt>
                <c:pt idx="411">
                  <c:v>0.16100000000000034</c:v>
                </c:pt>
                <c:pt idx="412">
                  <c:v>0.16200000000000034</c:v>
                </c:pt>
                <c:pt idx="413">
                  <c:v>0.16300000000000034</c:v>
                </c:pt>
                <c:pt idx="414">
                  <c:v>0.16400000000000034</c:v>
                </c:pt>
                <c:pt idx="415">
                  <c:v>0.16500000000000034</c:v>
                </c:pt>
                <c:pt idx="416">
                  <c:v>0.16600000000000034</c:v>
                </c:pt>
                <c:pt idx="417">
                  <c:v>0.16700000000000034</c:v>
                </c:pt>
                <c:pt idx="418">
                  <c:v>0.16800000000000034</c:v>
                </c:pt>
                <c:pt idx="419">
                  <c:v>0.16900000000000034</c:v>
                </c:pt>
                <c:pt idx="420">
                  <c:v>0.17000000000000035</c:v>
                </c:pt>
                <c:pt idx="421">
                  <c:v>0.17100000000000035</c:v>
                </c:pt>
                <c:pt idx="422">
                  <c:v>0.17200000000000035</c:v>
                </c:pt>
                <c:pt idx="423">
                  <c:v>0.17300000000000035</c:v>
                </c:pt>
                <c:pt idx="424">
                  <c:v>0.17400000000000035</c:v>
                </c:pt>
                <c:pt idx="425">
                  <c:v>0.17500000000000035</c:v>
                </c:pt>
                <c:pt idx="426">
                  <c:v>0.17600000000000035</c:v>
                </c:pt>
                <c:pt idx="427">
                  <c:v>0.17700000000000035</c:v>
                </c:pt>
                <c:pt idx="428">
                  <c:v>0.17800000000000035</c:v>
                </c:pt>
                <c:pt idx="429">
                  <c:v>0.17900000000000035</c:v>
                </c:pt>
                <c:pt idx="430">
                  <c:v>0.18000000000000035</c:v>
                </c:pt>
                <c:pt idx="431">
                  <c:v>0.18100000000000036</c:v>
                </c:pt>
                <c:pt idx="432">
                  <c:v>0.18200000000000036</c:v>
                </c:pt>
                <c:pt idx="433">
                  <c:v>0.18300000000000036</c:v>
                </c:pt>
                <c:pt idx="434">
                  <c:v>0.18400000000000036</c:v>
                </c:pt>
                <c:pt idx="435">
                  <c:v>0.18500000000000036</c:v>
                </c:pt>
                <c:pt idx="436">
                  <c:v>0.18600000000000036</c:v>
                </c:pt>
                <c:pt idx="437">
                  <c:v>0.18700000000000036</c:v>
                </c:pt>
                <c:pt idx="438">
                  <c:v>0.18800000000000036</c:v>
                </c:pt>
                <c:pt idx="439">
                  <c:v>0.18900000000000036</c:v>
                </c:pt>
                <c:pt idx="440">
                  <c:v>0.19000000000000036</c:v>
                </c:pt>
                <c:pt idx="441">
                  <c:v>0.19100000000000036</c:v>
                </c:pt>
                <c:pt idx="442">
                  <c:v>0.19200000000000036</c:v>
                </c:pt>
                <c:pt idx="443">
                  <c:v>0.19300000000000037</c:v>
                </c:pt>
                <c:pt idx="444">
                  <c:v>0.19400000000000037</c:v>
                </c:pt>
                <c:pt idx="445">
                  <c:v>0.19500000000000037</c:v>
                </c:pt>
                <c:pt idx="446">
                  <c:v>0.19600000000000037</c:v>
                </c:pt>
                <c:pt idx="447">
                  <c:v>0.19700000000000037</c:v>
                </c:pt>
                <c:pt idx="448">
                  <c:v>0.19800000000000037</c:v>
                </c:pt>
                <c:pt idx="449">
                  <c:v>0.19900000000000037</c:v>
                </c:pt>
                <c:pt idx="450">
                  <c:v>0.20000000000000037</c:v>
                </c:pt>
                <c:pt idx="451">
                  <c:v>0.20100000000000037</c:v>
                </c:pt>
                <c:pt idx="452">
                  <c:v>0.20200000000000037</c:v>
                </c:pt>
                <c:pt idx="453">
                  <c:v>0.20300000000000037</c:v>
                </c:pt>
                <c:pt idx="454">
                  <c:v>0.20400000000000038</c:v>
                </c:pt>
                <c:pt idx="455">
                  <c:v>0.20500000000000038</c:v>
                </c:pt>
                <c:pt idx="456">
                  <c:v>0.20600000000000038</c:v>
                </c:pt>
                <c:pt idx="457">
                  <c:v>0.20700000000000038</c:v>
                </c:pt>
                <c:pt idx="458">
                  <c:v>0.20800000000000038</c:v>
                </c:pt>
                <c:pt idx="459">
                  <c:v>0.20900000000000038</c:v>
                </c:pt>
                <c:pt idx="460">
                  <c:v>0.21000000000000038</c:v>
                </c:pt>
                <c:pt idx="461">
                  <c:v>0.21100000000000038</c:v>
                </c:pt>
                <c:pt idx="462">
                  <c:v>0.21200000000000038</c:v>
                </c:pt>
                <c:pt idx="463">
                  <c:v>0.21300000000000038</c:v>
                </c:pt>
                <c:pt idx="464">
                  <c:v>0.21400000000000038</c:v>
                </c:pt>
                <c:pt idx="465">
                  <c:v>0.21500000000000039</c:v>
                </c:pt>
                <c:pt idx="466">
                  <c:v>0.21600000000000039</c:v>
                </c:pt>
                <c:pt idx="467">
                  <c:v>0.21700000000000039</c:v>
                </c:pt>
                <c:pt idx="468">
                  <c:v>0.21800000000000039</c:v>
                </c:pt>
                <c:pt idx="469">
                  <c:v>0.21900000000000039</c:v>
                </c:pt>
                <c:pt idx="470">
                  <c:v>0.22000000000000039</c:v>
                </c:pt>
                <c:pt idx="471">
                  <c:v>0.22100000000000039</c:v>
                </c:pt>
                <c:pt idx="472">
                  <c:v>0.22200000000000039</c:v>
                </c:pt>
                <c:pt idx="473">
                  <c:v>0.22300000000000039</c:v>
                </c:pt>
                <c:pt idx="474">
                  <c:v>0.22400000000000039</c:v>
                </c:pt>
                <c:pt idx="475">
                  <c:v>0.22500000000000039</c:v>
                </c:pt>
                <c:pt idx="476">
                  <c:v>0.2260000000000004</c:v>
                </c:pt>
                <c:pt idx="477">
                  <c:v>0.2270000000000004</c:v>
                </c:pt>
                <c:pt idx="478">
                  <c:v>0.2280000000000004</c:v>
                </c:pt>
                <c:pt idx="479">
                  <c:v>0.2290000000000004</c:v>
                </c:pt>
                <c:pt idx="480">
                  <c:v>0.2300000000000004</c:v>
                </c:pt>
                <c:pt idx="481">
                  <c:v>0.2310000000000004</c:v>
                </c:pt>
                <c:pt idx="482">
                  <c:v>0.2320000000000004</c:v>
                </c:pt>
                <c:pt idx="483">
                  <c:v>0.2330000000000004</c:v>
                </c:pt>
                <c:pt idx="484">
                  <c:v>0.2340000000000004</c:v>
                </c:pt>
                <c:pt idx="485">
                  <c:v>0.2350000000000004</c:v>
                </c:pt>
                <c:pt idx="486">
                  <c:v>0.2360000000000004</c:v>
                </c:pt>
                <c:pt idx="487">
                  <c:v>0.2370000000000004</c:v>
                </c:pt>
                <c:pt idx="488">
                  <c:v>0.23800000000000041</c:v>
                </c:pt>
                <c:pt idx="489">
                  <c:v>0.23900000000000041</c:v>
                </c:pt>
                <c:pt idx="490">
                  <c:v>0.24000000000000041</c:v>
                </c:pt>
                <c:pt idx="491">
                  <c:v>0.24100000000000041</c:v>
                </c:pt>
                <c:pt idx="492">
                  <c:v>0.24200000000000041</c:v>
                </c:pt>
                <c:pt idx="493">
                  <c:v>0.24300000000000041</c:v>
                </c:pt>
                <c:pt idx="494">
                  <c:v>0.24400000000000041</c:v>
                </c:pt>
                <c:pt idx="495">
                  <c:v>0.24500000000000041</c:v>
                </c:pt>
                <c:pt idx="496">
                  <c:v>0.24600000000000041</c:v>
                </c:pt>
                <c:pt idx="497">
                  <c:v>0.24700000000000041</c:v>
                </c:pt>
                <c:pt idx="498">
                  <c:v>0.24800000000000041</c:v>
                </c:pt>
                <c:pt idx="499">
                  <c:v>0.24900000000000042</c:v>
                </c:pt>
                <c:pt idx="500">
                  <c:v>0.25000000000000039</c:v>
                </c:pt>
              </c:numCache>
            </c:numRef>
          </c:cat>
          <c:val>
            <c:numRef>
              <c:f>'Step 3.5'!$B$3:$B$503</c:f>
              <c:numCache>
                <c:formatCode>General</c:formatCode>
                <c:ptCount val="501"/>
                <c:pt idx="0">
                  <c:v>3.0279532259314124E-7</c:v>
                </c:pt>
                <c:pt idx="1">
                  <c:v>3.1049230120316906E-7</c:v>
                </c:pt>
                <c:pt idx="2">
                  <c:v>3.1858971683007553E-7</c:v>
                </c:pt>
                <c:pt idx="3">
                  <c:v>3.2679499706311788E-7</c:v>
                </c:pt>
                <c:pt idx="4">
                  <c:v>3.3521274378500721E-7</c:v>
                </c:pt>
                <c:pt idx="5">
                  <c:v>3.4384843328183479E-7</c:v>
                </c:pt>
                <c:pt idx="6">
                  <c:v>3.5270767750894549E-7</c:v>
                </c:pt>
                <c:pt idx="7">
                  <c:v>3.6179626761168038E-7</c:v>
                </c:pt>
                <c:pt idx="8">
                  <c:v>3.711200988743002E-7</c:v>
                </c:pt>
                <c:pt idx="9">
                  <c:v>3.8068524221834821E-7</c:v>
                </c:pt>
                <c:pt idx="10">
                  <c:v>3.9049789468670326E-7</c:v>
                </c:pt>
                <c:pt idx="11">
                  <c:v>4.005644511639872E-7</c:v>
                </c:pt>
                <c:pt idx="12">
                  <c:v>4.1089145819128703E-7</c:v>
                </c:pt>
                <c:pt idx="13">
                  <c:v>4.2148558443422246E-7</c:v>
                </c:pt>
                <c:pt idx="14">
                  <c:v>4.323537463601923E-7</c:v>
                </c:pt>
                <c:pt idx="15">
                  <c:v>4.4350297789819138E-7</c:v>
                </c:pt>
                <c:pt idx="16">
                  <c:v>4.5494049349947829E-7</c:v>
                </c:pt>
                <c:pt idx="17">
                  <c:v>4.6667374120623606E-7</c:v>
                </c:pt>
                <c:pt idx="18">
                  <c:v>4.7871031139123943E-7</c:v>
                </c:pt>
                <c:pt idx="19">
                  <c:v>4.9105798960447089E-7</c:v>
                </c:pt>
                <c:pt idx="20">
                  <c:v>5.0372479099003442E-7</c:v>
                </c:pt>
                <c:pt idx="21">
                  <c:v>5.1671888989801573E-7</c:v>
                </c:pt>
                <c:pt idx="22">
                  <c:v>5.3004872135886671E-7</c:v>
                </c:pt>
                <c:pt idx="23">
                  <c:v>5.4372290159143688E-7</c:v>
                </c:pt>
                <c:pt idx="24">
                  <c:v>5.5775023399817769E-7</c:v>
                </c:pt>
                <c:pt idx="25">
                  <c:v>5.7213982529447094E-7</c:v>
                </c:pt>
                <c:pt idx="26">
                  <c:v>5.869009396253233E-7</c:v>
                </c:pt>
                <c:pt idx="27">
                  <c:v>6.0204311913558684E-7</c:v>
                </c:pt>
                <c:pt idx="28">
                  <c:v>6.1757613800672573E-7</c:v>
                </c:pt>
                <c:pt idx="29">
                  <c:v>6.3350999046640766E-7</c:v>
                </c:pt>
                <c:pt idx="30">
                  <c:v>6.4985494008240607E-7</c:v>
                </c:pt>
                <c:pt idx="31">
                  <c:v>6.666215106587714E-7</c:v>
                </c:pt>
                <c:pt idx="32">
                  <c:v>6.8382055506965855E-7</c:v>
                </c:pt>
                <c:pt idx="33">
                  <c:v>7.0146308028817828E-7</c:v>
                </c:pt>
                <c:pt idx="34">
                  <c:v>7.1956043190546382E-7</c:v>
                </c:pt>
                <c:pt idx="35">
                  <c:v>7.3812422329844196E-7</c:v>
                </c:pt>
                <c:pt idx="36">
                  <c:v>7.5716642267131817E-7</c:v>
                </c:pt>
                <c:pt idx="37">
                  <c:v>7.7669921116907403E-7</c:v>
                </c:pt>
                <c:pt idx="38">
                  <c:v>7.9673514719047489E-7</c:v>
                </c:pt>
                <c:pt idx="39">
                  <c:v>8.1728701895045219E-7</c:v>
                </c:pt>
                <c:pt idx="40">
                  <c:v>8.3836803077552702E-7</c:v>
                </c:pt>
                <c:pt idx="41">
                  <c:v>8.5999166254957515E-7</c:v>
                </c:pt>
                <c:pt idx="42">
                  <c:v>8.8217170080007179E-7</c:v>
                </c:pt>
                <c:pt idx="43">
                  <c:v>9.0492237458938973E-7</c:v>
                </c:pt>
                <c:pt idx="44">
                  <c:v>9.2825818742703348E-7</c:v>
                </c:pt>
                <c:pt idx="45">
                  <c:v>9.5219401119450708E-7</c:v>
                </c:pt>
                <c:pt idx="46">
                  <c:v>9.7674511900791572E-7</c:v>
                </c:pt>
                <c:pt idx="47">
                  <c:v>1.0019271077243985E-6</c:v>
                </c:pt>
                <c:pt idx="48">
                  <c:v>1.0277560982263623E-6</c:v>
                </c:pt>
                <c:pt idx="49">
                  <c:v>1.0542483981357265E-6</c:v>
                </c:pt>
                <c:pt idx="50">
                  <c:v>1.0814208855070007E-6</c:v>
                </c:pt>
                <c:pt idx="51">
                  <c:v>1.1092908638321575E-6</c:v>
                </c:pt>
                <c:pt idx="52">
                  <c:v>1.1378758735247629E-6</c:v>
                </c:pt>
                <c:pt idx="53">
                  <c:v>1.1671941262392238E-6</c:v>
                </c:pt>
                <c:pt idx="54">
                  <c:v>1.1972641034141418E-6</c:v>
                </c:pt>
                <c:pt idx="55">
                  <c:v>1.2281047891971042E-6</c:v>
                </c:pt>
                <c:pt idx="56">
                  <c:v>1.2597357950117072E-6</c:v>
                </c:pt>
                <c:pt idx="57">
                  <c:v>1.2921769105833647E-6</c:v>
                </c:pt>
                <c:pt idx="58">
                  <c:v>1.325448705014054E-6</c:v>
                </c:pt>
                <c:pt idx="59">
                  <c:v>1.3595719670078665E-6</c:v>
                </c:pt>
                <c:pt idx="60">
                  <c:v>1.3945683208227422E-6</c:v>
                </c:pt>
                <c:pt idx="61">
                  <c:v>1.4304595992165048E-6</c:v>
                </c:pt>
                <c:pt idx="62">
                  <c:v>1.4672683721350666E-6</c:v>
                </c:pt>
                <c:pt idx="63">
                  <c:v>1.505017657832397E-6</c:v>
                </c:pt>
                <c:pt idx="64">
                  <c:v>1.5437310953991812E-6</c:v>
                </c:pt>
                <c:pt idx="65">
                  <c:v>1.5834327651287339E-6</c:v>
                </c:pt>
                <c:pt idx="66">
                  <c:v>1.6241475342404499E-6</c:v>
                </c:pt>
                <c:pt idx="67">
                  <c:v>1.6659008088559801E-6</c:v>
                </c:pt>
                <c:pt idx="68">
                  <c:v>1.7087184340791595E-6</c:v>
                </c:pt>
                <c:pt idx="69">
                  <c:v>1.7526269282530649E-6</c:v>
                </c:pt>
                <c:pt idx="70">
                  <c:v>1.7976537689534666E-6</c:v>
                </c:pt>
                <c:pt idx="71">
                  <c:v>1.8438266626841227E-6</c:v>
                </c:pt>
                <c:pt idx="72">
                  <c:v>1.8911741641591817E-6</c:v>
                </c:pt>
                <c:pt idx="73">
                  <c:v>1.9397255321962348E-6</c:v>
                </c:pt>
                <c:pt idx="74">
                  <c:v>1.9895106215805924E-6</c:v>
                </c:pt>
                <c:pt idx="75">
                  <c:v>2.0405600462680695E-6</c:v>
                </c:pt>
                <c:pt idx="76">
                  <c:v>2.0929051267604137E-6</c:v>
                </c:pt>
                <c:pt idx="77">
                  <c:v>2.1465780462026629E-6</c:v>
                </c:pt>
                <c:pt idx="78">
                  <c:v>2.2016116649758999E-6</c:v>
                </c:pt>
                <c:pt idx="79">
                  <c:v>2.2580392859961051E-6</c:v>
                </c:pt>
                <c:pt idx="80">
                  <c:v>2.3158955284596772E-6</c:v>
                </c:pt>
                <c:pt idx="81">
                  <c:v>2.3752155435818878E-6</c:v>
                </c:pt>
                <c:pt idx="82">
                  <c:v>2.4360351846830497E-6</c:v>
                </c:pt>
                <c:pt idx="83">
                  <c:v>2.4983914672649377E-6</c:v>
                </c:pt>
                <c:pt idx="84">
                  <c:v>2.5623220025750015E-6</c:v>
                </c:pt>
                <c:pt idx="85">
                  <c:v>2.6278652727196317E-6</c:v>
                </c:pt>
                <c:pt idx="86">
                  <c:v>2.6950605926945315E-6</c:v>
                </c:pt>
                <c:pt idx="87">
                  <c:v>2.7639484647679069E-6</c:v>
                </c:pt>
                <c:pt idx="88">
                  <c:v>2.834570035803452E-6</c:v>
                </c:pt>
                <c:pt idx="89">
                  <c:v>2.9069673643800087E-6</c:v>
                </c:pt>
                <c:pt idx="90">
                  <c:v>2.9811836530502234E-6</c:v>
                </c:pt>
                <c:pt idx="91">
                  <c:v>3.0572630091985076E-6</c:v>
                </c:pt>
                <c:pt idx="92">
                  <c:v>3.1352505032167244E-6</c:v>
                </c:pt>
                <c:pt idx="93">
                  <c:v>3.2151920685841162E-6</c:v>
                </c:pt>
                <c:pt idx="94">
                  <c:v>3.2971347980748078E-6</c:v>
                </c:pt>
                <c:pt idx="95">
                  <c:v>3.3811269823935675E-6</c:v>
                </c:pt>
                <c:pt idx="96">
                  <c:v>3.4672175148742213E-6</c:v>
                </c:pt>
                <c:pt idx="97">
                  <c:v>3.5554567405782223E-6</c:v>
                </c:pt>
                <c:pt idx="98">
                  <c:v>3.645896171633467E-6</c:v>
                </c:pt>
                <c:pt idx="99">
                  <c:v>3.7385881894724804E-6</c:v>
                </c:pt>
                <c:pt idx="100">
                  <c:v>3.8335860932381394E-6</c:v>
                </c:pt>
                <c:pt idx="101">
                  <c:v>3.9309447996682678E-6</c:v>
                </c:pt>
                <c:pt idx="102">
                  <c:v>4.0307201942813009E-6</c:v>
                </c:pt>
                <c:pt idx="103">
                  <c:v>4.1329692244129745E-6</c:v>
                </c:pt>
                <c:pt idx="104">
                  <c:v>4.2377503040036402E-6</c:v>
                </c:pt>
                <c:pt idx="105">
                  <c:v>4.34512281044519E-6</c:v>
                </c:pt>
                <c:pt idx="106">
                  <c:v>4.4551471833909062E-6</c:v>
                </c:pt>
                <c:pt idx="107">
                  <c:v>4.5678858100473008E-6</c:v>
                </c:pt>
                <c:pt idx="108">
                  <c:v>4.6834016464991635E-6</c:v>
                </c:pt>
                <c:pt idx="109">
                  <c:v>4.8017591354199141E-6</c:v>
                </c:pt>
                <c:pt idx="110">
                  <c:v>4.9230241423448007E-6</c:v>
                </c:pt>
                <c:pt idx="111">
                  <c:v>5.0472636827780804E-6</c:v>
                </c:pt>
                <c:pt idx="112">
                  <c:v>5.1745463367502964E-6</c:v>
                </c:pt>
                <c:pt idx="113">
                  <c:v>5.3049416877115618E-6</c:v>
                </c:pt>
                <c:pt idx="114">
                  <c:v>5.4385211909480091E-6</c:v>
                </c:pt>
                <c:pt idx="115">
                  <c:v>5.5753567282934569E-6</c:v>
                </c:pt>
                <c:pt idx="116">
                  <c:v>5.7155231454331101E-6</c:v>
                </c:pt>
                <c:pt idx="117">
                  <c:v>5.8590943599057255E-6</c:v>
                </c:pt>
                <c:pt idx="118">
                  <c:v>6.0061483440065899E-6</c:v>
                </c:pt>
                <c:pt idx="119">
                  <c:v>6.1567622848812675E-6</c:v>
                </c:pt>
                <c:pt idx="120">
                  <c:v>6.311016336857378E-6</c:v>
                </c:pt>
                <c:pt idx="121">
                  <c:v>6.4689912242510417E-6</c:v>
                </c:pt>
                <c:pt idx="122">
                  <c:v>6.6307691750644437E-6</c:v>
                </c:pt>
                <c:pt idx="123">
                  <c:v>6.7964345431548168E-6</c:v>
                </c:pt>
                <c:pt idx="124">
                  <c:v>6.9660719379527336E-6</c:v>
                </c:pt>
                <c:pt idx="125">
                  <c:v>7.1397692014141256E-6</c:v>
                </c:pt>
                <c:pt idx="126">
                  <c:v>7.3176136770047862E-6</c:v>
                </c:pt>
                <c:pt idx="127">
                  <c:v>7.4996953536299316E-6</c:v>
                </c:pt>
                <c:pt idx="128">
                  <c:v>7.6861055717802884E-6</c:v>
                </c:pt>
                <c:pt idx="129">
                  <c:v>7.8769374445286644E-6</c:v>
                </c:pt>
                <c:pt idx="130">
                  <c:v>8.0722846877989696E-6</c:v>
                </c:pt>
                <c:pt idx="131">
                  <c:v>8.2722428815795723E-6</c:v>
                </c:pt>
                <c:pt idx="132">
                  <c:v>8.4769092860703665E-6</c:v>
                </c:pt>
                <c:pt idx="133">
                  <c:v>8.6863824939609202E-6</c:v>
                </c:pt>
                <c:pt idx="134">
                  <c:v>8.9007626198345235E-6</c:v>
                </c:pt>
                <c:pt idx="135">
                  <c:v>9.1201512129046591E-6</c:v>
                </c:pt>
                <c:pt idx="136">
                  <c:v>9.3446507216654595E-6</c:v>
                </c:pt>
                <c:pt idx="137">
                  <c:v>9.5743660690761345E-6</c:v>
                </c:pt>
                <c:pt idx="138">
                  <c:v>9.8094027247697113E-6</c:v>
                </c:pt>
                <c:pt idx="139">
                  <c:v>1.004986788188944E-5</c:v>
                </c:pt>
                <c:pt idx="140">
                  <c:v>1.0295869427245918E-5</c:v>
                </c:pt>
                <c:pt idx="141">
                  <c:v>1.0547518418890789E-5</c:v>
                </c:pt>
                <c:pt idx="142">
                  <c:v>1.0804924584384423E-5</c:v>
                </c:pt>
                <c:pt idx="143">
                  <c:v>1.10682011205121E-5</c:v>
                </c:pt>
                <c:pt idx="144">
                  <c:v>1.1337461249150138E-5</c:v>
                </c:pt>
                <c:pt idx="145">
                  <c:v>1.1612820456141648E-5</c:v>
                </c:pt>
                <c:pt idx="146">
                  <c:v>1.1894393808109527E-5</c:v>
                </c:pt>
                <c:pt idx="147">
                  <c:v>1.2182298764429333E-5</c:v>
                </c:pt>
                <c:pt idx="148">
                  <c:v>1.2476653904913704E-5</c:v>
                </c:pt>
                <c:pt idx="149">
                  <c:v>1.2777577932387985E-5</c:v>
                </c:pt>
                <c:pt idx="150">
                  <c:v>1.3085191472583801E-5</c:v>
                </c:pt>
                <c:pt idx="151">
                  <c:v>1.3399615325093706E-5</c:v>
                </c:pt>
                <c:pt idx="152">
                  <c:v>1.3720971492769962E-5</c:v>
                </c:pt>
                <c:pt idx="153">
                  <c:v>1.4049382075720374E-5</c:v>
                </c:pt>
                <c:pt idx="154">
                  <c:v>1.4384972116365802E-5</c:v>
                </c:pt>
                <c:pt idx="155">
                  <c:v>1.4727865027097664E-5</c:v>
                </c:pt>
                <c:pt idx="156">
                  <c:v>1.507818448032161E-5</c:v>
                </c:pt>
                <c:pt idx="157">
                  <c:v>1.5436056679307697E-5</c:v>
                </c:pt>
                <c:pt idx="158">
                  <c:v>1.5801607520682381E-5</c:v>
                </c:pt>
                <c:pt idx="159">
                  <c:v>1.6174962157222694E-5</c:v>
                </c:pt>
                <c:pt idx="160">
                  <c:v>1.6556246317467327E-5</c:v>
                </c:pt>
                <c:pt idx="161">
                  <c:v>1.6945587452354971E-5</c:v>
                </c:pt>
                <c:pt idx="162">
                  <c:v>1.7343110354062219E-5</c:v>
                </c:pt>
                <c:pt idx="163">
                  <c:v>1.7748941913975358E-5</c:v>
                </c:pt>
                <c:pt idx="164">
                  <c:v>1.8163207947230475E-5</c:v>
                </c:pt>
                <c:pt idx="165">
                  <c:v>1.8586033327494533E-5</c:v>
                </c:pt>
                <c:pt idx="166">
                  <c:v>1.9017542825405798E-5</c:v>
                </c:pt>
                <c:pt idx="167">
                  <c:v>1.9457863382976726E-5</c:v>
                </c:pt>
                <c:pt idx="168">
                  <c:v>1.9907115028194866E-5</c:v>
                </c:pt>
                <c:pt idx="169">
                  <c:v>2.0365422443102688E-5</c:v>
                </c:pt>
                <c:pt idx="170">
                  <c:v>2.0832907405843315E-5</c:v>
                </c:pt>
                <c:pt idx="171">
                  <c:v>2.1309689338444571E-5</c:v>
                </c:pt>
                <c:pt idx="172">
                  <c:v>2.179588791673126E-5</c:v>
                </c:pt>
                <c:pt idx="173">
                  <c:v>2.2291621283976326E-5</c:v>
                </c:pt>
                <c:pt idx="174">
                  <c:v>2.279700470375623E-5</c:v>
                </c:pt>
                <c:pt idx="175">
                  <c:v>2.3312152525267749E-5</c:v>
                </c:pt>
                <c:pt idx="176">
                  <c:v>2.3837176404750693E-5</c:v>
                </c:pt>
                <c:pt idx="177">
                  <c:v>2.437218461337487E-5</c:v>
                </c:pt>
                <c:pt idx="178">
                  <c:v>2.4917287315240344E-5</c:v>
                </c:pt>
                <c:pt idx="179">
                  <c:v>2.5472587789954204E-5</c:v>
                </c:pt>
                <c:pt idx="180">
                  <c:v>2.603818675384062E-5</c:v>
                </c:pt>
                <c:pt idx="181">
                  <c:v>2.6614184349016412E-5</c:v>
                </c:pt>
                <c:pt idx="182">
                  <c:v>2.7200676146144076E-5</c:v>
                </c:pt>
                <c:pt idx="183">
                  <c:v>2.7797752729874503E-5</c:v>
                </c:pt>
                <c:pt idx="184">
                  <c:v>2.8405503786466113E-5</c:v>
                </c:pt>
                <c:pt idx="185">
                  <c:v>2.9024014502443407E-5</c:v>
                </c:pt>
                <c:pt idx="186">
                  <c:v>2.965336198834656E-5</c:v>
                </c:pt>
                <c:pt idx="187">
                  <c:v>3.0293626655630845E-5</c:v>
                </c:pt>
                <c:pt idx="188">
                  <c:v>3.0944875441196729E-5</c:v>
                </c:pt>
                <c:pt idx="189">
                  <c:v>3.1607178450965279E-5</c:v>
                </c:pt>
                <c:pt idx="190">
                  <c:v>3.2280596547362705E-5</c:v>
                </c:pt>
                <c:pt idx="191">
                  <c:v>3.2965184229016842E-5</c:v>
                </c:pt>
                <c:pt idx="192">
                  <c:v>3.3660995013340411E-5</c:v>
                </c:pt>
                <c:pt idx="193">
                  <c:v>3.4368071312407267E-5</c:v>
                </c:pt>
                <c:pt idx="194">
                  <c:v>3.508645255489995E-5</c:v>
                </c:pt>
                <c:pt idx="195">
                  <c:v>3.5816174985603411E-5</c:v>
                </c:pt>
                <c:pt idx="196">
                  <c:v>3.6557260530978297E-5</c:v>
                </c:pt>
                <c:pt idx="197">
                  <c:v>3.7309732952239827E-5</c:v>
                </c:pt>
                <c:pt idx="198">
                  <c:v>3.8073600464594293E-5</c:v>
                </c:pt>
                <c:pt idx="199">
                  <c:v>3.8848873997521238E-5</c:v>
                </c:pt>
                <c:pt idx="200">
                  <c:v>3.9635546996263926E-5</c:v>
                </c:pt>
                <c:pt idx="201">
                  <c:v>4.0433613582413486E-5</c:v>
                </c:pt>
                <c:pt idx="202">
                  <c:v>4.1243055866502232E-5</c:v>
                </c:pt>
                <c:pt idx="203">
                  <c:v>4.2063849801099451E-5</c:v>
                </c:pt>
                <c:pt idx="204">
                  <c:v>4.2895962227840201E-5</c:v>
                </c:pt>
                <c:pt idx="205">
                  <c:v>4.3739351973215435E-5</c:v>
                </c:pt>
                <c:pt idx="206">
                  <c:v>4.4593967196249196E-5</c:v>
                </c:pt>
                <c:pt idx="207">
                  <c:v>4.5459749506537861E-5</c:v>
                </c:pt>
                <c:pt idx="208">
                  <c:v>4.6336634611288119E-5</c:v>
                </c:pt>
                <c:pt idx="209">
                  <c:v>4.7224542254253876E-5</c:v>
                </c:pt>
                <c:pt idx="210">
                  <c:v>4.812338832360652E-5</c:v>
                </c:pt>
                <c:pt idx="211">
                  <c:v>4.9033077609061948E-5</c:v>
                </c:pt>
                <c:pt idx="212">
                  <c:v>4.9953508405753411E-5</c:v>
                </c:pt>
                <c:pt idx="213">
                  <c:v>5.0884564215758488E-5</c:v>
                </c:pt>
                <c:pt idx="214">
                  <c:v>5.1826122199560842E-5</c:v>
                </c:pt>
                <c:pt idx="215">
                  <c:v>5.2778049309143427E-5</c:v>
                </c:pt>
                <c:pt idx="216">
                  <c:v>5.3740204014385284E-5</c:v>
                </c:pt>
                <c:pt idx="217">
                  <c:v>5.4712432356884833E-5</c:v>
                </c:pt>
                <c:pt idx="218">
                  <c:v>5.5694573156905847E-5</c:v>
                </c:pt>
                <c:pt idx="219">
                  <c:v>5.6686453762111455E-5</c:v>
                </c:pt>
                <c:pt idx="220">
                  <c:v>5.7687893644020605E-5</c:v>
                </c:pt>
                <c:pt idx="221">
                  <c:v>5.8698699293202594E-5</c:v>
                </c:pt>
                <c:pt idx="222">
                  <c:v>5.9718671665764944E-5</c:v>
                </c:pt>
                <c:pt idx="223">
                  <c:v>6.0747599289978638E-5</c:v>
                </c:pt>
                <c:pt idx="224">
                  <c:v>6.1785261582958384E-5</c:v>
                </c:pt>
                <c:pt idx="225">
                  <c:v>6.2831430942988931E-5</c:v>
                </c:pt>
                <c:pt idx="226">
                  <c:v>6.3885865537294251E-5</c:v>
                </c:pt>
                <c:pt idx="227">
                  <c:v>6.4948319084434658E-5</c:v>
                </c:pt>
                <c:pt idx="228">
                  <c:v>6.6018534567557907E-5</c:v>
                </c:pt>
                <c:pt idx="229">
                  <c:v>6.7096245371045526E-5</c:v>
                </c:pt>
                <c:pt idx="230">
                  <c:v>6.818117829765491E-5</c:v>
                </c:pt>
                <c:pt idx="231">
                  <c:v>6.9273049761786609E-5</c:v>
                </c:pt>
                <c:pt idx="232">
                  <c:v>7.0371569716343174E-5</c:v>
                </c:pt>
                <c:pt idx="233">
                  <c:v>7.1476439711393169E-5</c:v>
                </c:pt>
                <c:pt idx="234">
                  <c:v>7.2587353999509219E-5</c:v>
                </c:pt>
                <c:pt idx="235">
                  <c:v>7.3703995161933378E-5</c:v>
                </c:pt>
                <c:pt idx="236">
                  <c:v>7.4826049729193045E-5</c:v>
                </c:pt>
                <c:pt idx="237">
                  <c:v>7.5953188582111864E-5</c:v>
                </c:pt>
                <c:pt idx="238">
                  <c:v>7.7085074834171152E-5</c:v>
                </c:pt>
                <c:pt idx="239">
                  <c:v>7.8221369949948993E-5</c:v>
                </c:pt>
                <c:pt idx="240">
                  <c:v>7.9361736666783145E-5</c:v>
                </c:pt>
                <c:pt idx="241">
                  <c:v>8.0505818687015562E-5</c:v>
                </c:pt>
                <c:pt idx="242">
                  <c:v>8.1653264158543237E-5</c:v>
                </c:pt>
                <c:pt idx="243">
                  <c:v>8.2803714878121326E-5</c:v>
                </c:pt>
                <c:pt idx="244">
                  <c:v>8.3956807362506325E-5</c:v>
                </c:pt>
                <c:pt idx="245">
                  <c:v>8.5112179901702945E-5</c:v>
                </c:pt>
                <c:pt idx="246">
                  <c:v>8.6269461825327909E-5</c:v>
                </c:pt>
                <c:pt idx="247">
                  <c:v>8.7428281968282562E-5</c:v>
                </c:pt>
                <c:pt idx="248">
                  <c:v>8.8588265871880623E-5</c:v>
                </c:pt>
                <c:pt idx="249">
                  <c:v>8.9749045780962433E-5</c:v>
                </c:pt>
                <c:pt idx="250">
                  <c:v>9.0910243171427041E-5</c:v>
                </c:pt>
                <c:pt idx="251">
                  <c:v>9.207147809942029E-5</c:v>
                </c:pt>
                <c:pt idx="252">
                  <c:v>9.3232383972630117E-5</c:v>
                </c:pt>
                <c:pt idx="253">
                  <c:v>9.4392576151403063E-5</c:v>
                </c:pt>
                <c:pt idx="254">
                  <c:v>9.5551692484097117E-5</c:v>
                </c:pt>
                <c:pt idx="255">
                  <c:v>9.6709342978451573E-5</c:v>
                </c:pt>
                <c:pt idx="256">
                  <c:v>9.7865169483624115E-5</c:v>
                </c:pt>
                <c:pt idx="257">
                  <c:v>9.9018799777139677E-5</c:v>
                </c:pt>
                <c:pt idx="258">
                  <c:v>1.0016986915450943E-4</c:v>
                </c:pt>
                <c:pt idx="259">
                  <c:v>1.0131801683743724E-4</c:v>
                </c:pt>
                <c:pt idx="260">
                  <c:v>1.0246287659088082E-4</c:v>
                </c:pt>
                <c:pt idx="261">
                  <c:v>1.0360410423171373E-4</c:v>
                </c:pt>
                <c:pt idx="262">
                  <c:v>1.047413391253027E-4</c:v>
                </c:pt>
                <c:pt idx="263">
                  <c:v>1.0587424616970154E-4</c:v>
                </c:pt>
                <c:pt idx="264">
                  <c:v>1.0700247994055445E-4</c:v>
                </c:pt>
                <c:pt idx="265">
                  <c:v>1.0812571337881494E-4</c:v>
                </c:pt>
                <c:pt idx="266">
                  <c:v>1.0924360505315533E-4</c:v>
                </c:pt>
                <c:pt idx="267">
                  <c:v>1.1035584972662882E-4</c:v>
                </c:pt>
                <c:pt idx="268">
                  <c:v>1.1146212318946525E-4</c:v>
                </c:pt>
                <c:pt idx="269">
                  <c:v>1.1256212364973983E-4</c:v>
                </c:pt>
                <c:pt idx="270">
                  <c:v>1.1365555282250028E-4</c:v>
                </c:pt>
                <c:pt idx="271">
                  <c:v>1.1474211802875445E-4</c:v>
                </c:pt>
                <c:pt idx="272">
                  <c:v>1.1582152435440918E-4</c:v>
                </c:pt>
                <c:pt idx="273">
                  <c:v>1.1689350664911835E-4</c:v>
                </c:pt>
                <c:pt idx="274">
                  <c:v>1.1795780044576709E-4</c:v>
                </c:pt>
                <c:pt idx="275">
                  <c:v>1.1901414621573458E-4</c:v>
                </c:pt>
                <c:pt idx="276">
                  <c:v>1.2006228845384825E-4</c:v>
                </c:pt>
                <c:pt idx="277">
                  <c:v>1.2110199570680713E-4</c:v>
                </c:pt>
                <c:pt idx="278">
                  <c:v>1.2213302943275828E-4</c:v>
                </c:pt>
                <c:pt idx="279">
                  <c:v>1.2315517435523837E-4</c:v>
                </c:pt>
                <c:pt idx="280">
                  <c:v>1.2416821860217198E-4</c:v>
                </c:pt>
                <c:pt idx="281">
                  <c:v>1.2517195149741589E-4</c:v>
                </c:pt>
                <c:pt idx="282">
                  <c:v>1.261661888642962E-4</c:v>
                </c:pt>
                <c:pt idx="283">
                  <c:v>1.2715074633740109E-4</c:v>
                </c:pt>
                <c:pt idx="284">
                  <c:v>1.2812544739904119E-4</c:v>
                </c:pt>
                <c:pt idx="285">
                  <c:v>1.2909013716599915E-4</c:v>
                </c:pt>
                <c:pt idx="286">
                  <c:v>1.3004464875376875E-4</c:v>
                </c:pt>
                <c:pt idx="287">
                  <c:v>1.3098884659212828E-4</c:v>
                </c:pt>
                <c:pt idx="288">
                  <c:v>1.3192259596750411E-4</c:v>
                </c:pt>
                <c:pt idx="289">
                  <c:v>1.3284576657057734E-4</c:v>
                </c:pt>
                <c:pt idx="290">
                  <c:v>1.3375825051853418E-4</c:v>
                </c:pt>
                <c:pt idx="291">
                  <c:v>1.3465993239791807E-4</c:v>
                </c:pt>
                <c:pt idx="292">
                  <c:v>1.3555072871729301E-4</c:v>
                </c:pt>
                <c:pt idx="293">
                  <c:v>1.364305473372518E-4</c:v>
                </c:pt>
                <c:pt idx="294">
                  <c:v>1.3729930828243475E-4</c:v>
                </c:pt>
                <c:pt idx="295">
                  <c:v>1.3815693960639308E-4</c:v>
                </c:pt>
                <c:pt idx="296">
                  <c:v>1.390033918236E-4</c:v>
                </c:pt>
                <c:pt idx="297">
                  <c:v>1.3983860605137899E-4</c:v>
                </c:pt>
                <c:pt idx="298">
                  <c:v>1.4066254196309913E-4</c:v>
                </c:pt>
                <c:pt idx="299">
                  <c:v>1.4147515895390761E-4</c:v>
                </c:pt>
                <c:pt idx="300">
                  <c:v>1.4227643937236856E-4</c:v>
                </c:pt>
                <c:pt idx="301">
                  <c:v>1.4306635535032974E-4</c:v>
                </c:pt>
                <c:pt idx="302">
                  <c:v>1.438449078885462E-4</c:v>
                </c:pt>
                <c:pt idx="303">
                  <c:v>1.4461208631888489E-4</c:v>
                </c:pt>
                <c:pt idx="304">
                  <c:v>1.4536789970653885E-4</c:v>
                </c:pt>
                <c:pt idx="305">
                  <c:v>1.4611234926964478E-4</c:v>
                </c:pt>
                <c:pt idx="306">
                  <c:v>1.468454647250983E-4</c:v>
                </c:pt>
                <c:pt idx="307">
                  <c:v>1.4756726793496711E-4</c:v>
                </c:pt>
                <c:pt idx="308">
                  <c:v>1.4827778856174589E-4</c:v>
                </c:pt>
                <c:pt idx="309">
                  <c:v>1.4897707566530194E-4</c:v>
                </c:pt>
                <c:pt idx="310">
                  <c:v>1.4966515287917481E-4</c:v>
                </c:pt>
                <c:pt idx="311">
                  <c:v>1.5034208303910113E-4</c:v>
                </c:pt>
                <c:pt idx="312">
                  <c:v>1.5100791832489691E-4</c:v>
                </c:pt>
                <c:pt idx="313">
                  <c:v>1.5166271545719034E-4</c:v>
                </c:pt>
                <c:pt idx="314">
                  <c:v>1.5230654456455106E-4</c:v>
                </c:pt>
                <c:pt idx="315">
                  <c:v>1.5293947603578495E-4</c:v>
                </c:pt>
                <c:pt idx="316">
                  <c:v>1.5356157801371673E-4</c:v>
                </c:pt>
                <c:pt idx="317">
                  <c:v>1.5417293930219955E-4</c:v>
                </c:pt>
                <c:pt idx="318">
                  <c:v>1.5477363783622522E-4</c:v>
                </c:pt>
                <c:pt idx="319">
                  <c:v>1.5536375947045045E-4</c:v>
                </c:pt>
                <c:pt idx="320">
                  <c:v>1.5594340239943882E-4</c:v>
                </c:pt>
                <c:pt idx="321">
                  <c:v>1.5651265544747162E-4</c:v>
                </c:pt>
                <c:pt idx="322">
                  <c:v>1.5707161296107941E-4</c:v>
                </c:pt>
                <c:pt idx="323">
                  <c:v>1.5762037735922441E-4</c:v>
                </c:pt>
                <c:pt idx="324">
                  <c:v>1.581590574073477E-4</c:v>
                </c:pt>
                <c:pt idx="325">
                  <c:v>1.5868775416527647E-4</c:v>
                </c:pt>
                <c:pt idx="326">
                  <c:v>1.5920657907741997E-4</c:v>
                </c:pt>
                <c:pt idx="327">
                  <c:v>1.5971564595385068E-4</c:v>
                </c:pt>
                <c:pt idx="328">
                  <c:v>1.6021506027508181E-4</c:v>
                </c:pt>
                <c:pt idx="329">
                  <c:v>1.6070494066644514E-4</c:v>
                </c:pt>
                <c:pt idx="330">
                  <c:v>1.6118540735421405E-4</c:v>
                </c:pt>
                <c:pt idx="331">
                  <c:v>1.616565766249245E-4</c:v>
                </c:pt>
                <c:pt idx="332">
                  <c:v>1.6211856623327137E-4</c:v>
                </c:pt>
                <c:pt idx="333">
                  <c:v>1.6257149361642576E-4</c:v>
                </c:pt>
                <c:pt idx="334">
                  <c:v>1.6301548745234484E-4</c:v>
                </c:pt>
                <c:pt idx="335">
                  <c:v>1.6345066432621458E-4</c:v>
                </c:pt>
                <c:pt idx="336">
                  <c:v>1.6387714992616154E-4</c:v>
                </c:pt>
                <c:pt idx="337">
                  <c:v>1.6429507212412098E-4</c:v>
                </c:pt>
                <c:pt idx="338">
                  <c:v>1.6470455929584737E-4</c:v>
                </c:pt>
                <c:pt idx="339">
                  <c:v>1.6510572275585389E-4</c:v>
                </c:pt>
                <c:pt idx="340">
                  <c:v>1.6549869828197394E-4</c:v>
                </c:pt>
                <c:pt idx="341">
                  <c:v>1.6588361113778483E-4</c:v>
                </c:pt>
                <c:pt idx="342">
                  <c:v>1.6626057963931018E-4</c:v>
                </c:pt>
                <c:pt idx="343">
                  <c:v>1.6662973509573575E-4</c:v>
                </c:pt>
                <c:pt idx="344">
                  <c:v>1.669912011894592E-4</c:v>
                </c:pt>
                <c:pt idx="345">
                  <c:v>1.6734510224480914E-4</c:v>
                </c:pt>
                <c:pt idx="346">
                  <c:v>1.6769156539941932E-4</c:v>
                </c:pt>
                <c:pt idx="347">
                  <c:v>1.6803071435744776E-4</c:v>
                </c:pt>
                <c:pt idx="348">
                  <c:v>1.6836267065967192E-4</c:v>
                </c:pt>
                <c:pt idx="349">
                  <c:v>1.6868756146837249E-4</c:v>
                </c:pt>
                <c:pt idx="350">
                  <c:v>1.6900550252207935E-4</c:v>
                </c:pt>
                <c:pt idx="351">
                  <c:v>1.6931661705044121E-4</c:v>
                </c:pt>
                <c:pt idx="352">
                  <c:v>1.6962103613171742E-4</c:v>
                </c:pt>
                <c:pt idx="353">
                  <c:v>1.6991886400807843E-4</c:v>
                </c:pt>
                <c:pt idx="354">
                  <c:v>1.7021022723939794E-4</c:v>
                </c:pt>
                <c:pt idx="355">
                  <c:v>1.7049523757983742E-4</c:v>
                </c:pt>
                <c:pt idx="356">
                  <c:v>1.7077402100662553E-4</c:v>
                </c:pt>
                <c:pt idx="357">
                  <c:v>1.7104668578871163E-4</c:v>
                </c:pt>
                <c:pt idx="358">
                  <c:v>1.7131335199871423E-4</c:v>
                </c:pt>
                <c:pt idx="359">
                  <c:v>1.71574129116836E-4</c:v>
                </c:pt>
                <c:pt idx="360">
                  <c:v>1.718291358980828E-4</c:v>
                </c:pt>
                <c:pt idx="361">
                  <c:v>1.7207846901401425E-4</c:v>
                </c:pt>
                <c:pt idx="362">
                  <c:v>1.7232225565044779E-4</c:v>
                </c:pt>
                <c:pt idx="363">
                  <c:v>1.7256059487480435E-4</c:v>
                </c:pt>
                <c:pt idx="364">
                  <c:v>1.7279358664445965E-4</c:v>
                </c:pt>
                <c:pt idx="365">
                  <c:v>1.7302134531815838E-4</c:v>
                </c:pt>
                <c:pt idx="366">
                  <c:v>1.7324397022644433E-4</c:v>
                </c:pt>
                <c:pt idx="367">
                  <c:v>1.7346156930897472E-4</c:v>
                </c:pt>
                <c:pt idx="368">
                  <c:v>1.736742419489179E-4</c:v>
                </c:pt>
                <c:pt idx="369">
                  <c:v>1.7388208821267348E-4</c:v>
                </c:pt>
                <c:pt idx="370">
                  <c:v>1.7408520162187635E-4</c:v>
                </c:pt>
                <c:pt idx="371">
                  <c:v>1.7428369052607806E-4</c:v>
                </c:pt>
                <c:pt idx="372">
                  <c:v>1.7447763521705184E-4</c:v>
                </c:pt>
                <c:pt idx="373">
                  <c:v>1.7466714380454107E-4</c:v>
                </c:pt>
                <c:pt idx="374">
                  <c:v>1.748522981763756E-4</c:v>
                </c:pt>
                <c:pt idx="375">
                  <c:v>1.7503319369827075E-4</c:v>
                </c:pt>
                <c:pt idx="376">
                  <c:v>1.7520991957509224E-4</c:v>
                </c:pt>
                <c:pt idx="377">
                  <c:v>1.7538256518712103E-4</c:v>
                </c:pt>
                <c:pt idx="378">
                  <c:v>1.7555122140011648E-4</c:v>
                </c:pt>
                <c:pt idx="379">
                  <c:v>1.7571596029486436E-4</c:v>
                </c:pt>
                <c:pt idx="380">
                  <c:v>1.7587688474285379E-4</c:v>
                </c:pt>
                <c:pt idx="381">
                  <c:v>1.7603406413901901E-4</c:v>
                </c:pt>
                <c:pt idx="382">
                  <c:v>1.7618758026505255E-4</c:v>
                </c:pt>
                <c:pt idx="383">
                  <c:v>1.763375085515051E-4</c:v>
                </c:pt>
                <c:pt idx="384">
                  <c:v>1.7648393274960483E-4</c:v>
                </c:pt>
                <c:pt idx="385">
                  <c:v>1.7662693214481884E-4</c:v>
                </c:pt>
                <c:pt idx="386">
                  <c:v>1.7676658237597564E-4</c:v>
                </c:pt>
                <c:pt idx="387">
                  <c:v>1.7690295264971567E-4</c:v>
                </c:pt>
                <c:pt idx="388">
                  <c:v>1.7703611079178394E-4</c:v>
                </c:pt>
                <c:pt idx="389">
                  <c:v>1.771661439393668E-4</c:v>
                </c:pt>
                <c:pt idx="390">
                  <c:v>1.7729310718617164E-4</c:v>
                </c:pt>
                <c:pt idx="391">
                  <c:v>1.7741707211937907E-4</c:v>
                </c:pt>
                <c:pt idx="392">
                  <c:v>1.7753811174636702E-4</c:v>
                </c:pt>
                <c:pt idx="393">
                  <c:v>1.776562832502826E-4</c:v>
                </c:pt>
                <c:pt idx="394">
                  <c:v>1.7777165374410764E-4</c:v>
                </c:pt>
                <c:pt idx="395">
                  <c:v>1.7788429258791538E-4</c:v>
                </c:pt>
                <c:pt idx="396">
                  <c:v>1.7799425071296504E-4</c:v>
                </c:pt>
                <c:pt idx="397">
                  <c:v>1.7810159872677644E-4</c:v>
                </c:pt>
                <c:pt idx="398">
                  <c:v>1.7820639020049711E-4</c:v>
                </c:pt>
                <c:pt idx="399">
                  <c:v>1.7830869292989604E-4</c:v>
                </c:pt>
                <c:pt idx="400">
                  <c:v>1.7840856049811116E-4</c:v>
                </c:pt>
                <c:pt idx="401">
                  <c:v>1.7850603947056065E-4</c:v>
                </c:pt>
                <c:pt idx="402">
                  <c:v>1.7860119041790412E-4</c:v>
                </c:pt>
                <c:pt idx="403">
                  <c:v>1.7869406111903352E-4</c:v>
                </c:pt>
                <c:pt idx="404">
                  <c:v>1.7878471861410006E-4</c:v>
                </c:pt>
                <c:pt idx="405">
                  <c:v>1.7887320049636557E-4</c:v>
                </c:pt>
                <c:pt idx="406">
                  <c:v>1.7895956807212343E-4</c:v>
                </c:pt>
                <c:pt idx="407">
                  <c:v>1.7904385520584043E-4</c:v>
                </c:pt>
                <c:pt idx="408">
                  <c:v>1.791261329799898E-4</c:v>
                </c:pt>
                <c:pt idx="409">
                  <c:v>1.7920642146762589E-4</c:v>
                </c:pt>
                <c:pt idx="410">
                  <c:v>1.7928480218376563E-4</c:v>
                </c:pt>
                <c:pt idx="411">
                  <c:v>1.7936127941764468E-4</c:v>
                </c:pt>
                <c:pt idx="412">
                  <c:v>1.7943592079583404E-4</c:v>
                </c:pt>
                <c:pt idx="413">
                  <c:v>1.7950876783001668E-4</c:v>
                </c:pt>
                <c:pt idx="414">
                  <c:v>1.7957985997907322E-4</c:v>
                </c:pt>
                <c:pt idx="415">
                  <c:v>1.7964923555457979E-4</c:v>
                </c:pt>
                <c:pt idx="416">
                  <c:v>1.7971693884266671E-4</c:v>
                </c:pt>
                <c:pt idx="417">
                  <c:v>1.7978301344467873E-4</c:v>
                </c:pt>
                <c:pt idx="418">
                  <c:v>1.7984749261912292E-4</c:v>
                </c:pt>
                <c:pt idx="419">
                  <c:v>1.7991041645104566E-4</c:v>
                </c:pt>
                <c:pt idx="420">
                  <c:v>1.7997182077600371E-4</c:v>
                </c:pt>
                <c:pt idx="421">
                  <c:v>1.8003173399994132E-4</c:v>
                </c:pt>
                <c:pt idx="422">
                  <c:v>1.8009020738385395E-4</c:v>
                </c:pt>
                <c:pt idx="423">
                  <c:v>1.8014726232395972E-4</c:v>
                </c:pt>
                <c:pt idx="424">
                  <c:v>1.8020294088594291E-4</c:v>
                </c:pt>
                <c:pt idx="425">
                  <c:v>1.8025726387849161E-4</c:v>
                </c:pt>
                <c:pt idx="426">
                  <c:v>1.8031028162490692E-4</c:v>
                </c:pt>
                <c:pt idx="427">
                  <c:v>1.8036200832249882E-4</c:v>
                </c:pt>
                <c:pt idx="428">
                  <c:v>1.804124877136104E-4</c:v>
                </c:pt>
                <c:pt idx="429">
                  <c:v>1.8046174445252028E-4</c:v>
                </c:pt>
                <c:pt idx="430">
                  <c:v>1.8050980528983018E-4</c:v>
                </c:pt>
                <c:pt idx="431">
                  <c:v>1.8055669724015289E-4</c:v>
                </c:pt>
                <c:pt idx="432">
                  <c:v>1.8060245913886774E-4</c:v>
                </c:pt>
                <c:pt idx="433">
                  <c:v>1.8064710622578417E-4</c:v>
                </c:pt>
                <c:pt idx="434">
                  <c:v>1.8069067216752721E-4</c:v>
                </c:pt>
                <c:pt idx="435">
                  <c:v>1.8073318173250641E-4</c:v>
                </c:pt>
                <c:pt idx="436">
                  <c:v>1.8077465931032322E-4</c:v>
                </c:pt>
                <c:pt idx="437">
                  <c:v>1.8081513567458352E-4</c:v>
                </c:pt>
                <c:pt idx="438">
                  <c:v>1.8085463450390193E-4</c:v>
                </c:pt>
                <c:pt idx="439">
                  <c:v>1.808931704840866E-4</c:v>
                </c:pt>
                <c:pt idx="440">
                  <c:v>1.8093076766922955E-4</c:v>
                </c:pt>
                <c:pt idx="441">
                  <c:v>1.8096745015760973E-4</c:v>
                </c:pt>
                <c:pt idx="442">
                  <c:v>1.8100324353076402E-4</c:v>
                </c:pt>
                <c:pt idx="443">
                  <c:v>1.8103817406567302E-4</c:v>
                </c:pt>
                <c:pt idx="444">
                  <c:v>1.8107225485208822E-4</c:v>
                </c:pt>
                <c:pt idx="445">
                  <c:v>1.8110550590333396E-4</c:v>
                </c:pt>
                <c:pt idx="446">
                  <c:v>1.8113795077345785E-4</c:v>
                </c:pt>
                <c:pt idx="447">
                  <c:v>1.8116960837111229E-4</c:v>
                </c:pt>
                <c:pt idx="448">
                  <c:v>1.8120050765912943E-4</c:v>
                </c:pt>
                <c:pt idx="449">
                  <c:v>1.8123064898922792E-4</c:v>
                </c:pt>
                <c:pt idx="450">
                  <c:v>1.8126005726526451E-4</c:v>
                </c:pt>
                <c:pt idx="451">
                  <c:v>1.8128875633172115E-4</c:v>
                </c:pt>
                <c:pt idx="452">
                  <c:v>1.8131675572830019E-4</c:v>
                </c:pt>
                <c:pt idx="453">
                  <c:v>1.813440782929554E-4</c:v>
                </c:pt>
                <c:pt idx="454">
                  <c:v>1.8137074055379898E-4</c:v>
                </c:pt>
                <c:pt idx="455">
                  <c:v>1.8139674935868655E-4</c:v>
                </c:pt>
                <c:pt idx="456">
                  <c:v>1.8142213356897585E-4</c:v>
                </c:pt>
                <c:pt idx="457">
                  <c:v>1.8144690409171993E-4</c:v>
                </c:pt>
                <c:pt idx="458">
                  <c:v>1.8147107628818659E-4</c:v>
                </c:pt>
                <c:pt idx="459">
                  <c:v>1.8149465820793687E-4</c:v>
                </c:pt>
                <c:pt idx="460">
                  <c:v>1.8151766587370943E-4</c:v>
                </c:pt>
                <c:pt idx="461">
                  <c:v>1.8154011436455342E-4</c:v>
                </c:pt>
                <c:pt idx="462">
                  <c:v>1.8156202821084655E-4</c:v>
                </c:pt>
                <c:pt idx="463">
                  <c:v>1.8158340617779878E-4</c:v>
                </c:pt>
                <c:pt idx="464">
                  <c:v>1.8160427079361163E-4</c:v>
                </c:pt>
                <c:pt idx="465">
                  <c:v>1.8162462538584556E-4</c:v>
                </c:pt>
                <c:pt idx="466">
                  <c:v>1.8164449369129088E-4</c:v>
                </c:pt>
                <c:pt idx="467">
                  <c:v>1.8166387950846463E-4</c:v>
                </c:pt>
                <c:pt idx="468">
                  <c:v>1.816827971345969E-4</c:v>
                </c:pt>
                <c:pt idx="469">
                  <c:v>1.8170125500605039E-4</c:v>
                </c:pt>
                <c:pt idx="470">
                  <c:v>1.8171926621146639E-4</c:v>
                </c:pt>
                <c:pt idx="471">
                  <c:v>1.8173684681777047E-4</c:v>
                </c:pt>
                <c:pt idx="472">
                  <c:v>1.8175400429720767E-4</c:v>
                </c:pt>
                <c:pt idx="473">
                  <c:v>1.8177074260594672E-4</c:v>
                </c:pt>
                <c:pt idx="474">
                  <c:v>1.8178707352523027E-4</c:v>
                </c:pt>
                <c:pt idx="475">
                  <c:v>1.8180301948267363E-4</c:v>
                </c:pt>
                <c:pt idx="476">
                  <c:v>1.8181858692800645E-4</c:v>
                </c:pt>
                <c:pt idx="477">
                  <c:v>1.8183376717129107E-4</c:v>
                </c:pt>
                <c:pt idx="478">
                  <c:v>1.8184858641401291E-4</c:v>
                </c:pt>
                <c:pt idx="479">
                  <c:v>1.8186304733869285E-4</c:v>
                </c:pt>
                <c:pt idx="480">
                  <c:v>1.8187716110640295E-4</c:v>
                </c:pt>
                <c:pt idx="481">
                  <c:v>1.8189093392195765E-4</c:v>
                </c:pt>
                <c:pt idx="482">
                  <c:v>1.819043791739805E-4</c:v>
                </c:pt>
                <c:pt idx="483">
                  <c:v>1.8191749410312319E-4</c:v>
                </c:pt>
                <c:pt idx="484">
                  <c:v>1.8193030092383822E-4</c:v>
                </c:pt>
                <c:pt idx="485">
                  <c:v>1.8194280218186698E-4</c:v>
                </c:pt>
                <c:pt idx="486">
                  <c:v>1.8195499935869108E-4</c:v>
                </c:pt>
                <c:pt idx="487">
                  <c:v>1.8196690429594931E-4</c:v>
                </c:pt>
                <c:pt idx="488">
                  <c:v>1.8197852398849079E-4</c:v>
                </c:pt>
                <c:pt idx="489">
                  <c:v>1.8198986846629239E-4</c:v>
                </c:pt>
                <c:pt idx="490">
                  <c:v>1.8200093851650223E-4</c:v>
                </c:pt>
                <c:pt idx="491">
                  <c:v>1.820117431692303E-4</c:v>
                </c:pt>
                <c:pt idx="492">
                  <c:v>1.8202229347163978E-4</c:v>
                </c:pt>
                <c:pt idx="493">
                  <c:v>1.8203258634352792E-4</c:v>
                </c:pt>
                <c:pt idx="494">
                  <c:v>1.8204263722587655E-4</c:v>
                </c:pt>
                <c:pt idx="495">
                  <c:v>1.8205245023450445E-4</c:v>
                </c:pt>
                <c:pt idx="496">
                  <c:v>1.8206202878690014E-4</c:v>
                </c:pt>
                <c:pt idx="497">
                  <c:v>1.8207137566372822E-4</c:v>
                </c:pt>
                <c:pt idx="498">
                  <c:v>1.8208050143431187E-4</c:v>
                </c:pt>
                <c:pt idx="499">
                  <c:v>1.8208940925901196E-4</c:v>
                </c:pt>
                <c:pt idx="500">
                  <c:v>1.8209810441738306E-4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2-4888-BE51-62C94705E6D8}"/>
            </c:ext>
          </c:extLst>
        </c:ser>
        <c:ser>
          <c:idx val="1"/>
          <c:order val="1"/>
          <c:tx>
            <c:v>IC2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'Step 3.5'!$A$3:$A$503</c:f>
              <c:numCache>
                <c:formatCode>General</c:formatCode>
                <c:ptCount val="501"/>
                <c:pt idx="0">
                  <c:v>-0.25</c:v>
                </c:pt>
                <c:pt idx="1">
                  <c:v>-0.249</c:v>
                </c:pt>
                <c:pt idx="2">
                  <c:v>-0.248</c:v>
                </c:pt>
                <c:pt idx="3">
                  <c:v>-0.247</c:v>
                </c:pt>
                <c:pt idx="4">
                  <c:v>-0.246</c:v>
                </c:pt>
                <c:pt idx="5">
                  <c:v>-0.245</c:v>
                </c:pt>
                <c:pt idx="6">
                  <c:v>-0.24399999999999999</c:v>
                </c:pt>
                <c:pt idx="7">
                  <c:v>-0.24299999999999999</c:v>
                </c:pt>
                <c:pt idx="8">
                  <c:v>-0.24199999999999999</c:v>
                </c:pt>
                <c:pt idx="9">
                  <c:v>-0.24099999999999999</c:v>
                </c:pt>
                <c:pt idx="10">
                  <c:v>-0.24</c:v>
                </c:pt>
                <c:pt idx="11">
                  <c:v>-0.23899999999999999</c:v>
                </c:pt>
                <c:pt idx="12">
                  <c:v>-0.23799999999999999</c:v>
                </c:pt>
                <c:pt idx="13">
                  <c:v>-0.23699999999999999</c:v>
                </c:pt>
                <c:pt idx="14">
                  <c:v>-0.23599999999999999</c:v>
                </c:pt>
                <c:pt idx="15">
                  <c:v>-0.23499999999999999</c:v>
                </c:pt>
                <c:pt idx="16">
                  <c:v>-0.23399999999999999</c:v>
                </c:pt>
                <c:pt idx="17">
                  <c:v>-0.23299999999999998</c:v>
                </c:pt>
                <c:pt idx="18">
                  <c:v>-0.23199999999999998</c:v>
                </c:pt>
                <c:pt idx="19">
                  <c:v>-0.23099999999999998</c:v>
                </c:pt>
                <c:pt idx="20">
                  <c:v>-0.22999999999999998</c:v>
                </c:pt>
                <c:pt idx="21">
                  <c:v>-0.22899999999999998</c:v>
                </c:pt>
                <c:pt idx="22">
                  <c:v>-0.22799999999999998</c:v>
                </c:pt>
                <c:pt idx="23">
                  <c:v>-0.22699999999999998</c:v>
                </c:pt>
                <c:pt idx="24">
                  <c:v>-0.22599999999999998</c:v>
                </c:pt>
                <c:pt idx="25">
                  <c:v>-0.22499999999999998</c:v>
                </c:pt>
                <c:pt idx="26">
                  <c:v>-0.22399999999999998</c:v>
                </c:pt>
                <c:pt idx="27">
                  <c:v>-0.22299999999999998</c:v>
                </c:pt>
                <c:pt idx="28">
                  <c:v>-0.22199999999999998</c:v>
                </c:pt>
                <c:pt idx="29">
                  <c:v>-0.22099999999999997</c:v>
                </c:pt>
                <c:pt idx="30">
                  <c:v>-0.21999999999999997</c:v>
                </c:pt>
                <c:pt idx="31">
                  <c:v>-0.21899999999999997</c:v>
                </c:pt>
                <c:pt idx="32">
                  <c:v>-0.21799999999999997</c:v>
                </c:pt>
                <c:pt idx="33">
                  <c:v>-0.21699999999999997</c:v>
                </c:pt>
                <c:pt idx="34">
                  <c:v>-0.21599999999999997</c:v>
                </c:pt>
                <c:pt idx="35">
                  <c:v>-0.21499999999999997</c:v>
                </c:pt>
                <c:pt idx="36">
                  <c:v>-0.21399999999999997</c:v>
                </c:pt>
                <c:pt idx="37">
                  <c:v>-0.21299999999999997</c:v>
                </c:pt>
                <c:pt idx="38">
                  <c:v>-0.21199999999999997</c:v>
                </c:pt>
                <c:pt idx="39">
                  <c:v>-0.21099999999999997</c:v>
                </c:pt>
                <c:pt idx="40">
                  <c:v>-0.20999999999999996</c:v>
                </c:pt>
                <c:pt idx="41">
                  <c:v>-0.20899999999999996</c:v>
                </c:pt>
                <c:pt idx="42">
                  <c:v>-0.20799999999999996</c:v>
                </c:pt>
                <c:pt idx="43">
                  <c:v>-0.20699999999999996</c:v>
                </c:pt>
                <c:pt idx="44">
                  <c:v>-0.20599999999999996</c:v>
                </c:pt>
                <c:pt idx="45">
                  <c:v>-0.20499999999999996</c:v>
                </c:pt>
                <c:pt idx="46">
                  <c:v>-0.20399999999999996</c:v>
                </c:pt>
                <c:pt idx="47">
                  <c:v>-0.20299999999999996</c:v>
                </c:pt>
                <c:pt idx="48">
                  <c:v>-0.20199999999999996</c:v>
                </c:pt>
                <c:pt idx="49">
                  <c:v>-0.20099999999999996</c:v>
                </c:pt>
                <c:pt idx="50">
                  <c:v>-0.19999999999999996</c:v>
                </c:pt>
                <c:pt idx="51">
                  <c:v>-0.19899999999999995</c:v>
                </c:pt>
                <c:pt idx="52">
                  <c:v>-0.19799999999999995</c:v>
                </c:pt>
                <c:pt idx="53">
                  <c:v>-0.19699999999999995</c:v>
                </c:pt>
                <c:pt idx="54">
                  <c:v>-0.19599999999999995</c:v>
                </c:pt>
                <c:pt idx="55">
                  <c:v>-0.19499999999999995</c:v>
                </c:pt>
                <c:pt idx="56">
                  <c:v>-0.19399999999999995</c:v>
                </c:pt>
                <c:pt idx="57">
                  <c:v>-0.19299999999999995</c:v>
                </c:pt>
                <c:pt idx="58">
                  <c:v>-0.19199999999999995</c:v>
                </c:pt>
                <c:pt idx="59">
                  <c:v>-0.19099999999999995</c:v>
                </c:pt>
                <c:pt idx="60">
                  <c:v>-0.18999999999999995</c:v>
                </c:pt>
                <c:pt idx="61">
                  <c:v>-0.18899999999999995</c:v>
                </c:pt>
                <c:pt idx="62">
                  <c:v>-0.18799999999999994</c:v>
                </c:pt>
                <c:pt idx="63">
                  <c:v>-0.18699999999999994</c:v>
                </c:pt>
                <c:pt idx="64">
                  <c:v>-0.18599999999999994</c:v>
                </c:pt>
                <c:pt idx="65">
                  <c:v>-0.18499999999999994</c:v>
                </c:pt>
                <c:pt idx="66">
                  <c:v>-0.18399999999999994</c:v>
                </c:pt>
                <c:pt idx="67">
                  <c:v>-0.18299999999999994</c:v>
                </c:pt>
                <c:pt idx="68">
                  <c:v>-0.18199999999999994</c:v>
                </c:pt>
                <c:pt idx="69">
                  <c:v>-0.18099999999999994</c:v>
                </c:pt>
                <c:pt idx="70">
                  <c:v>-0.17999999999999994</c:v>
                </c:pt>
                <c:pt idx="71">
                  <c:v>-0.17899999999999994</c:v>
                </c:pt>
                <c:pt idx="72">
                  <c:v>-0.17799999999999994</c:v>
                </c:pt>
                <c:pt idx="73">
                  <c:v>-0.17699999999999994</c:v>
                </c:pt>
                <c:pt idx="74">
                  <c:v>-0.17599999999999993</c:v>
                </c:pt>
                <c:pt idx="75">
                  <c:v>-0.17499999999999993</c:v>
                </c:pt>
                <c:pt idx="76">
                  <c:v>-0.17399999999999993</c:v>
                </c:pt>
                <c:pt idx="77">
                  <c:v>-0.17299999999999993</c:v>
                </c:pt>
                <c:pt idx="78">
                  <c:v>-0.17199999999999993</c:v>
                </c:pt>
                <c:pt idx="79">
                  <c:v>-0.17099999999999993</c:v>
                </c:pt>
                <c:pt idx="80">
                  <c:v>-0.16999999999999993</c:v>
                </c:pt>
                <c:pt idx="81">
                  <c:v>-0.16899999999999993</c:v>
                </c:pt>
                <c:pt idx="82">
                  <c:v>-0.16799999999999993</c:v>
                </c:pt>
                <c:pt idx="83">
                  <c:v>-0.16699999999999993</c:v>
                </c:pt>
                <c:pt idx="84">
                  <c:v>-0.16599999999999993</c:v>
                </c:pt>
                <c:pt idx="85">
                  <c:v>-0.16499999999999992</c:v>
                </c:pt>
                <c:pt idx="86">
                  <c:v>-0.16399999999999992</c:v>
                </c:pt>
                <c:pt idx="87">
                  <c:v>-0.16299999999999992</c:v>
                </c:pt>
                <c:pt idx="88">
                  <c:v>-0.16199999999999992</c:v>
                </c:pt>
                <c:pt idx="89">
                  <c:v>-0.16099999999999992</c:v>
                </c:pt>
                <c:pt idx="90">
                  <c:v>-0.15999999999999992</c:v>
                </c:pt>
                <c:pt idx="91">
                  <c:v>-0.15899999999999992</c:v>
                </c:pt>
                <c:pt idx="92">
                  <c:v>-0.15799999999999992</c:v>
                </c:pt>
                <c:pt idx="93">
                  <c:v>-0.15699999999999992</c:v>
                </c:pt>
                <c:pt idx="94">
                  <c:v>-0.15599999999999992</c:v>
                </c:pt>
                <c:pt idx="95">
                  <c:v>-0.15499999999999992</c:v>
                </c:pt>
                <c:pt idx="96">
                  <c:v>-0.15399999999999991</c:v>
                </c:pt>
                <c:pt idx="97">
                  <c:v>-0.15299999999999991</c:v>
                </c:pt>
                <c:pt idx="98">
                  <c:v>-0.15199999999999991</c:v>
                </c:pt>
                <c:pt idx="99">
                  <c:v>-0.15099999999999991</c:v>
                </c:pt>
                <c:pt idx="100">
                  <c:v>-0.14999999999999991</c:v>
                </c:pt>
                <c:pt idx="101">
                  <c:v>-0.14899999999999991</c:v>
                </c:pt>
                <c:pt idx="102">
                  <c:v>-0.14799999999999991</c:v>
                </c:pt>
                <c:pt idx="103">
                  <c:v>-0.14699999999999991</c:v>
                </c:pt>
                <c:pt idx="104">
                  <c:v>-0.14599999999999991</c:v>
                </c:pt>
                <c:pt idx="105">
                  <c:v>-0.14499999999999991</c:v>
                </c:pt>
                <c:pt idx="106">
                  <c:v>-0.14399999999999991</c:v>
                </c:pt>
                <c:pt idx="107">
                  <c:v>-0.1429999999999999</c:v>
                </c:pt>
                <c:pt idx="108">
                  <c:v>-0.1419999999999999</c:v>
                </c:pt>
                <c:pt idx="109">
                  <c:v>-0.1409999999999999</c:v>
                </c:pt>
                <c:pt idx="110">
                  <c:v>-0.1399999999999999</c:v>
                </c:pt>
                <c:pt idx="111">
                  <c:v>-0.1389999999999999</c:v>
                </c:pt>
                <c:pt idx="112">
                  <c:v>-0.1379999999999999</c:v>
                </c:pt>
                <c:pt idx="113">
                  <c:v>-0.1369999999999999</c:v>
                </c:pt>
                <c:pt idx="114">
                  <c:v>-0.1359999999999999</c:v>
                </c:pt>
                <c:pt idx="115">
                  <c:v>-0.1349999999999999</c:v>
                </c:pt>
                <c:pt idx="116">
                  <c:v>-0.1339999999999999</c:v>
                </c:pt>
                <c:pt idx="117">
                  <c:v>-0.1329999999999999</c:v>
                </c:pt>
                <c:pt idx="118">
                  <c:v>-0.1319999999999999</c:v>
                </c:pt>
                <c:pt idx="119">
                  <c:v>-0.13099999999999989</c:v>
                </c:pt>
                <c:pt idx="120">
                  <c:v>-0.12999999999999989</c:v>
                </c:pt>
                <c:pt idx="121">
                  <c:v>-0.12899999999999989</c:v>
                </c:pt>
                <c:pt idx="122">
                  <c:v>-0.12799999999999989</c:v>
                </c:pt>
                <c:pt idx="123">
                  <c:v>-0.12699999999999989</c:v>
                </c:pt>
                <c:pt idx="124">
                  <c:v>-0.12599999999999989</c:v>
                </c:pt>
                <c:pt idx="125">
                  <c:v>-0.12499999999999989</c:v>
                </c:pt>
                <c:pt idx="126">
                  <c:v>-0.12399999999999989</c:v>
                </c:pt>
                <c:pt idx="127">
                  <c:v>-0.12299999999999989</c:v>
                </c:pt>
                <c:pt idx="128">
                  <c:v>-0.12199999999999989</c:v>
                </c:pt>
                <c:pt idx="129">
                  <c:v>-0.12099999999999989</c:v>
                </c:pt>
                <c:pt idx="130">
                  <c:v>-0.11999999999999988</c:v>
                </c:pt>
                <c:pt idx="131">
                  <c:v>-0.11899999999999988</c:v>
                </c:pt>
                <c:pt idx="132">
                  <c:v>-0.11799999999999988</c:v>
                </c:pt>
                <c:pt idx="133">
                  <c:v>-0.11699999999999988</c:v>
                </c:pt>
                <c:pt idx="134">
                  <c:v>-0.11599999999999988</c:v>
                </c:pt>
                <c:pt idx="135">
                  <c:v>-0.11499999999999988</c:v>
                </c:pt>
                <c:pt idx="136">
                  <c:v>-0.11399999999999988</c:v>
                </c:pt>
                <c:pt idx="137">
                  <c:v>-0.11299999999999988</c:v>
                </c:pt>
                <c:pt idx="138">
                  <c:v>-0.11199999999999988</c:v>
                </c:pt>
                <c:pt idx="139">
                  <c:v>-0.11099999999999988</c:v>
                </c:pt>
                <c:pt idx="140">
                  <c:v>-0.10999999999999988</c:v>
                </c:pt>
                <c:pt idx="141">
                  <c:v>-0.10899999999999987</c:v>
                </c:pt>
                <c:pt idx="142">
                  <c:v>-0.10799999999999987</c:v>
                </c:pt>
                <c:pt idx="143">
                  <c:v>-0.10699999999999987</c:v>
                </c:pt>
                <c:pt idx="144">
                  <c:v>-0.10599999999999987</c:v>
                </c:pt>
                <c:pt idx="145">
                  <c:v>-0.10499999999999987</c:v>
                </c:pt>
                <c:pt idx="146">
                  <c:v>-0.10399999999999987</c:v>
                </c:pt>
                <c:pt idx="147">
                  <c:v>-0.10299999999999987</c:v>
                </c:pt>
                <c:pt idx="148">
                  <c:v>-0.10199999999999987</c:v>
                </c:pt>
                <c:pt idx="149">
                  <c:v>-0.10099999999999987</c:v>
                </c:pt>
                <c:pt idx="150">
                  <c:v>-9.9999999999999867E-2</c:v>
                </c:pt>
                <c:pt idx="151">
                  <c:v>-9.8999999999999866E-2</c:v>
                </c:pt>
                <c:pt idx="152">
                  <c:v>-9.7999999999999865E-2</c:v>
                </c:pt>
                <c:pt idx="153">
                  <c:v>-9.6999999999999864E-2</c:v>
                </c:pt>
                <c:pt idx="154">
                  <c:v>-9.5999999999999863E-2</c:v>
                </c:pt>
                <c:pt idx="155">
                  <c:v>-9.4999999999999862E-2</c:v>
                </c:pt>
                <c:pt idx="156">
                  <c:v>-9.3999999999999861E-2</c:v>
                </c:pt>
                <c:pt idx="157">
                  <c:v>-9.2999999999999861E-2</c:v>
                </c:pt>
                <c:pt idx="158">
                  <c:v>-9.199999999999986E-2</c:v>
                </c:pt>
                <c:pt idx="159">
                  <c:v>-9.0999999999999859E-2</c:v>
                </c:pt>
                <c:pt idx="160">
                  <c:v>-8.9999999999999858E-2</c:v>
                </c:pt>
                <c:pt idx="161">
                  <c:v>-8.8999999999999857E-2</c:v>
                </c:pt>
                <c:pt idx="162">
                  <c:v>-8.7999999999999856E-2</c:v>
                </c:pt>
                <c:pt idx="163">
                  <c:v>-8.6999999999999855E-2</c:v>
                </c:pt>
                <c:pt idx="164">
                  <c:v>-8.5999999999999854E-2</c:v>
                </c:pt>
                <c:pt idx="165">
                  <c:v>-8.4999999999999853E-2</c:v>
                </c:pt>
                <c:pt idx="166">
                  <c:v>-8.3999999999999853E-2</c:v>
                </c:pt>
                <c:pt idx="167">
                  <c:v>-8.2999999999999852E-2</c:v>
                </c:pt>
                <c:pt idx="168">
                  <c:v>-8.1999999999999851E-2</c:v>
                </c:pt>
                <c:pt idx="169">
                  <c:v>-8.099999999999985E-2</c:v>
                </c:pt>
                <c:pt idx="170">
                  <c:v>-7.9999999999999849E-2</c:v>
                </c:pt>
                <c:pt idx="171">
                  <c:v>-7.8999999999999848E-2</c:v>
                </c:pt>
                <c:pt idx="172">
                  <c:v>-7.7999999999999847E-2</c:v>
                </c:pt>
                <c:pt idx="173">
                  <c:v>-7.6999999999999846E-2</c:v>
                </c:pt>
                <c:pt idx="174">
                  <c:v>-7.5999999999999845E-2</c:v>
                </c:pt>
                <c:pt idx="175">
                  <c:v>-7.4999999999999845E-2</c:v>
                </c:pt>
                <c:pt idx="176">
                  <c:v>-7.3999999999999844E-2</c:v>
                </c:pt>
                <c:pt idx="177">
                  <c:v>-7.2999999999999843E-2</c:v>
                </c:pt>
                <c:pt idx="178">
                  <c:v>-7.1999999999999842E-2</c:v>
                </c:pt>
                <c:pt idx="179">
                  <c:v>-7.0999999999999841E-2</c:v>
                </c:pt>
                <c:pt idx="180">
                  <c:v>-6.999999999999984E-2</c:v>
                </c:pt>
                <c:pt idx="181">
                  <c:v>-6.8999999999999839E-2</c:v>
                </c:pt>
                <c:pt idx="182">
                  <c:v>-6.7999999999999838E-2</c:v>
                </c:pt>
                <c:pt idx="183">
                  <c:v>-6.6999999999999837E-2</c:v>
                </c:pt>
                <c:pt idx="184">
                  <c:v>-6.5999999999999837E-2</c:v>
                </c:pt>
                <c:pt idx="185">
                  <c:v>-6.4999999999999836E-2</c:v>
                </c:pt>
                <c:pt idx="186">
                  <c:v>-6.3999999999999835E-2</c:v>
                </c:pt>
                <c:pt idx="187">
                  <c:v>-6.2999999999999834E-2</c:v>
                </c:pt>
                <c:pt idx="188">
                  <c:v>-6.1999999999999833E-2</c:v>
                </c:pt>
                <c:pt idx="189">
                  <c:v>-6.0999999999999832E-2</c:v>
                </c:pt>
                <c:pt idx="190">
                  <c:v>-5.9999999999999831E-2</c:v>
                </c:pt>
                <c:pt idx="191">
                  <c:v>-5.899999999999983E-2</c:v>
                </c:pt>
                <c:pt idx="192">
                  <c:v>-5.7999999999999829E-2</c:v>
                </c:pt>
                <c:pt idx="193">
                  <c:v>-5.6999999999999829E-2</c:v>
                </c:pt>
                <c:pt idx="194">
                  <c:v>-5.5999999999999828E-2</c:v>
                </c:pt>
                <c:pt idx="195">
                  <c:v>-5.4999999999999827E-2</c:v>
                </c:pt>
                <c:pt idx="196">
                  <c:v>-5.3999999999999826E-2</c:v>
                </c:pt>
                <c:pt idx="197">
                  <c:v>-5.2999999999999825E-2</c:v>
                </c:pt>
                <c:pt idx="198">
                  <c:v>-5.1999999999999824E-2</c:v>
                </c:pt>
                <c:pt idx="199">
                  <c:v>-5.0999999999999823E-2</c:v>
                </c:pt>
                <c:pt idx="200">
                  <c:v>-4.9999999999999822E-2</c:v>
                </c:pt>
                <c:pt idx="201">
                  <c:v>-4.8999999999999821E-2</c:v>
                </c:pt>
                <c:pt idx="202">
                  <c:v>-4.7999999999999821E-2</c:v>
                </c:pt>
                <c:pt idx="203">
                  <c:v>-4.699999999999982E-2</c:v>
                </c:pt>
                <c:pt idx="204">
                  <c:v>-4.5999999999999819E-2</c:v>
                </c:pt>
                <c:pt idx="205">
                  <c:v>-4.4999999999999818E-2</c:v>
                </c:pt>
                <c:pt idx="206">
                  <c:v>-4.3999999999999817E-2</c:v>
                </c:pt>
                <c:pt idx="207">
                  <c:v>-4.2999999999999816E-2</c:v>
                </c:pt>
                <c:pt idx="208">
                  <c:v>-4.1999999999999815E-2</c:v>
                </c:pt>
                <c:pt idx="209">
                  <c:v>-4.0999999999999814E-2</c:v>
                </c:pt>
                <c:pt idx="210">
                  <c:v>-3.9999999999999813E-2</c:v>
                </c:pt>
                <c:pt idx="211">
                  <c:v>-3.8999999999999813E-2</c:v>
                </c:pt>
                <c:pt idx="212">
                  <c:v>-3.7999999999999812E-2</c:v>
                </c:pt>
                <c:pt idx="213">
                  <c:v>-3.6999999999999811E-2</c:v>
                </c:pt>
                <c:pt idx="214">
                  <c:v>-3.599999999999981E-2</c:v>
                </c:pt>
                <c:pt idx="215">
                  <c:v>-3.4999999999999809E-2</c:v>
                </c:pt>
                <c:pt idx="216">
                  <c:v>-3.3999999999999808E-2</c:v>
                </c:pt>
                <c:pt idx="217">
                  <c:v>-3.2999999999999807E-2</c:v>
                </c:pt>
                <c:pt idx="218">
                  <c:v>-3.1999999999999806E-2</c:v>
                </c:pt>
                <c:pt idx="219">
                  <c:v>-3.0999999999999805E-2</c:v>
                </c:pt>
                <c:pt idx="220">
                  <c:v>-2.9999999999999805E-2</c:v>
                </c:pt>
                <c:pt idx="221">
                  <c:v>-2.8999999999999804E-2</c:v>
                </c:pt>
                <c:pt idx="222">
                  <c:v>-2.7999999999999803E-2</c:v>
                </c:pt>
                <c:pt idx="223">
                  <c:v>-2.6999999999999802E-2</c:v>
                </c:pt>
                <c:pt idx="224">
                  <c:v>-2.5999999999999801E-2</c:v>
                </c:pt>
                <c:pt idx="225">
                  <c:v>-2.49999999999998E-2</c:v>
                </c:pt>
                <c:pt idx="226">
                  <c:v>-2.3999999999999799E-2</c:v>
                </c:pt>
                <c:pt idx="227">
                  <c:v>-2.2999999999999798E-2</c:v>
                </c:pt>
                <c:pt idx="228">
                  <c:v>-2.1999999999999797E-2</c:v>
                </c:pt>
                <c:pt idx="229">
                  <c:v>-2.0999999999999797E-2</c:v>
                </c:pt>
                <c:pt idx="230">
                  <c:v>-1.9999999999999796E-2</c:v>
                </c:pt>
                <c:pt idx="231">
                  <c:v>-1.8999999999999795E-2</c:v>
                </c:pt>
                <c:pt idx="232">
                  <c:v>-1.7999999999999794E-2</c:v>
                </c:pt>
                <c:pt idx="233">
                  <c:v>-1.6999999999999793E-2</c:v>
                </c:pt>
                <c:pt idx="234">
                  <c:v>-1.5999999999999792E-2</c:v>
                </c:pt>
                <c:pt idx="235">
                  <c:v>-1.4999999999999791E-2</c:v>
                </c:pt>
                <c:pt idx="236">
                  <c:v>-1.399999999999979E-2</c:v>
                </c:pt>
                <c:pt idx="237">
                  <c:v>-1.299999999999979E-2</c:v>
                </c:pt>
                <c:pt idx="238">
                  <c:v>-1.1999999999999789E-2</c:v>
                </c:pt>
                <c:pt idx="239">
                  <c:v>-1.0999999999999788E-2</c:v>
                </c:pt>
                <c:pt idx="240">
                  <c:v>-9.9999999999997868E-3</c:v>
                </c:pt>
                <c:pt idx="241">
                  <c:v>-8.9999999999997859E-3</c:v>
                </c:pt>
                <c:pt idx="242">
                  <c:v>-7.9999999999997851E-3</c:v>
                </c:pt>
                <c:pt idx="243">
                  <c:v>-6.999999999999785E-3</c:v>
                </c:pt>
                <c:pt idx="244">
                  <c:v>-5.999999999999785E-3</c:v>
                </c:pt>
                <c:pt idx="245">
                  <c:v>-4.999999999999785E-3</c:v>
                </c:pt>
                <c:pt idx="246">
                  <c:v>-3.999999999999785E-3</c:v>
                </c:pt>
                <c:pt idx="247">
                  <c:v>-2.999999999999785E-3</c:v>
                </c:pt>
                <c:pt idx="248">
                  <c:v>-1.9999999999997849E-3</c:v>
                </c:pt>
                <c:pt idx="249">
                  <c:v>-9.9999999999978492E-4</c:v>
                </c:pt>
                <c:pt idx="250">
                  <c:v>2.1510571102112408E-16</c:v>
                </c:pt>
                <c:pt idx="251">
                  <c:v>1.0000000000002151E-3</c:v>
                </c:pt>
                <c:pt idx="252">
                  <c:v>2.0000000000002151E-3</c:v>
                </c:pt>
                <c:pt idx="253">
                  <c:v>3.0000000000002152E-3</c:v>
                </c:pt>
                <c:pt idx="254">
                  <c:v>4.0000000000002152E-3</c:v>
                </c:pt>
                <c:pt idx="255">
                  <c:v>5.0000000000002152E-3</c:v>
                </c:pt>
                <c:pt idx="256">
                  <c:v>6.0000000000002152E-3</c:v>
                </c:pt>
                <c:pt idx="257">
                  <c:v>7.0000000000002153E-3</c:v>
                </c:pt>
                <c:pt idx="258">
                  <c:v>8.0000000000002153E-3</c:v>
                </c:pt>
                <c:pt idx="259">
                  <c:v>9.0000000000002162E-3</c:v>
                </c:pt>
                <c:pt idx="260">
                  <c:v>1.0000000000000217E-2</c:v>
                </c:pt>
                <c:pt idx="261">
                  <c:v>1.1000000000000218E-2</c:v>
                </c:pt>
                <c:pt idx="262">
                  <c:v>1.2000000000000219E-2</c:v>
                </c:pt>
                <c:pt idx="263">
                  <c:v>1.300000000000022E-2</c:v>
                </c:pt>
                <c:pt idx="264">
                  <c:v>1.4000000000000221E-2</c:v>
                </c:pt>
                <c:pt idx="265">
                  <c:v>1.5000000000000221E-2</c:v>
                </c:pt>
                <c:pt idx="266">
                  <c:v>1.6000000000000222E-2</c:v>
                </c:pt>
                <c:pt idx="267">
                  <c:v>1.7000000000000223E-2</c:v>
                </c:pt>
                <c:pt idx="268">
                  <c:v>1.8000000000000224E-2</c:v>
                </c:pt>
                <c:pt idx="269">
                  <c:v>1.9000000000000225E-2</c:v>
                </c:pt>
                <c:pt idx="270">
                  <c:v>2.0000000000000226E-2</c:v>
                </c:pt>
                <c:pt idx="271">
                  <c:v>2.1000000000000227E-2</c:v>
                </c:pt>
                <c:pt idx="272">
                  <c:v>2.2000000000000228E-2</c:v>
                </c:pt>
                <c:pt idx="273">
                  <c:v>2.3000000000000229E-2</c:v>
                </c:pt>
                <c:pt idx="274">
                  <c:v>2.4000000000000229E-2</c:v>
                </c:pt>
                <c:pt idx="275">
                  <c:v>2.500000000000023E-2</c:v>
                </c:pt>
                <c:pt idx="276">
                  <c:v>2.6000000000000231E-2</c:v>
                </c:pt>
                <c:pt idx="277">
                  <c:v>2.7000000000000232E-2</c:v>
                </c:pt>
                <c:pt idx="278">
                  <c:v>2.8000000000000233E-2</c:v>
                </c:pt>
                <c:pt idx="279">
                  <c:v>2.9000000000000234E-2</c:v>
                </c:pt>
                <c:pt idx="280">
                  <c:v>3.0000000000000235E-2</c:v>
                </c:pt>
                <c:pt idx="281">
                  <c:v>3.1000000000000236E-2</c:v>
                </c:pt>
                <c:pt idx="282">
                  <c:v>3.2000000000000237E-2</c:v>
                </c:pt>
                <c:pt idx="283">
                  <c:v>3.3000000000000237E-2</c:v>
                </c:pt>
                <c:pt idx="284">
                  <c:v>3.4000000000000238E-2</c:v>
                </c:pt>
                <c:pt idx="285">
                  <c:v>3.5000000000000239E-2</c:v>
                </c:pt>
                <c:pt idx="286">
                  <c:v>3.600000000000024E-2</c:v>
                </c:pt>
                <c:pt idx="287">
                  <c:v>3.7000000000000241E-2</c:v>
                </c:pt>
                <c:pt idx="288">
                  <c:v>3.8000000000000242E-2</c:v>
                </c:pt>
                <c:pt idx="289">
                  <c:v>3.9000000000000243E-2</c:v>
                </c:pt>
                <c:pt idx="290">
                  <c:v>4.0000000000000244E-2</c:v>
                </c:pt>
                <c:pt idx="291">
                  <c:v>4.1000000000000245E-2</c:v>
                </c:pt>
                <c:pt idx="292">
                  <c:v>4.2000000000000245E-2</c:v>
                </c:pt>
                <c:pt idx="293">
                  <c:v>4.3000000000000246E-2</c:v>
                </c:pt>
                <c:pt idx="294">
                  <c:v>4.4000000000000247E-2</c:v>
                </c:pt>
                <c:pt idx="295">
                  <c:v>4.5000000000000248E-2</c:v>
                </c:pt>
                <c:pt idx="296">
                  <c:v>4.6000000000000249E-2</c:v>
                </c:pt>
                <c:pt idx="297">
                  <c:v>4.700000000000025E-2</c:v>
                </c:pt>
                <c:pt idx="298">
                  <c:v>4.8000000000000251E-2</c:v>
                </c:pt>
                <c:pt idx="299">
                  <c:v>4.9000000000000252E-2</c:v>
                </c:pt>
                <c:pt idx="300">
                  <c:v>5.0000000000000253E-2</c:v>
                </c:pt>
                <c:pt idx="301">
                  <c:v>5.1000000000000253E-2</c:v>
                </c:pt>
                <c:pt idx="302">
                  <c:v>5.2000000000000254E-2</c:v>
                </c:pt>
                <c:pt idx="303">
                  <c:v>5.3000000000000255E-2</c:v>
                </c:pt>
                <c:pt idx="304">
                  <c:v>5.4000000000000256E-2</c:v>
                </c:pt>
                <c:pt idx="305">
                  <c:v>5.5000000000000257E-2</c:v>
                </c:pt>
                <c:pt idx="306">
                  <c:v>5.6000000000000258E-2</c:v>
                </c:pt>
                <c:pt idx="307">
                  <c:v>5.7000000000000259E-2</c:v>
                </c:pt>
                <c:pt idx="308">
                  <c:v>5.800000000000026E-2</c:v>
                </c:pt>
                <c:pt idx="309">
                  <c:v>5.9000000000000261E-2</c:v>
                </c:pt>
                <c:pt idx="310">
                  <c:v>6.0000000000000261E-2</c:v>
                </c:pt>
                <c:pt idx="311">
                  <c:v>6.1000000000000262E-2</c:v>
                </c:pt>
                <c:pt idx="312">
                  <c:v>6.2000000000000263E-2</c:v>
                </c:pt>
                <c:pt idx="313">
                  <c:v>6.3000000000000264E-2</c:v>
                </c:pt>
                <c:pt idx="314">
                  <c:v>6.4000000000000265E-2</c:v>
                </c:pt>
                <c:pt idx="315">
                  <c:v>6.5000000000000266E-2</c:v>
                </c:pt>
                <c:pt idx="316">
                  <c:v>6.6000000000000267E-2</c:v>
                </c:pt>
                <c:pt idx="317">
                  <c:v>6.7000000000000268E-2</c:v>
                </c:pt>
                <c:pt idx="318">
                  <c:v>6.8000000000000269E-2</c:v>
                </c:pt>
                <c:pt idx="319">
                  <c:v>6.9000000000000269E-2</c:v>
                </c:pt>
                <c:pt idx="320">
                  <c:v>7.000000000000027E-2</c:v>
                </c:pt>
                <c:pt idx="321">
                  <c:v>7.1000000000000271E-2</c:v>
                </c:pt>
                <c:pt idx="322">
                  <c:v>7.2000000000000272E-2</c:v>
                </c:pt>
                <c:pt idx="323">
                  <c:v>7.3000000000000273E-2</c:v>
                </c:pt>
                <c:pt idx="324">
                  <c:v>7.4000000000000274E-2</c:v>
                </c:pt>
                <c:pt idx="325">
                  <c:v>7.5000000000000275E-2</c:v>
                </c:pt>
                <c:pt idx="326">
                  <c:v>7.6000000000000276E-2</c:v>
                </c:pt>
                <c:pt idx="327">
                  <c:v>7.7000000000000277E-2</c:v>
                </c:pt>
                <c:pt idx="328">
                  <c:v>7.8000000000000277E-2</c:v>
                </c:pt>
                <c:pt idx="329">
                  <c:v>7.9000000000000278E-2</c:v>
                </c:pt>
                <c:pt idx="330">
                  <c:v>8.0000000000000279E-2</c:v>
                </c:pt>
                <c:pt idx="331">
                  <c:v>8.100000000000028E-2</c:v>
                </c:pt>
                <c:pt idx="332">
                  <c:v>8.2000000000000281E-2</c:v>
                </c:pt>
                <c:pt idx="333">
                  <c:v>8.3000000000000282E-2</c:v>
                </c:pt>
                <c:pt idx="334">
                  <c:v>8.4000000000000283E-2</c:v>
                </c:pt>
                <c:pt idx="335">
                  <c:v>8.5000000000000284E-2</c:v>
                </c:pt>
                <c:pt idx="336">
                  <c:v>8.6000000000000285E-2</c:v>
                </c:pt>
                <c:pt idx="337">
                  <c:v>8.7000000000000285E-2</c:v>
                </c:pt>
                <c:pt idx="338">
                  <c:v>8.8000000000000286E-2</c:v>
                </c:pt>
                <c:pt idx="339">
                  <c:v>8.9000000000000287E-2</c:v>
                </c:pt>
                <c:pt idx="340">
                  <c:v>9.0000000000000288E-2</c:v>
                </c:pt>
                <c:pt idx="341">
                  <c:v>9.1000000000000289E-2</c:v>
                </c:pt>
                <c:pt idx="342">
                  <c:v>9.200000000000029E-2</c:v>
                </c:pt>
                <c:pt idx="343">
                  <c:v>9.3000000000000291E-2</c:v>
                </c:pt>
                <c:pt idx="344">
                  <c:v>9.4000000000000292E-2</c:v>
                </c:pt>
                <c:pt idx="345">
                  <c:v>9.5000000000000293E-2</c:v>
                </c:pt>
                <c:pt idx="346">
                  <c:v>9.6000000000000293E-2</c:v>
                </c:pt>
                <c:pt idx="347">
                  <c:v>9.7000000000000294E-2</c:v>
                </c:pt>
                <c:pt idx="348">
                  <c:v>9.8000000000000295E-2</c:v>
                </c:pt>
                <c:pt idx="349">
                  <c:v>9.9000000000000296E-2</c:v>
                </c:pt>
                <c:pt idx="350">
                  <c:v>0.1000000000000003</c:v>
                </c:pt>
                <c:pt idx="351">
                  <c:v>0.1010000000000003</c:v>
                </c:pt>
                <c:pt idx="352">
                  <c:v>0.1020000000000003</c:v>
                </c:pt>
                <c:pt idx="353">
                  <c:v>0.1030000000000003</c:v>
                </c:pt>
                <c:pt idx="354">
                  <c:v>0.1040000000000003</c:v>
                </c:pt>
                <c:pt idx="355">
                  <c:v>0.1050000000000003</c:v>
                </c:pt>
                <c:pt idx="356">
                  <c:v>0.1060000000000003</c:v>
                </c:pt>
                <c:pt idx="357">
                  <c:v>0.1070000000000003</c:v>
                </c:pt>
                <c:pt idx="358">
                  <c:v>0.1080000000000003</c:v>
                </c:pt>
                <c:pt idx="359">
                  <c:v>0.1090000000000003</c:v>
                </c:pt>
                <c:pt idx="360">
                  <c:v>0.11000000000000031</c:v>
                </c:pt>
                <c:pt idx="361">
                  <c:v>0.11100000000000031</c:v>
                </c:pt>
                <c:pt idx="362">
                  <c:v>0.11200000000000031</c:v>
                </c:pt>
                <c:pt idx="363">
                  <c:v>0.11300000000000031</c:v>
                </c:pt>
                <c:pt idx="364">
                  <c:v>0.11400000000000031</c:v>
                </c:pt>
                <c:pt idx="365">
                  <c:v>0.11500000000000031</c:v>
                </c:pt>
                <c:pt idx="366">
                  <c:v>0.11600000000000031</c:v>
                </c:pt>
                <c:pt idx="367">
                  <c:v>0.11700000000000031</c:v>
                </c:pt>
                <c:pt idx="368">
                  <c:v>0.11800000000000031</c:v>
                </c:pt>
                <c:pt idx="369">
                  <c:v>0.11900000000000031</c:v>
                </c:pt>
                <c:pt idx="370">
                  <c:v>0.12000000000000031</c:v>
                </c:pt>
                <c:pt idx="371">
                  <c:v>0.12100000000000032</c:v>
                </c:pt>
                <c:pt idx="372">
                  <c:v>0.12200000000000032</c:v>
                </c:pt>
                <c:pt idx="373">
                  <c:v>0.12300000000000032</c:v>
                </c:pt>
                <c:pt idx="374">
                  <c:v>0.12400000000000032</c:v>
                </c:pt>
                <c:pt idx="375">
                  <c:v>0.12500000000000031</c:v>
                </c:pt>
                <c:pt idx="376">
                  <c:v>0.12600000000000031</c:v>
                </c:pt>
                <c:pt idx="377">
                  <c:v>0.12700000000000031</c:v>
                </c:pt>
                <c:pt idx="378">
                  <c:v>0.12800000000000031</c:v>
                </c:pt>
                <c:pt idx="379">
                  <c:v>0.12900000000000031</c:v>
                </c:pt>
                <c:pt idx="380">
                  <c:v>0.13000000000000031</c:v>
                </c:pt>
                <c:pt idx="381">
                  <c:v>0.13100000000000031</c:v>
                </c:pt>
                <c:pt idx="382">
                  <c:v>0.13200000000000031</c:v>
                </c:pt>
                <c:pt idx="383">
                  <c:v>0.13300000000000031</c:v>
                </c:pt>
                <c:pt idx="384">
                  <c:v>0.13400000000000031</c:v>
                </c:pt>
                <c:pt idx="385">
                  <c:v>0.13500000000000031</c:v>
                </c:pt>
                <c:pt idx="386">
                  <c:v>0.13600000000000032</c:v>
                </c:pt>
                <c:pt idx="387">
                  <c:v>0.13700000000000032</c:v>
                </c:pt>
                <c:pt idx="388">
                  <c:v>0.13800000000000032</c:v>
                </c:pt>
                <c:pt idx="389">
                  <c:v>0.13900000000000032</c:v>
                </c:pt>
                <c:pt idx="390">
                  <c:v>0.14000000000000032</c:v>
                </c:pt>
                <c:pt idx="391">
                  <c:v>0.14100000000000032</c:v>
                </c:pt>
                <c:pt idx="392">
                  <c:v>0.14200000000000032</c:v>
                </c:pt>
                <c:pt idx="393">
                  <c:v>0.14300000000000032</c:v>
                </c:pt>
                <c:pt idx="394">
                  <c:v>0.14400000000000032</c:v>
                </c:pt>
                <c:pt idx="395">
                  <c:v>0.14500000000000032</c:v>
                </c:pt>
                <c:pt idx="396">
                  <c:v>0.14600000000000032</c:v>
                </c:pt>
                <c:pt idx="397">
                  <c:v>0.14700000000000032</c:v>
                </c:pt>
                <c:pt idx="398">
                  <c:v>0.14800000000000033</c:v>
                </c:pt>
                <c:pt idx="399">
                  <c:v>0.14900000000000033</c:v>
                </c:pt>
                <c:pt idx="400">
                  <c:v>0.15000000000000033</c:v>
                </c:pt>
                <c:pt idx="401">
                  <c:v>0.15100000000000033</c:v>
                </c:pt>
                <c:pt idx="402">
                  <c:v>0.15200000000000033</c:v>
                </c:pt>
                <c:pt idx="403">
                  <c:v>0.15300000000000033</c:v>
                </c:pt>
                <c:pt idx="404">
                  <c:v>0.15400000000000033</c:v>
                </c:pt>
                <c:pt idx="405">
                  <c:v>0.15500000000000033</c:v>
                </c:pt>
                <c:pt idx="406">
                  <c:v>0.15600000000000033</c:v>
                </c:pt>
                <c:pt idx="407">
                  <c:v>0.15700000000000033</c:v>
                </c:pt>
                <c:pt idx="408">
                  <c:v>0.15800000000000033</c:v>
                </c:pt>
                <c:pt idx="409">
                  <c:v>0.15900000000000034</c:v>
                </c:pt>
                <c:pt idx="410">
                  <c:v>0.16000000000000034</c:v>
                </c:pt>
                <c:pt idx="411">
                  <c:v>0.16100000000000034</c:v>
                </c:pt>
                <c:pt idx="412">
                  <c:v>0.16200000000000034</c:v>
                </c:pt>
                <c:pt idx="413">
                  <c:v>0.16300000000000034</c:v>
                </c:pt>
                <c:pt idx="414">
                  <c:v>0.16400000000000034</c:v>
                </c:pt>
                <c:pt idx="415">
                  <c:v>0.16500000000000034</c:v>
                </c:pt>
                <c:pt idx="416">
                  <c:v>0.16600000000000034</c:v>
                </c:pt>
                <c:pt idx="417">
                  <c:v>0.16700000000000034</c:v>
                </c:pt>
                <c:pt idx="418">
                  <c:v>0.16800000000000034</c:v>
                </c:pt>
                <c:pt idx="419">
                  <c:v>0.16900000000000034</c:v>
                </c:pt>
                <c:pt idx="420">
                  <c:v>0.17000000000000035</c:v>
                </c:pt>
                <c:pt idx="421">
                  <c:v>0.17100000000000035</c:v>
                </c:pt>
                <c:pt idx="422">
                  <c:v>0.17200000000000035</c:v>
                </c:pt>
                <c:pt idx="423">
                  <c:v>0.17300000000000035</c:v>
                </c:pt>
                <c:pt idx="424">
                  <c:v>0.17400000000000035</c:v>
                </c:pt>
                <c:pt idx="425">
                  <c:v>0.17500000000000035</c:v>
                </c:pt>
                <c:pt idx="426">
                  <c:v>0.17600000000000035</c:v>
                </c:pt>
                <c:pt idx="427">
                  <c:v>0.17700000000000035</c:v>
                </c:pt>
                <c:pt idx="428">
                  <c:v>0.17800000000000035</c:v>
                </c:pt>
                <c:pt idx="429">
                  <c:v>0.17900000000000035</c:v>
                </c:pt>
                <c:pt idx="430">
                  <c:v>0.18000000000000035</c:v>
                </c:pt>
                <c:pt idx="431">
                  <c:v>0.18100000000000036</c:v>
                </c:pt>
                <c:pt idx="432">
                  <c:v>0.18200000000000036</c:v>
                </c:pt>
                <c:pt idx="433">
                  <c:v>0.18300000000000036</c:v>
                </c:pt>
                <c:pt idx="434">
                  <c:v>0.18400000000000036</c:v>
                </c:pt>
                <c:pt idx="435">
                  <c:v>0.18500000000000036</c:v>
                </c:pt>
                <c:pt idx="436">
                  <c:v>0.18600000000000036</c:v>
                </c:pt>
                <c:pt idx="437">
                  <c:v>0.18700000000000036</c:v>
                </c:pt>
                <c:pt idx="438">
                  <c:v>0.18800000000000036</c:v>
                </c:pt>
                <c:pt idx="439">
                  <c:v>0.18900000000000036</c:v>
                </c:pt>
                <c:pt idx="440">
                  <c:v>0.19000000000000036</c:v>
                </c:pt>
                <c:pt idx="441">
                  <c:v>0.19100000000000036</c:v>
                </c:pt>
                <c:pt idx="442">
                  <c:v>0.19200000000000036</c:v>
                </c:pt>
                <c:pt idx="443">
                  <c:v>0.19300000000000037</c:v>
                </c:pt>
                <c:pt idx="444">
                  <c:v>0.19400000000000037</c:v>
                </c:pt>
                <c:pt idx="445">
                  <c:v>0.19500000000000037</c:v>
                </c:pt>
                <c:pt idx="446">
                  <c:v>0.19600000000000037</c:v>
                </c:pt>
                <c:pt idx="447">
                  <c:v>0.19700000000000037</c:v>
                </c:pt>
                <c:pt idx="448">
                  <c:v>0.19800000000000037</c:v>
                </c:pt>
                <c:pt idx="449">
                  <c:v>0.19900000000000037</c:v>
                </c:pt>
                <c:pt idx="450">
                  <c:v>0.20000000000000037</c:v>
                </c:pt>
                <c:pt idx="451">
                  <c:v>0.20100000000000037</c:v>
                </c:pt>
                <c:pt idx="452">
                  <c:v>0.20200000000000037</c:v>
                </c:pt>
                <c:pt idx="453">
                  <c:v>0.20300000000000037</c:v>
                </c:pt>
                <c:pt idx="454">
                  <c:v>0.20400000000000038</c:v>
                </c:pt>
                <c:pt idx="455">
                  <c:v>0.20500000000000038</c:v>
                </c:pt>
                <c:pt idx="456">
                  <c:v>0.20600000000000038</c:v>
                </c:pt>
                <c:pt idx="457">
                  <c:v>0.20700000000000038</c:v>
                </c:pt>
                <c:pt idx="458">
                  <c:v>0.20800000000000038</c:v>
                </c:pt>
                <c:pt idx="459">
                  <c:v>0.20900000000000038</c:v>
                </c:pt>
                <c:pt idx="460">
                  <c:v>0.21000000000000038</c:v>
                </c:pt>
                <c:pt idx="461">
                  <c:v>0.21100000000000038</c:v>
                </c:pt>
                <c:pt idx="462">
                  <c:v>0.21200000000000038</c:v>
                </c:pt>
                <c:pt idx="463">
                  <c:v>0.21300000000000038</c:v>
                </c:pt>
                <c:pt idx="464">
                  <c:v>0.21400000000000038</c:v>
                </c:pt>
                <c:pt idx="465">
                  <c:v>0.21500000000000039</c:v>
                </c:pt>
                <c:pt idx="466">
                  <c:v>0.21600000000000039</c:v>
                </c:pt>
                <c:pt idx="467">
                  <c:v>0.21700000000000039</c:v>
                </c:pt>
                <c:pt idx="468">
                  <c:v>0.21800000000000039</c:v>
                </c:pt>
                <c:pt idx="469">
                  <c:v>0.21900000000000039</c:v>
                </c:pt>
                <c:pt idx="470">
                  <c:v>0.22000000000000039</c:v>
                </c:pt>
                <c:pt idx="471">
                  <c:v>0.22100000000000039</c:v>
                </c:pt>
                <c:pt idx="472">
                  <c:v>0.22200000000000039</c:v>
                </c:pt>
                <c:pt idx="473">
                  <c:v>0.22300000000000039</c:v>
                </c:pt>
                <c:pt idx="474">
                  <c:v>0.22400000000000039</c:v>
                </c:pt>
                <c:pt idx="475">
                  <c:v>0.22500000000000039</c:v>
                </c:pt>
                <c:pt idx="476">
                  <c:v>0.2260000000000004</c:v>
                </c:pt>
                <c:pt idx="477">
                  <c:v>0.2270000000000004</c:v>
                </c:pt>
                <c:pt idx="478">
                  <c:v>0.2280000000000004</c:v>
                </c:pt>
                <c:pt idx="479">
                  <c:v>0.2290000000000004</c:v>
                </c:pt>
                <c:pt idx="480">
                  <c:v>0.2300000000000004</c:v>
                </c:pt>
                <c:pt idx="481">
                  <c:v>0.2310000000000004</c:v>
                </c:pt>
                <c:pt idx="482">
                  <c:v>0.2320000000000004</c:v>
                </c:pt>
                <c:pt idx="483">
                  <c:v>0.2330000000000004</c:v>
                </c:pt>
                <c:pt idx="484">
                  <c:v>0.2340000000000004</c:v>
                </c:pt>
                <c:pt idx="485">
                  <c:v>0.2350000000000004</c:v>
                </c:pt>
                <c:pt idx="486">
                  <c:v>0.2360000000000004</c:v>
                </c:pt>
                <c:pt idx="487">
                  <c:v>0.2370000000000004</c:v>
                </c:pt>
                <c:pt idx="488">
                  <c:v>0.23800000000000041</c:v>
                </c:pt>
                <c:pt idx="489">
                  <c:v>0.23900000000000041</c:v>
                </c:pt>
                <c:pt idx="490">
                  <c:v>0.24000000000000041</c:v>
                </c:pt>
                <c:pt idx="491">
                  <c:v>0.24100000000000041</c:v>
                </c:pt>
                <c:pt idx="492">
                  <c:v>0.24200000000000041</c:v>
                </c:pt>
                <c:pt idx="493">
                  <c:v>0.24300000000000041</c:v>
                </c:pt>
                <c:pt idx="494">
                  <c:v>0.24400000000000041</c:v>
                </c:pt>
                <c:pt idx="495">
                  <c:v>0.24500000000000041</c:v>
                </c:pt>
                <c:pt idx="496">
                  <c:v>0.24600000000000041</c:v>
                </c:pt>
                <c:pt idx="497">
                  <c:v>0.24700000000000041</c:v>
                </c:pt>
                <c:pt idx="498">
                  <c:v>0.24800000000000041</c:v>
                </c:pt>
                <c:pt idx="499">
                  <c:v>0.24900000000000042</c:v>
                </c:pt>
                <c:pt idx="500">
                  <c:v>0.25000000000000039</c:v>
                </c:pt>
              </c:numCache>
            </c:numRef>
          </c:cat>
          <c:val>
            <c:numRef>
              <c:f>'Step 3.5'!$C$3:$C$503</c:f>
              <c:numCache>
                <c:formatCode>General</c:formatCode>
                <c:ptCount val="501"/>
                <c:pt idx="0">
                  <c:v>1.8209530298718413E-4</c:v>
                </c:pt>
                <c:pt idx="1">
                  <c:v>1.8208671750374883E-4</c:v>
                </c:pt>
                <c:pt idx="2">
                  <c:v>1.8207772211553674E-4</c:v>
                </c:pt>
                <c:pt idx="3">
                  <c:v>1.8206860980529704E-4</c:v>
                </c:pt>
                <c:pt idx="4">
                  <c:v>1.8205927442593861E-4</c:v>
                </c:pt>
                <c:pt idx="5">
                  <c:v>1.8204970880919547E-4</c:v>
                </c:pt>
                <c:pt idx="6">
                  <c:v>1.82039902528075E-4</c:v>
                </c:pt>
                <c:pt idx="7">
                  <c:v>1.8202986400339682E-4</c:v>
                </c:pt>
                <c:pt idx="8">
                  <c:v>1.820195793373891E-4</c:v>
                </c:pt>
                <c:pt idx="9">
                  <c:v>1.8200904598897338E-4</c:v>
                </c:pt>
                <c:pt idx="10">
                  <c:v>1.8199824822984212E-4</c:v>
                </c:pt>
                <c:pt idx="11">
                  <c:v>1.8198718836015537E-4</c:v>
                </c:pt>
                <c:pt idx="12">
                  <c:v>1.8197586329615767E-4</c:v>
                </c:pt>
                <c:pt idx="13">
                  <c:v>1.8196424979999293E-4</c:v>
                </c:pt>
                <c:pt idx="14">
                  <c:v>1.819523581749749E-4</c:v>
                </c:pt>
                <c:pt idx="15">
                  <c:v>1.8194017365091852E-4</c:v>
                </c:pt>
                <c:pt idx="16">
                  <c:v>1.8192768233937784E-4</c:v>
                </c:pt>
                <c:pt idx="17">
                  <c:v>1.8191488986851745E-4</c:v>
                </c:pt>
                <c:pt idx="18">
                  <c:v>1.8190178285992786E-4</c:v>
                </c:pt>
                <c:pt idx="19">
                  <c:v>1.8188834892463035E-4</c:v>
                </c:pt>
                <c:pt idx="20">
                  <c:v>1.8187458730323236E-4</c:v>
                </c:pt>
                <c:pt idx="21">
                  <c:v>1.8186048099844143E-4</c:v>
                </c:pt>
                <c:pt idx="22">
                  <c:v>1.8184603144089095E-4</c:v>
                </c:pt>
                <c:pt idx="23">
                  <c:v>1.8183122824888542E-4</c:v>
                </c:pt>
                <c:pt idx="24">
                  <c:v>1.8181605104161669E-4</c:v>
                </c:pt>
                <c:pt idx="25">
                  <c:v>1.8180050517990765E-4</c:v>
                </c:pt>
                <c:pt idx="26">
                  <c:v>1.8178457205419996E-4</c:v>
                </c:pt>
                <c:pt idx="27">
                  <c:v>1.8176824689919435E-4</c:v>
                </c:pt>
                <c:pt idx="28">
                  <c:v>1.8175152140731399E-4</c:v>
                </c:pt>
                <c:pt idx="29">
                  <c:v>1.8173437948076909E-4</c:v>
                </c:pt>
                <c:pt idx="30">
                  <c:v>1.8171680981704519E-4</c:v>
                </c:pt>
                <c:pt idx="31">
                  <c:v>1.8169880110008307E-4</c:v>
                </c:pt>
                <c:pt idx="32">
                  <c:v>1.8168035906218627E-4</c:v>
                </c:pt>
                <c:pt idx="33">
                  <c:v>1.8166145672315892E-4</c:v>
                </c:pt>
                <c:pt idx="34">
                  <c:v>1.8164208390558656E-4</c:v>
                </c:pt>
                <c:pt idx="35">
                  <c:v>1.816222252901678E-4</c:v>
                </c:pt>
                <c:pt idx="36">
                  <c:v>1.8160188111693287E-4</c:v>
                </c:pt>
                <c:pt idx="37">
                  <c:v>1.8158102964460632E-4</c:v>
                </c:pt>
                <c:pt idx="38">
                  <c:v>1.8155966597666051E-4</c:v>
                </c:pt>
                <c:pt idx="39">
                  <c:v>1.8153776562312984E-4</c:v>
                </c:pt>
                <c:pt idx="40">
                  <c:v>1.8151532519317115E-4</c:v>
                </c:pt>
                <c:pt idx="41">
                  <c:v>1.8149232877995303E-4</c:v>
                </c:pt>
                <c:pt idx="42">
                  <c:v>1.8146875430291587E-4</c:v>
                </c:pt>
                <c:pt idx="43">
                  <c:v>1.8144459927338374E-4</c:v>
                </c:pt>
                <c:pt idx="44">
                  <c:v>1.8141984471031769E-4</c:v>
                </c:pt>
                <c:pt idx="45">
                  <c:v>1.8139447269538422E-4</c:v>
                </c:pt>
                <c:pt idx="46">
                  <c:v>1.8136847115779453E-4</c:v>
                </c:pt>
                <c:pt idx="47">
                  <c:v>1.8134181730933285E-4</c:v>
                </c:pt>
                <c:pt idx="48">
                  <c:v>1.8131451244984831E-4</c:v>
                </c:pt>
                <c:pt idx="49">
                  <c:v>1.8128651990578781E-4</c:v>
                </c:pt>
                <c:pt idx="50">
                  <c:v>1.8125783189804068E-4</c:v>
                </c:pt>
                <c:pt idx="51">
                  <c:v>1.8122844071122302E-4</c:v>
                </c:pt>
                <c:pt idx="52">
                  <c:v>1.811983076629442E-4</c:v>
                </c:pt>
                <c:pt idx="53">
                  <c:v>1.8116743185525586E-4</c:v>
                </c:pt>
                <c:pt idx="54">
                  <c:v>1.8113578369072236E-4</c:v>
                </c:pt>
                <c:pt idx="55">
                  <c:v>1.8110334127197092E-4</c:v>
                </c:pt>
                <c:pt idx="56">
                  <c:v>1.8107010543588764E-4</c:v>
                </c:pt>
                <c:pt idx="57">
                  <c:v>1.8103603281249825E-4</c:v>
                </c:pt>
                <c:pt idx="58">
                  <c:v>1.8100112140317925E-4</c:v>
                </c:pt>
                <c:pt idx="59">
                  <c:v>1.8096532991740411E-4</c:v>
                </c:pt>
                <c:pt idx="60">
                  <c:v>1.8092866039354227E-4</c:v>
                </c:pt>
                <c:pt idx="61">
                  <c:v>1.8089107264751547E-4</c:v>
                </c:pt>
                <c:pt idx="62">
                  <c:v>1.8085255262567657E-4</c:v>
                </c:pt>
                <c:pt idx="63">
                  <c:v>1.8081307316153428E-4</c:v>
                </c:pt>
                <c:pt idx="64">
                  <c:v>1.8077261434590319E-4</c:v>
                </c:pt>
                <c:pt idx="65">
                  <c:v>1.8073114052885586E-4</c:v>
                </c:pt>
                <c:pt idx="66">
                  <c:v>1.8068863922127143E-4</c:v>
                </c:pt>
                <c:pt idx="67">
                  <c:v>1.8064508988868688E-4</c:v>
                </c:pt>
                <c:pt idx="68">
                  <c:v>1.806004530582328E-4</c:v>
                </c:pt>
                <c:pt idx="69">
                  <c:v>1.8055469510591671E-4</c:v>
                </c:pt>
                <c:pt idx="70">
                  <c:v>1.8050781485623446E-4</c:v>
                </c:pt>
                <c:pt idx="71">
                  <c:v>1.8045976676583919E-4</c:v>
                </c:pt>
                <c:pt idx="72">
                  <c:v>1.8041052405259883E-4</c:v>
                </c:pt>
                <c:pt idx="73">
                  <c:v>1.8036006134525273E-4</c:v>
                </c:pt>
                <c:pt idx="74">
                  <c:v>1.8030834358695458E-4</c:v>
                </c:pt>
                <c:pt idx="75">
                  <c:v>1.8025534017818146E-4</c:v>
                </c:pt>
                <c:pt idx="76">
                  <c:v>1.8020101839311131E-4</c:v>
                </c:pt>
                <c:pt idx="77">
                  <c:v>1.8014535541377441E-4</c:v>
                </c:pt>
                <c:pt idx="78">
                  <c:v>1.8008832071103598E-4</c:v>
                </c:pt>
                <c:pt idx="79">
                  <c:v>1.8002985704068664E-4</c:v>
                </c:pt>
                <c:pt idx="80">
                  <c:v>1.799699498206131E-4</c:v>
                </c:pt>
                <c:pt idx="81">
                  <c:v>1.7990856165872593E-4</c:v>
                </c:pt>
                <c:pt idx="82">
                  <c:v>1.7984564630602051E-4</c:v>
                </c:pt>
                <c:pt idx="83">
                  <c:v>1.797811813706307E-4</c:v>
                </c:pt>
                <c:pt idx="84">
                  <c:v>1.7971512457726213E-4</c:v>
                </c:pt>
                <c:pt idx="85">
                  <c:v>1.7964743378051651E-4</c:v>
                </c:pt>
                <c:pt idx="86">
                  <c:v>1.7957806312085545E-4</c:v>
                </c:pt>
                <c:pt idx="87">
                  <c:v>1.7950698509050511E-4</c:v>
                </c:pt>
                <c:pt idx="88">
                  <c:v>1.7943415310472943E-4</c:v>
                </c:pt>
                <c:pt idx="89">
                  <c:v>1.7935951890368784E-4</c:v>
                </c:pt>
                <c:pt idx="90">
                  <c:v>1.7928304553849195E-4</c:v>
                </c:pt>
                <c:pt idx="91">
                  <c:v>1.7920469089971469E-4</c:v>
                </c:pt>
                <c:pt idx="92">
                  <c:v>1.7912441047385208E-4</c:v>
                </c:pt>
                <c:pt idx="93">
                  <c:v>1.7904215102615417E-4</c:v>
                </c:pt>
                <c:pt idx="94">
                  <c:v>1.7895786658761459E-4</c:v>
                </c:pt>
                <c:pt idx="95">
                  <c:v>1.7887151846318616E-4</c:v>
                </c:pt>
                <c:pt idx="96">
                  <c:v>1.7878304282503699E-4</c:v>
                </c:pt>
                <c:pt idx="97">
                  <c:v>1.7869239513434998E-4</c:v>
                </c:pt>
                <c:pt idx="98">
                  <c:v>1.7859953295529252E-4</c:v>
                </c:pt>
                <c:pt idx="99">
                  <c:v>1.7850440048361449E-4</c:v>
                </c:pt>
                <c:pt idx="100">
                  <c:v>1.7840693150095177E-4</c:v>
                </c:pt>
                <c:pt idx="101">
                  <c:v>1.7830708123089956E-4</c:v>
                </c:pt>
                <c:pt idx="102">
                  <c:v>1.7820479429397906E-4</c:v>
                </c:pt>
                <c:pt idx="103">
                  <c:v>1.7810000909590507E-4</c:v>
                </c:pt>
                <c:pt idx="104">
                  <c:v>1.7799267447737854E-4</c:v>
                </c:pt>
                <c:pt idx="105">
                  <c:v>1.7788272726826371E-4</c:v>
                </c:pt>
                <c:pt idx="106">
                  <c:v>1.7777009671027244E-4</c:v>
                </c:pt>
                <c:pt idx="107">
                  <c:v>1.7765473881814486E-4</c:v>
                </c:pt>
                <c:pt idx="108">
                  <c:v>1.7753658040930986E-4</c:v>
                </c:pt>
                <c:pt idx="109">
                  <c:v>1.7741555553474342E-4</c:v>
                </c:pt>
                <c:pt idx="110">
                  <c:v>1.7729160156298995E-4</c:v>
                </c:pt>
                <c:pt idx="111">
                  <c:v>1.7716464865635828E-4</c:v>
                </c:pt>
                <c:pt idx="112">
                  <c:v>1.7703463392559904E-4</c:v>
                </c:pt>
                <c:pt idx="113">
                  <c:v>1.7690148134041905E-4</c:v>
                </c:pt>
                <c:pt idx="114">
                  <c:v>1.7676513078068723E-4</c:v>
                </c:pt>
                <c:pt idx="115">
                  <c:v>1.7662548995933669E-4</c:v>
                </c:pt>
                <c:pt idx="116">
                  <c:v>1.7648251556812156E-4</c:v>
                </c:pt>
                <c:pt idx="117">
                  <c:v>1.76336090454976E-4</c:v>
                </c:pt>
                <c:pt idx="118">
                  <c:v>1.7618617724690644E-4</c:v>
                </c:pt>
                <c:pt idx="119">
                  <c:v>1.7603267069254969E-4</c:v>
                </c:pt>
                <c:pt idx="120">
                  <c:v>1.7587550934017315E-4</c:v>
                </c:pt>
                <c:pt idx="121">
                  <c:v>1.757146050436198E-4</c:v>
                </c:pt>
                <c:pt idx="122">
                  <c:v>1.7554987038548298E-4</c:v>
                </c:pt>
                <c:pt idx="123">
                  <c:v>1.7538123417115692E-4</c:v>
                </c:pt>
                <c:pt idx="124">
                  <c:v>1.7520859235631292E-4</c:v>
                </c:pt>
                <c:pt idx="125">
                  <c:v>1.7503188424639049E-4</c:v>
                </c:pt>
                <c:pt idx="126">
                  <c:v>1.7485099835035101E-4</c:v>
                </c:pt>
                <c:pt idx="127">
                  <c:v>1.7466585108061317E-4</c:v>
                </c:pt>
                <c:pt idx="128">
                  <c:v>1.7447635396306005E-4</c:v>
                </c:pt>
                <c:pt idx="129">
                  <c:v>1.7428242329597943E-4</c:v>
                </c:pt>
                <c:pt idx="130">
                  <c:v>1.7408395435070112E-4</c:v>
                </c:pt>
                <c:pt idx="131">
                  <c:v>1.7388085013725352E-4</c:v>
                </c:pt>
                <c:pt idx="132">
                  <c:v>1.7367301669501956E-4</c:v>
                </c:pt>
                <c:pt idx="133">
                  <c:v>1.7346035575926955E-4</c:v>
                </c:pt>
                <c:pt idx="134">
                  <c:v>1.7324276895291923E-4</c:v>
                </c:pt>
                <c:pt idx="135">
                  <c:v>1.7302015616404987E-4</c:v>
                </c:pt>
                <c:pt idx="136">
                  <c:v>1.7279240602108281E-4</c:v>
                </c:pt>
                <c:pt idx="137">
                  <c:v>1.7255942553662251E-4</c:v>
                </c:pt>
                <c:pt idx="138">
                  <c:v>1.7232110440579262E-4</c:v>
                </c:pt>
                <c:pt idx="139">
                  <c:v>1.7207733728641372E-4</c:v>
                </c:pt>
                <c:pt idx="140">
                  <c:v>1.718280063425226E-4</c:v>
                </c:pt>
                <c:pt idx="141">
                  <c:v>1.7157302308001832E-4</c:v>
                </c:pt>
                <c:pt idx="142">
                  <c:v>1.7131225415578655E-4</c:v>
                </c:pt>
                <c:pt idx="143">
                  <c:v>1.7104560084169051E-4</c:v>
                </c:pt>
                <c:pt idx="144">
                  <c:v>1.7077294368750273E-4</c:v>
                </c:pt>
                <c:pt idx="145">
                  <c:v>1.7049417809622547E-4</c:v>
                </c:pt>
                <c:pt idx="146">
                  <c:v>1.7020917480059516E-4</c:v>
                </c:pt>
                <c:pt idx="147">
                  <c:v>1.6991782235997732E-4</c:v>
                </c:pt>
                <c:pt idx="148">
                  <c:v>1.6962000836850954E-4</c:v>
                </c:pt>
                <c:pt idx="149">
                  <c:v>1.6931560694821712E-4</c:v>
                </c:pt>
                <c:pt idx="150">
                  <c:v>1.6900450417023372E-4</c:v>
                </c:pt>
                <c:pt idx="151">
                  <c:v>1.686865753298683E-4</c:v>
                </c:pt>
                <c:pt idx="152">
                  <c:v>1.6836169955025682E-4</c:v>
                </c:pt>
                <c:pt idx="153">
                  <c:v>1.6802974690466321E-4</c:v>
                </c:pt>
                <c:pt idx="154">
                  <c:v>1.6769061327326362E-4</c:v>
                </c:pt>
                <c:pt idx="155">
                  <c:v>1.6734416636077221E-4</c:v>
                </c:pt>
                <c:pt idx="156">
                  <c:v>1.6699027080124829E-4</c:v>
                </c:pt>
                <c:pt idx="157">
                  <c:v>1.6662881382289996E-4</c:v>
                </c:pt>
                <c:pt idx="158">
                  <c:v>1.6625967376504569E-4</c:v>
                </c:pt>
                <c:pt idx="159">
                  <c:v>1.6588271768158691E-4</c:v>
                </c:pt>
                <c:pt idx="160">
                  <c:v>1.6549781685171183E-4</c:v>
                </c:pt>
                <c:pt idx="161">
                  <c:v>1.6510485845233625E-4</c:v>
                </c:pt>
                <c:pt idx="162">
                  <c:v>1.6470370337851037E-4</c:v>
                </c:pt>
                <c:pt idx="163">
                  <c:v>1.6429423435848634E-4</c:v>
                </c:pt>
                <c:pt idx="164">
                  <c:v>1.6387632600589619E-4</c:v>
                </c:pt>
                <c:pt idx="165">
                  <c:v>1.6344984821636821E-4</c:v>
                </c:pt>
                <c:pt idx="166">
                  <c:v>1.6301467515789092E-4</c:v>
                </c:pt>
                <c:pt idx="167">
                  <c:v>1.625707049390801E-4</c:v>
                </c:pt>
                <c:pt idx="168">
                  <c:v>1.6211778446262315E-4</c:v>
                </c:pt>
                <c:pt idx="169">
                  <c:v>1.6165580832705473E-4</c:v>
                </c:pt>
                <c:pt idx="170">
                  <c:v>1.6118465632852796E-4</c:v>
                </c:pt>
                <c:pt idx="171">
                  <c:v>1.60704200786288E-4</c:v>
                </c:pt>
                <c:pt idx="172">
                  <c:v>1.6021432801904822E-4</c:v>
                </c:pt>
                <c:pt idx="173">
                  <c:v>1.5971492543886967E-4</c:v>
                </c:pt>
                <c:pt idx="174">
                  <c:v>1.5920587358753124E-4</c:v>
                </c:pt>
                <c:pt idx="175">
                  <c:v>1.5868706185928616E-4</c:v>
                </c:pt>
                <c:pt idx="176">
                  <c:v>1.5815837730071003E-4</c:v>
                </c:pt>
                <c:pt idx="177">
                  <c:v>1.5761970209315912E-4</c:v>
                </c:pt>
                <c:pt idx="178">
                  <c:v>1.5707094891004303E-4</c:v>
                </c:pt>
                <c:pt idx="179">
                  <c:v>1.5651200524380293E-4</c:v>
                </c:pt>
                <c:pt idx="180">
                  <c:v>1.5594276391217576E-4</c:v>
                </c:pt>
                <c:pt idx="181">
                  <c:v>1.5536313573094596E-4</c:v>
                </c:pt>
                <c:pt idx="182">
                  <c:v>1.5477302646638158E-4</c:v>
                </c:pt>
                <c:pt idx="183">
                  <c:v>1.5417233693137966E-4</c:v>
                </c:pt>
                <c:pt idx="184">
                  <c:v>1.5356098738816826E-4</c:v>
                </c:pt>
                <c:pt idx="185">
                  <c:v>1.5293889813960959E-4</c:v>
                </c:pt>
                <c:pt idx="186">
                  <c:v>1.5230597306237215E-4</c:v>
                </c:pt>
                <c:pt idx="187">
                  <c:v>1.5166216016093692E-4</c:v>
                </c:pt>
                <c:pt idx="188">
                  <c:v>1.5100736660911274E-4</c:v>
                </c:pt>
                <c:pt idx="189">
                  <c:v>1.5034154436244229E-4</c:v>
                </c:pt>
                <c:pt idx="190">
                  <c:v>1.4966462935150915E-4</c:v>
                </c:pt>
                <c:pt idx="191">
                  <c:v>1.4897655824763767E-4</c:v>
                </c:pt>
                <c:pt idx="192">
                  <c:v>1.4827729389499389E-4</c:v>
                </c:pt>
                <c:pt idx="193">
                  <c:v>1.4756678076843777E-4</c:v>
                </c:pt>
                <c:pt idx="194">
                  <c:v>1.4684498294381676E-4</c:v>
                </c:pt>
                <c:pt idx="195">
                  <c:v>1.4611188282676046E-4</c:v>
                </c:pt>
                <c:pt idx="196">
                  <c:v>1.4536743671222929E-4</c:v>
                </c:pt>
                <c:pt idx="197">
                  <c:v>1.4461164220036515E-4</c:v>
                </c:pt>
                <c:pt idx="198">
                  <c:v>1.4384446969795128E-4</c:v>
                </c:pt>
                <c:pt idx="199">
                  <c:v>1.4306593455759575E-4</c:v>
                </c:pt>
                <c:pt idx="200">
                  <c:v>1.422760212863583E-4</c:v>
                </c:pt>
                <c:pt idx="201">
                  <c:v>1.414747524226545E-4</c:v>
                </c:pt>
                <c:pt idx="202">
                  <c:v>1.4066214266938992E-4</c:v>
                </c:pt>
                <c:pt idx="203">
                  <c:v>1.3983822101648613E-4</c:v>
                </c:pt>
                <c:pt idx="204">
                  <c:v>1.3900302128111441E-4</c:v>
                </c:pt>
                <c:pt idx="205">
                  <c:v>1.3815658672156061E-4</c:v>
                </c:pt>
                <c:pt idx="206">
                  <c:v>1.3729896251679641E-4</c:v>
                </c:pt>
                <c:pt idx="207">
                  <c:v>1.3643020956610741E-4</c:v>
                </c:pt>
                <c:pt idx="208">
                  <c:v>1.3555040616530789E-4</c:v>
                </c:pt>
                <c:pt idx="209">
                  <c:v>1.3465961892866751E-4</c:v>
                </c:pt>
                <c:pt idx="210">
                  <c:v>1.3375793937653313E-4</c:v>
                </c:pt>
                <c:pt idx="211">
                  <c:v>1.3284546293390598E-4</c:v>
                </c:pt>
                <c:pt idx="212">
                  <c:v>1.3192230211034328E-4</c:v>
                </c:pt>
                <c:pt idx="213">
                  <c:v>1.3098856460747044E-4</c:v>
                </c:pt>
                <c:pt idx="214">
                  <c:v>1.3004437649599687E-4</c:v>
                </c:pt>
                <c:pt idx="215">
                  <c:v>1.2908987198190225E-4</c:v>
                </c:pt>
                <c:pt idx="216">
                  <c:v>1.281251978624276E-4</c:v>
                </c:pt>
                <c:pt idx="217">
                  <c:v>1.2715050415978979E-4</c:v>
                </c:pt>
                <c:pt idx="218">
                  <c:v>1.2616595673953235E-4</c:v>
                </c:pt>
                <c:pt idx="219">
                  <c:v>1.2517172723258696E-4</c:v>
                </c:pt>
                <c:pt idx="220">
                  <c:v>1.2416800118764115E-4</c:v>
                </c:pt>
                <c:pt idx="221">
                  <c:v>1.2315496678505511E-4</c:v>
                </c:pt>
                <c:pt idx="222">
                  <c:v>1.2213283073303494E-4</c:v>
                </c:pt>
                <c:pt idx="223">
                  <c:v>1.2110180327740139E-4</c:v>
                </c:pt>
                <c:pt idx="224">
                  <c:v>1.200621050898576E-4</c:v>
                </c:pt>
                <c:pt idx="225">
                  <c:v>1.1901397080227305E-4</c:v>
                </c:pt>
                <c:pt idx="226">
                  <c:v>1.1795763478961163E-4</c:v>
                </c:pt>
                <c:pt idx="227">
                  <c:v>1.1689334948239427E-4</c:v>
                </c:pt>
                <c:pt idx="228">
                  <c:v>1.1582137281163085E-4</c:v>
                </c:pt>
                <c:pt idx="229">
                  <c:v>1.1474197004801567E-4</c:v>
                </c:pt>
                <c:pt idx="230">
                  <c:v>1.1365541844066129E-4</c:v>
                </c:pt>
                <c:pt idx="231">
                  <c:v>1.125620000217431E-4</c:v>
                </c:pt>
                <c:pt idx="232">
                  <c:v>1.1146200760303593E-4</c:v>
                </c:pt>
                <c:pt idx="233">
                  <c:v>1.1035574077356003E-4</c:v>
                </c:pt>
                <c:pt idx="234">
                  <c:v>1.0924350696317475E-4</c:v>
                </c:pt>
                <c:pt idx="235">
                  <c:v>1.0812561424278222E-4</c:v>
                </c:pt>
                <c:pt idx="236">
                  <c:v>1.0700239366601139E-4</c:v>
                </c:pt>
                <c:pt idx="237">
                  <c:v>1.0587416918772519E-4</c:v>
                </c:pt>
                <c:pt idx="238">
                  <c:v>1.0474126917392468E-4</c:v>
                </c:pt>
                <c:pt idx="239">
                  <c:v>1.0360403387377204E-4</c:v>
                </c:pt>
                <c:pt idx="240">
                  <c:v>1.0246281756898235E-4</c:v>
                </c:pt>
                <c:pt idx="241">
                  <c:v>1.0131796105539159E-4</c:v>
                </c:pt>
                <c:pt idx="242">
                  <c:v>1.0016982176042077E-4</c:v>
                </c:pt>
                <c:pt idx="243">
                  <c:v>9.9018758457303235E-5</c:v>
                </c:pt>
                <c:pt idx="244">
                  <c:v>9.7865131896579527E-5</c:v>
                </c:pt>
                <c:pt idx="245">
                  <c:v>9.6709312086940002E-5</c:v>
                </c:pt>
                <c:pt idx="246">
                  <c:v>9.5551664707427264E-5</c:v>
                </c:pt>
                <c:pt idx="247">
                  <c:v>9.4392560153755412E-5</c:v>
                </c:pt>
                <c:pt idx="248">
                  <c:v>9.3232369350770838E-5</c:v>
                </c:pt>
                <c:pt idx="249">
                  <c:v>9.2071473217103517E-5</c:v>
                </c:pt>
                <c:pt idx="250">
                  <c:v>9.0910243171427041E-5</c:v>
                </c:pt>
                <c:pt idx="251">
                  <c:v>8.9749050562248911E-5</c:v>
                </c:pt>
                <c:pt idx="252">
                  <c:v>8.8588279853585306E-5</c:v>
                </c:pt>
                <c:pt idx="253">
                  <c:v>8.742829697827581E-5</c:v>
                </c:pt>
                <c:pt idx="254">
                  <c:v>8.6269487244550191E-5</c:v>
                </c:pt>
                <c:pt idx="255">
                  <c:v>8.5112207611759416E-5</c:v>
                </c:pt>
                <c:pt idx="256">
                  <c:v>8.3956840350118966E-5</c:v>
                </c:pt>
                <c:pt idx="257">
                  <c:v>8.2803750425464173E-5</c:v>
                </c:pt>
                <c:pt idx="258">
                  <c:v>8.1653304070616883E-5</c:v>
                </c:pt>
                <c:pt idx="259">
                  <c:v>8.0505864607838262E-5</c:v>
                </c:pt>
                <c:pt idx="260">
                  <c:v>7.9361784321108075E-5</c:v>
                </c:pt>
                <c:pt idx="261">
                  <c:v>7.8221425386715282E-5</c:v>
                </c:pt>
                <c:pt idx="262">
                  <c:v>7.7085129022602672E-5</c:v>
                </c:pt>
                <c:pt idx="263">
                  <c:v>7.5953246937432439E-5</c:v>
                </c:pt>
                <c:pt idx="264">
                  <c:v>7.4826113635628744E-5</c:v>
                </c:pt>
                <c:pt idx="265">
                  <c:v>7.3704066784419098E-5</c:v>
                </c:pt>
                <c:pt idx="266">
                  <c:v>7.2587423695980036E-5</c:v>
                </c:pt>
                <c:pt idx="267">
                  <c:v>7.1476515304036425E-5</c:v>
                </c:pt>
                <c:pt idx="268">
                  <c:v>7.0371648231981609E-5</c:v>
                </c:pt>
                <c:pt idx="269">
                  <c:v>6.927313191629203E-5</c:v>
                </c:pt>
                <c:pt idx="270">
                  <c:v>6.818126553054249E-5</c:v>
                </c:pt>
                <c:pt idx="271">
                  <c:v>6.7096339084304901E-5</c:v>
                </c:pt>
                <c:pt idx="272">
                  <c:v>6.6018628686048686E-5</c:v>
                </c:pt>
                <c:pt idx="273">
                  <c:v>6.4948414717047598E-5</c:v>
                </c:pt>
                <c:pt idx="274">
                  <c:v>6.3885964143750584E-5</c:v>
                </c:pt>
                <c:pt idx="275">
                  <c:v>6.2831533023333108E-5</c:v>
                </c:pt>
                <c:pt idx="276">
                  <c:v>6.1785366006539277E-5</c:v>
                </c:pt>
                <c:pt idx="277">
                  <c:v>6.0747706471797613E-5</c:v>
                </c:pt>
                <c:pt idx="278">
                  <c:v>5.9718780067941069E-5</c:v>
                </c:pt>
                <c:pt idx="279">
                  <c:v>5.8698810066148965E-5</c:v>
                </c:pt>
                <c:pt idx="280">
                  <c:v>5.7688007088829707E-5</c:v>
                </c:pt>
                <c:pt idx="281">
                  <c:v>5.6686568349118005E-5</c:v>
                </c:pt>
                <c:pt idx="282">
                  <c:v>5.5694689237606454E-5</c:v>
                </c:pt>
                <c:pt idx="283">
                  <c:v>5.4712550764390855E-5</c:v>
                </c:pt>
                <c:pt idx="284">
                  <c:v>5.3740323456397121E-5</c:v>
                </c:pt>
                <c:pt idx="285">
                  <c:v>5.2778173091461156E-5</c:v>
                </c:pt>
                <c:pt idx="286">
                  <c:v>5.1826246629804729E-5</c:v>
                </c:pt>
                <c:pt idx="287">
                  <c:v>5.0884690248498288E-5</c:v>
                </c:pt>
                <c:pt idx="288">
                  <c:v>4.9953636725774686E-5</c:v>
                </c:pt>
                <c:pt idx="289">
                  <c:v>4.9033207275117618E-5</c:v>
                </c:pt>
                <c:pt idx="290">
                  <c:v>4.8123518393561326E-5</c:v>
                </c:pt>
                <c:pt idx="291">
                  <c:v>4.722467082785009E-5</c:v>
                </c:pt>
                <c:pt idx="292">
                  <c:v>4.6336764028653832E-5</c:v>
                </c:pt>
                <c:pt idx="293">
                  <c:v>4.5459881722775819E-5</c:v>
                </c:pt>
                <c:pt idx="294">
                  <c:v>4.4594099656736219E-5</c:v>
                </c:pt>
                <c:pt idx="295">
                  <c:v>4.3739484327343092E-5</c:v>
                </c:pt>
                <c:pt idx="296">
                  <c:v>4.2896097688593926E-5</c:v>
                </c:pt>
                <c:pt idx="297">
                  <c:v>4.2063987193863284E-5</c:v>
                </c:pt>
                <c:pt idx="298">
                  <c:v>4.1243194961904095E-5</c:v>
                </c:pt>
                <c:pt idx="299">
                  <c:v>4.0433752211743723E-5</c:v>
                </c:pt>
                <c:pt idx="300">
                  <c:v>3.9635686325700803E-5</c:v>
                </c:pt>
                <c:pt idx="301">
                  <c:v>3.8849011508412801E-5</c:v>
                </c:pt>
                <c:pt idx="302">
                  <c:v>3.807374008868436E-5</c:v>
                </c:pt>
                <c:pt idx="303">
                  <c:v>3.7309871540269768E-5</c:v>
                </c:pt>
                <c:pt idx="304">
                  <c:v>3.6557401337677931E-5</c:v>
                </c:pt>
                <c:pt idx="305">
                  <c:v>3.5816314027270479E-5</c:v>
                </c:pt>
                <c:pt idx="306">
                  <c:v>3.5086592704569597E-5</c:v>
                </c:pt>
                <c:pt idx="307">
                  <c:v>3.4368210111823672E-5</c:v>
                </c:pt>
                <c:pt idx="308">
                  <c:v>3.3661132940343563E-5</c:v>
                </c:pt>
                <c:pt idx="309">
                  <c:v>3.2965324648914773E-5</c:v>
                </c:pt>
                <c:pt idx="310">
                  <c:v>3.2280735651646353E-5</c:v>
                </c:pt>
                <c:pt idx="311">
                  <c:v>3.1607318142778951E-5</c:v>
                </c:pt>
                <c:pt idx="312">
                  <c:v>3.0945015181416125E-5</c:v>
                </c:pt>
                <c:pt idx="313">
                  <c:v>3.029376446606058E-5</c:v>
                </c:pt>
                <c:pt idx="314">
                  <c:v>2.9653500362991636E-5</c:v>
                </c:pt>
                <c:pt idx="315">
                  <c:v>2.9024151464884795E-5</c:v>
                </c:pt>
                <c:pt idx="316">
                  <c:v>2.840564051065364E-5</c:v>
                </c:pt>
                <c:pt idx="317">
                  <c:v>2.7797888974223639E-5</c:v>
                </c:pt>
                <c:pt idx="318">
                  <c:v>2.7200811373306877E-5</c:v>
                </c:pt>
                <c:pt idx="319">
                  <c:v>2.6614319114992568E-5</c:v>
                </c:pt>
                <c:pt idx="320">
                  <c:v>2.6038321406574028E-5</c:v>
                </c:pt>
                <c:pt idx="321">
                  <c:v>2.5472721762564987E-5</c:v>
                </c:pt>
                <c:pt idx="322">
                  <c:v>2.4917420906156451E-5</c:v>
                </c:pt>
                <c:pt idx="323">
                  <c:v>2.4372317356302631E-5</c:v>
                </c:pt>
                <c:pt idx="324">
                  <c:v>2.3837307299379162E-5</c:v>
                </c:pt>
                <c:pt idx="325">
                  <c:v>2.3312282677157015E-5</c:v>
                </c:pt>
                <c:pt idx="326">
                  <c:v>2.2797134217489301E-5</c:v>
                </c:pt>
                <c:pt idx="327">
                  <c:v>2.2291750375380559E-5</c:v>
                </c:pt>
                <c:pt idx="328">
                  <c:v>2.1796016082209491E-5</c:v>
                </c:pt>
                <c:pt idx="329">
                  <c:v>2.130981600090287E-5</c:v>
                </c:pt>
                <c:pt idx="330">
                  <c:v>2.0833033024469927E-5</c:v>
                </c:pt>
                <c:pt idx="331">
                  <c:v>2.0365547774403581E-5</c:v>
                </c:pt>
                <c:pt idx="332">
                  <c:v>1.9907239543259792E-5</c:v>
                </c:pt>
                <c:pt idx="333">
                  <c:v>1.9457986258020199E-5</c:v>
                </c:pt>
                <c:pt idx="334">
                  <c:v>1.9017666033072089E-5</c:v>
                </c:pt>
                <c:pt idx="335">
                  <c:v>1.8586154511002206E-5</c:v>
                </c:pt>
                <c:pt idx="336">
                  <c:v>1.8163327582199074E-5</c:v>
                </c:pt>
                <c:pt idx="337">
                  <c:v>1.7749060663430072E-5</c:v>
                </c:pt>
                <c:pt idx="338">
                  <c:v>1.7343228647659359E-5</c:v>
                </c:pt>
                <c:pt idx="339">
                  <c:v>1.6945704233606307E-5</c:v>
                </c:pt>
                <c:pt idx="340">
                  <c:v>1.6556362472774921E-5</c:v>
                </c:pt>
                <c:pt idx="341">
                  <c:v>1.6175077147462247E-5</c:v>
                </c:pt>
                <c:pt idx="342">
                  <c:v>1.5801721372943334E-5</c:v>
                </c:pt>
                <c:pt idx="343">
                  <c:v>1.543616965982153E-5</c:v>
                </c:pt>
                <c:pt idx="344">
                  <c:v>1.507829599289856E-5</c:v>
                </c:pt>
                <c:pt idx="345">
                  <c:v>1.4727974757544615E-5</c:v>
                </c:pt>
                <c:pt idx="346">
                  <c:v>1.4385081016143886E-5</c:v>
                </c:pt>
                <c:pt idx="347">
                  <c:v>1.4049490042911117E-5</c:v>
                </c:pt>
                <c:pt idx="348">
                  <c:v>1.3721077551043237E-5</c:v>
                </c:pt>
                <c:pt idx="349">
                  <c:v>1.3399720415474548E-5</c:v>
                </c:pt>
                <c:pt idx="350">
                  <c:v>1.3085295360149019E-5</c:v>
                </c:pt>
                <c:pt idx="351">
                  <c:v>1.2777680578057726E-5</c:v>
                </c:pt>
                <c:pt idx="352">
                  <c:v>1.247675574700402E-5</c:v>
                </c:pt>
                <c:pt idx="353">
                  <c:v>1.2182399507398856E-5</c:v>
                </c:pt>
                <c:pt idx="354">
                  <c:v>1.1894493229025471E-5</c:v>
                </c:pt>
                <c:pt idx="355">
                  <c:v>1.161291830209521E-5</c:v>
                </c:pt>
                <c:pt idx="356">
                  <c:v>1.1337558261104164E-5</c:v>
                </c:pt>
                <c:pt idx="357">
                  <c:v>1.106829661523534E-5</c:v>
                </c:pt>
                <c:pt idx="358">
                  <c:v>1.0805018914039621E-5</c:v>
                </c:pt>
                <c:pt idx="359">
                  <c:v>1.0547611292155423E-5</c:v>
                </c:pt>
                <c:pt idx="360">
                  <c:v>1.0295961785145025E-5</c:v>
                </c:pt>
                <c:pt idx="361">
                  <c:v>1.0049958437452489E-5</c:v>
                </c:pt>
                <c:pt idx="362">
                  <c:v>9.8094925069514005E-6</c:v>
                </c:pt>
                <c:pt idx="363">
                  <c:v>9.5744549817311508E-6</c:v>
                </c:pt>
                <c:pt idx="364">
                  <c:v>9.3447383826550379E-6</c:v>
                </c:pt>
                <c:pt idx="365">
                  <c:v>9.1202374838950107E-6</c:v>
                </c:pt>
                <c:pt idx="366">
                  <c:v>8.9008477033303279E-6</c:v>
                </c:pt>
                <c:pt idx="367">
                  <c:v>8.6864664043950768E-6</c:v>
                </c:pt>
                <c:pt idx="368">
                  <c:v>8.4769920021265932E-6</c:v>
                </c:pt>
                <c:pt idx="369">
                  <c:v>8.2723244652083139E-6</c:v>
                </c:pt>
                <c:pt idx="370">
                  <c:v>8.0723649753533522E-6</c:v>
                </c:pt>
                <c:pt idx="371">
                  <c:v>7.8770169413822089E-6</c:v>
                </c:pt>
                <c:pt idx="372">
                  <c:v>7.6861840045960861E-6</c:v>
                </c:pt>
                <c:pt idx="373">
                  <c:v>7.4997726167147505E-6</c:v>
                </c:pt>
                <c:pt idx="374">
                  <c:v>7.3176895960536115E-6</c:v>
                </c:pt>
                <c:pt idx="375">
                  <c:v>7.1398439007719361E-6</c:v>
                </c:pt>
                <c:pt idx="376">
                  <c:v>6.9661457580139086E-6</c:v>
                </c:pt>
                <c:pt idx="377">
                  <c:v>6.7965069361353159E-6</c:v>
                </c:pt>
                <c:pt idx="378">
                  <c:v>6.6308407842274875E-6</c:v>
                </c:pt>
                <c:pt idx="379">
                  <c:v>6.4690614591800255E-6</c:v>
                </c:pt>
                <c:pt idx="380">
                  <c:v>6.3110857984050028E-6</c:v>
                </c:pt>
                <c:pt idx="381">
                  <c:v>6.1568308933335203E-6</c:v>
                </c:pt>
                <c:pt idx="382">
                  <c:v>6.0062158089291273E-6</c:v>
                </c:pt>
                <c:pt idx="383">
                  <c:v>5.8591608800284689E-6</c:v>
                </c:pt>
                <c:pt idx="384">
                  <c:v>5.715588205168487E-6</c:v>
                </c:pt>
                <c:pt idx="385">
                  <c:v>5.5754211845115975E-6</c:v>
                </c:pt>
                <c:pt idx="386">
                  <c:v>5.438584549377623E-6</c:v>
                </c:pt>
                <c:pt idx="387">
                  <c:v>5.305004275424352E-6</c:v>
                </c:pt>
                <c:pt idx="388">
                  <c:v>5.1746077363024057E-6</c:v>
                </c:pt>
                <c:pt idx="389">
                  <c:v>5.0473242834137011E-6</c:v>
                </c:pt>
                <c:pt idx="390">
                  <c:v>4.9230837206870603E-6</c:v>
                </c:pt>
                <c:pt idx="391">
                  <c:v>4.8018177225550573E-6</c:v>
                </c:pt>
                <c:pt idx="392">
                  <c:v>4.6834593554478943E-6</c:v>
                </c:pt>
                <c:pt idx="393">
                  <c:v>4.5679426055045269E-6</c:v>
                </c:pt>
                <c:pt idx="394">
                  <c:v>4.4552030633582262E-6</c:v>
                </c:pt>
                <c:pt idx="395">
                  <c:v>4.3451776794434238E-6</c:v>
                </c:pt>
                <c:pt idx="396">
                  <c:v>4.2378042406365779E-6</c:v>
                </c:pt>
                <c:pt idx="397">
                  <c:v>4.133022300178979E-6</c:v>
                </c:pt>
                <c:pt idx="398">
                  <c:v>4.03077225574755E-6</c:v>
                </c:pt>
                <c:pt idx="399">
                  <c:v>3.9309960768729724E-6</c:v>
                </c:pt>
                <c:pt idx="400">
                  <c:v>3.8336366252611498E-6</c:v>
                </c:pt>
                <c:pt idx="401">
                  <c:v>3.7386378284320898E-6</c:v>
                </c:pt>
                <c:pt idx="402">
                  <c:v>3.6459451047132774E-6</c:v>
                </c:pt>
                <c:pt idx="403">
                  <c:v>3.5555047728230704E-6</c:v>
                </c:pt>
                <c:pt idx="404">
                  <c:v>3.4672646864741807E-6</c:v>
                </c:pt>
                <c:pt idx="405">
                  <c:v>3.3811732385036208E-6</c:v>
                </c:pt>
                <c:pt idx="406">
                  <c:v>3.2971804009296335E-6</c:v>
                </c:pt>
                <c:pt idx="407">
                  <c:v>3.2152367184234976E-6</c:v>
                </c:pt>
                <c:pt idx="408">
                  <c:v>3.1352944958040752E-6</c:v>
                </c:pt>
                <c:pt idx="409">
                  <c:v>3.0573061722272143E-6</c:v>
                </c:pt>
                <c:pt idx="410">
                  <c:v>2.9812263031558928E-6</c:v>
                </c:pt>
                <c:pt idx="411">
                  <c:v>2.9070091380756224E-6</c:v>
                </c:pt>
                <c:pt idx="412">
                  <c:v>2.8346110030330607E-6</c:v>
                </c:pt>
                <c:pt idx="413">
                  <c:v>2.7639887620889425E-6</c:v>
                </c:pt>
                <c:pt idx="414">
                  <c:v>2.6951002134456559E-6</c:v>
                </c:pt>
                <c:pt idx="415">
                  <c:v>2.6279040903354201E-6</c:v>
                </c:pt>
                <c:pt idx="416">
                  <c:v>2.5623601420665665E-6</c:v>
                </c:pt>
                <c:pt idx="417">
                  <c:v>2.4984290125651398E-6</c:v>
                </c:pt>
                <c:pt idx="418">
                  <c:v>2.4360720927152357E-6</c:v>
                </c:pt>
                <c:pt idx="419">
                  <c:v>2.3752517466224532E-6</c:v>
                </c:pt>
                <c:pt idx="420">
                  <c:v>2.3159311384191028E-6</c:v>
                </c:pt>
                <c:pt idx="421">
                  <c:v>2.2580741814159921E-6</c:v>
                </c:pt>
                <c:pt idx="422">
                  <c:v>2.2016459053642023E-6</c:v>
                </c:pt>
                <c:pt idx="423">
                  <c:v>2.1466117692270359E-6</c:v>
                </c:pt>
                <c:pt idx="424">
                  <c:v>2.0929382822387765E-6</c:v>
                </c:pt>
                <c:pt idx="425">
                  <c:v>2.0405924772148865E-6</c:v>
                </c:pt>
                <c:pt idx="426">
                  <c:v>1.9895424896443359E-6</c:v>
                </c:pt>
                <c:pt idx="427">
                  <c:v>1.9397567876389132E-6</c:v>
                </c:pt>
                <c:pt idx="428">
                  <c:v>1.8912048995733954E-6</c:v>
                </c:pt>
                <c:pt idx="429">
                  <c:v>1.843856856531545E-6</c:v>
                </c:pt>
                <c:pt idx="430">
                  <c:v>1.7976834165711608E-6</c:v>
                </c:pt>
                <c:pt idx="431">
                  <c:v>1.7526560271985403E-6</c:v>
                </c:pt>
                <c:pt idx="432">
                  <c:v>1.7087469206256145E-6</c:v>
                </c:pt>
                <c:pt idx="433">
                  <c:v>1.6659287533915546E-6</c:v>
                </c:pt>
                <c:pt idx="434">
                  <c:v>1.6241750036005698E-6</c:v>
                </c:pt>
                <c:pt idx="435">
                  <c:v>1.5834596922559285E-6</c:v>
                </c:pt>
                <c:pt idx="436">
                  <c:v>1.543757451427652E-6</c:v>
                </c:pt>
                <c:pt idx="437">
                  <c:v>1.5050435702157472E-6</c:v>
                </c:pt>
                <c:pt idx="438">
                  <c:v>1.4672938615234443E-6</c:v>
                </c:pt>
                <c:pt idx="439">
                  <c:v>1.4304846434054497E-6</c:v>
                </c:pt>
                <c:pt idx="440">
                  <c:v>1.3945928754033332E-6</c:v>
                </c:pt>
                <c:pt idx="441">
                  <c:v>1.3595960672851959E-6</c:v>
                </c:pt>
                <c:pt idx="442">
                  <c:v>1.3254722770472682E-6</c:v>
                </c:pt>
                <c:pt idx="443">
                  <c:v>1.2922000893755836E-6</c:v>
                </c:pt>
                <c:pt idx="444">
                  <c:v>1.2597585086204788E-6</c:v>
                </c:pt>
                <c:pt idx="445">
                  <c:v>1.2281270944658473E-6</c:v>
                </c:pt>
                <c:pt idx="446">
                  <c:v>1.1972859217390663E-6</c:v>
                </c:pt>
                <c:pt idx="447">
                  <c:v>1.1672155135755702E-6</c:v>
                </c:pt>
                <c:pt idx="448">
                  <c:v>1.1378969262398897E-6</c:v>
                </c:pt>
                <c:pt idx="449">
                  <c:v>1.1093114913318658E-6</c:v>
                </c:pt>
                <c:pt idx="450">
                  <c:v>1.0814411495196907E-6</c:v>
                </c:pt>
                <c:pt idx="451">
                  <c:v>1.0542682682412874E-6</c:v>
                </c:pt>
                <c:pt idx="452">
                  <c:v>1.0277755571053149E-6</c:v>
                </c:pt>
                <c:pt idx="453">
                  <c:v>1.0019462244326149E-6</c:v>
                </c:pt>
                <c:pt idx="454">
                  <c:v>9.7676384713807352E-7</c:v>
                </c:pt>
                <c:pt idx="455">
                  <c:v>9.5221235296705231E-7</c:v>
                </c:pt>
                <c:pt idx="456">
                  <c:v>9.2827617570456766E-7</c:v>
                </c:pt>
                <c:pt idx="457">
                  <c:v>9.0494003379681942E-7</c:v>
                </c:pt>
                <c:pt idx="458">
                  <c:v>8.8218904270576104E-7</c:v>
                </c:pt>
                <c:pt idx="459">
                  <c:v>8.6000864452095982E-7</c:v>
                </c:pt>
                <c:pt idx="460">
                  <c:v>8.3838467856978127E-7</c:v>
                </c:pt>
                <c:pt idx="461">
                  <c:v>8.1730332346374723E-7</c:v>
                </c:pt>
                <c:pt idx="462">
                  <c:v>7.9675113973110001E-7</c:v>
                </c:pt>
                <c:pt idx="463">
                  <c:v>7.7671490017472422E-7</c:v>
                </c:pt>
                <c:pt idx="464">
                  <c:v>7.5718180880812724E-7</c:v>
                </c:pt>
                <c:pt idx="465">
                  <c:v>7.3813930034916098E-7</c:v>
                </c:pt>
                <c:pt idx="466">
                  <c:v>7.1957520297871724E-7</c:v>
                </c:pt>
                <c:pt idx="467">
                  <c:v>7.0147756336957912E-7</c:v>
                </c:pt>
                <c:pt idx="468">
                  <c:v>6.8383476437006152E-7</c:v>
                </c:pt>
                <c:pt idx="469">
                  <c:v>6.6663545217338083E-7</c:v>
                </c:pt>
                <c:pt idx="470">
                  <c:v>6.4986857073456861E-7</c:v>
                </c:pt>
                <c:pt idx="471">
                  <c:v>6.335233464493939E-7</c:v>
                </c:pt>
                <c:pt idx="472">
                  <c:v>6.1758924063681775E-7</c:v>
                </c:pt>
                <c:pt idx="473">
                  <c:v>6.0205596352780333E-7</c:v>
                </c:pt>
                <c:pt idx="474">
                  <c:v>5.8691350668382825E-7</c:v>
                </c:pt>
                <c:pt idx="475">
                  <c:v>5.7215214366301836E-7</c:v>
                </c:pt>
                <c:pt idx="476">
                  <c:v>5.5776233476301229E-7</c:v>
                </c:pt>
                <c:pt idx="477">
                  <c:v>5.4373473190594268E-7</c:v>
                </c:pt>
                <c:pt idx="478">
                  <c:v>5.3006032585400931E-7</c:v>
                </c:pt>
                <c:pt idx="479">
                  <c:v>5.1673025858178789E-7</c:v>
                </c:pt>
                <c:pt idx="480">
                  <c:v>5.0373591742314261E-7</c:v>
                </c:pt>
                <c:pt idx="481">
                  <c:v>4.9106888888594824E-7</c:v>
                </c:pt>
                <c:pt idx="482">
                  <c:v>4.7872098818402264E-7</c:v>
                </c:pt>
                <c:pt idx="483">
                  <c:v>4.6668419084738844E-7</c:v>
                </c:pt>
                <c:pt idx="484">
                  <c:v>4.5495073619505888E-7</c:v>
                </c:pt>
                <c:pt idx="485">
                  <c:v>4.4351300698686202E-7</c:v>
                </c:pt>
                <c:pt idx="486">
                  <c:v>4.3236357272213866E-7</c:v>
                </c:pt>
                <c:pt idx="487">
                  <c:v>4.2149521317647043E-7</c:v>
                </c:pt>
                <c:pt idx="488">
                  <c:v>4.1090087665729413E-7</c:v>
                </c:pt>
                <c:pt idx="489">
                  <c:v>4.0057369266044418E-7</c:v>
                </c:pt>
                <c:pt idx="490">
                  <c:v>3.9050694256026475E-7</c:v>
                </c:pt>
                <c:pt idx="491">
                  <c:v>3.8069409313834512E-7</c:v>
                </c:pt>
                <c:pt idx="492">
                  <c:v>3.7112877726563909E-7</c:v>
                </c:pt>
                <c:pt idx="493">
                  <c:v>3.6180475904146192E-7</c:v>
                </c:pt>
                <c:pt idx="494">
                  <c:v>3.5271599418962296E-7</c:v>
                </c:pt>
                <c:pt idx="495">
                  <c:v>3.4385656766389161E-7</c:v>
                </c:pt>
                <c:pt idx="496">
                  <c:v>3.3522071052338731E-7</c:v>
                </c:pt>
                <c:pt idx="497">
                  <c:v>3.2680279749008889E-7</c:v>
                </c:pt>
                <c:pt idx="498">
                  <c:v>3.185973571628864E-7</c:v>
                </c:pt>
                <c:pt idx="499">
                  <c:v>3.1059904292973783E-7</c:v>
                </c:pt>
                <c:pt idx="500">
                  <c:v>3.0280264406989943E-7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2-4888-BE51-62C94705E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568063"/>
        <c:axId val="2104564735"/>
      </c:lineChart>
      <c:catAx>
        <c:axId val="2104568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V1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564735"/>
        <c:crosses val="autoZero"/>
        <c:auto val="1"/>
        <c:lblAlgn val="ctr"/>
        <c:lblOffset val="100"/>
        <c:noMultiLvlLbl val="0"/>
      </c:catAx>
      <c:valAx>
        <c:axId val="210456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Collector</a:t>
                </a:r>
                <a:r>
                  <a:rPr lang="en-CA" baseline="0"/>
                  <a:t> Current 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56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Finding Vcm,max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3.10'!$A$4:$A$14</c:f>
              <c:numCache>
                <c:formatCode>General</c:formatCode>
                <c:ptCount val="1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</c:numCache>
            </c:numRef>
          </c:xVal>
          <c:yVal>
            <c:numRef>
              <c:f>'Step 3.10'!$C$4:$C$14</c:f>
              <c:numCache>
                <c:formatCode>General</c:formatCode>
                <c:ptCount val="11"/>
                <c:pt idx="0">
                  <c:v>4.2329999999999997</c:v>
                </c:pt>
                <c:pt idx="1">
                  <c:v>4.2329999999999997</c:v>
                </c:pt>
                <c:pt idx="2">
                  <c:v>4.2329999999999997</c:v>
                </c:pt>
                <c:pt idx="3">
                  <c:v>4.2320000000000002</c:v>
                </c:pt>
                <c:pt idx="4">
                  <c:v>4.2309999999999999</c:v>
                </c:pt>
                <c:pt idx="5">
                  <c:v>4.2300000000000004</c:v>
                </c:pt>
                <c:pt idx="6">
                  <c:v>4.2300000000000004</c:v>
                </c:pt>
                <c:pt idx="7">
                  <c:v>4.2300000000000004</c:v>
                </c:pt>
                <c:pt idx="8">
                  <c:v>4.274</c:v>
                </c:pt>
                <c:pt idx="9">
                  <c:v>4.3499999999999996</c:v>
                </c:pt>
                <c:pt idx="10">
                  <c:v>4.4349999999999996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7C-49B8-AA47-0AC69B3FF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942992"/>
        <c:axId val="1"/>
      </c:scatterChart>
      <c:valAx>
        <c:axId val="2095942992"/>
        <c:scaling>
          <c:orientation val="minMax"/>
          <c:min val="3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Vcm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9429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Finding VCM,min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3.11'!$A$3:$A$13</c:f>
              <c:numCache>
                <c:formatCode>General</c:formatCode>
                <c:ptCount val="11"/>
                <c:pt idx="0">
                  <c:v>-2</c:v>
                </c:pt>
                <c:pt idx="1">
                  <c:v>-2.1</c:v>
                </c:pt>
                <c:pt idx="2">
                  <c:v>-2.2000000000000002</c:v>
                </c:pt>
                <c:pt idx="3">
                  <c:v>-2.2999999999999998</c:v>
                </c:pt>
                <c:pt idx="4">
                  <c:v>-2.4</c:v>
                </c:pt>
                <c:pt idx="5">
                  <c:v>-2.5</c:v>
                </c:pt>
                <c:pt idx="6">
                  <c:v>-2.6</c:v>
                </c:pt>
                <c:pt idx="7">
                  <c:v>-2.7</c:v>
                </c:pt>
                <c:pt idx="8">
                  <c:v>-2.8</c:v>
                </c:pt>
                <c:pt idx="9">
                  <c:v>-2.9</c:v>
                </c:pt>
                <c:pt idx="10">
                  <c:v>-3</c:v>
                </c:pt>
              </c:numCache>
            </c:numRef>
          </c:xVal>
          <c:yVal>
            <c:numRef>
              <c:f>'Step 3.11'!$C$3:$C$13</c:f>
              <c:numCache>
                <c:formatCode>General</c:formatCode>
                <c:ptCount val="11"/>
                <c:pt idx="0">
                  <c:v>4.258</c:v>
                </c:pt>
                <c:pt idx="1">
                  <c:v>4.2590000000000003</c:v>
                </c:pt>
                <c:pt idx="2">
                  <c:v>4.2590000000000003</c:v>
                </c:pt>
                <c:pt idx="3">
                  <c:v>4.2590000000000003</c:v>
                </c:pt>
                <c:pt idx="4">
                  <c:v>4.26</c:v>
                </c:pt>
                <c:pt idx="5">
                  <c:v>4.26</c:v>
                </c:pt>
                <c:pt idx="6">
                  <c:v>4.26</c:v>
                </c:pt>
                <c:pt idx="7">
                  <c:v>4.26</c:v>
                </c:pt>
                <c:pt idx="8">
                  <c:v>4.2779999999999996</c:v>
                </c:pt>
                <c:pt idx="9">
                  <c:v>4.3159999999999998</c:v>
                </c:pt>
                <c:pt idx="10">
                  <c:v>4.3609999999999998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0-44A3-9FAB-4DF69C29B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615744"/>
        <c:axId val="1"/>
      </c:scatterChart>
      <c:valAx>
        <c:axId val="1971615744"/>
        <c:scaling>
          <c:orientation val="minMax"/>
          <c:max val="-1.8"/>
          <c:min val="-3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Vcm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6157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8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5556</xdr:colOff>
      <xdr:row>2</xdr:row>
      <xdr:rowOff>8466</xdr:rowOff>
    </xdr:from>
    <xdr:to>
      <xdr:col>12</xdr:col>
      <xdr:colOff>65616</xdr:colOff>
      <xdr:row>19</xdr:row>
      <xdr:rowOff>16932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152400</xdr:rowOff>
    </xdr:from>
    <xdr:to>
      <xdr:col>12</xdr:col>
      <xdr:colOff>304800</xdr:colOff>
      <xdr:row>18</xdr:row>
      <xdr:rowOff>142875</xdr:rowOff>
    </xdr:to>
    <xdr:graphicFrame macro="">
      <xdr:nvGraphicFramePr>
        <xdr:cNvPr id="23571" name="Chart 3">
          <a:extLst>
            <a:ext uri="{FF2B5EF4-FFF2-40B4-BE49-F238E27FC236}">
              <a16:creationId xmlns:a16="http://schemas.microsoft.com/office/drawing/2014/main" id="{00000000-0008-0000-0900-0000135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22</xdr:row>
      <xdr:rowOff>1</xdr:rowOff>
    </xdr:from>
    <xdr:to>
      <xdr:col>5</xdr:col>
      <xdr:colOff>265190</xdr:colOff>
      <xdr:row>48</xdr:row>
      <xdr:rowOff>6039</xdr:rowOff>
    </xdr:to>
    <xdr:pic>
      <xdr:nvPicPr>
        <xdr:cNvPr id="23572" name="Picture 4">
          <a:extLst>
            <a:ext uri="{FF2B5EF4-FFF2-40B4-BE49-F238E27FC236}">
              <a16:creationId xmlns:a16="http://schemas.microsoft.com/office/drawing/2014/main" id="{00000000-0008-0000-0900-0000145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39068"/>
          <a:ext cx="5302857" cy="4188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21</xdr:row>
      <xdr:rowOff>9525</xdr:rowOff>
    </xdr:from>
    <xdr:to>
      <xdr:col>5</xdr:col>
      <xdr:colOff>259477</xdr:colOff>
      <xdr:row>47</xdr:row>
      <xdr:rowOff>15563</xdr:rowOff>
    </xdr:to>
    <xdr:pic>
      <xdr:nvPicPr>
        <xdr:cNvPr id="35848" name="Picture 1">
          <a:extLst>
            <a:ext uri="{FF2B5EF4-FFF2-40B4-BE49-F238E27FC236}">
              <a16:creationId xmlns:a16="http://schemas.microsoft.com/office/drawing/2014/main" id="{00000000-0008-0000-0A00-0000088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3387725"/>
          <a:ext cx="5297143" cy="4188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9525</xdr:colOff>
      <xdr:row>1</xdr:row>
      <xdr:rowOff>0</xdr:rowOff>
    </xdr:from>
    <xdr:to>
      <xdr:col>12</xdr:col>
      <xdr:colOff>314325</xdr:colOff>
      <xdr:row>17</xdr:row>
      <xdr:rowOff>152400</xdr:rowOff>
    </xdr:to>
    <xdr:graphicFrame macro="">
      <xdr:nvGraphicFramePr>
        <xdr:cNvPr id="35849" name="Chart 4">
          <a:extLst>
            <a:ext uri="{FF2B5EF4-FFF2-40B4-BE49-F238E27FC236}">
              <a16:creationId xmlns:a16="http://schemas.microsoft.com/office/drawing/2014/main" id="{00000000-0008-0000-0A00-000009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7767</xdr:rowOff>
    </xdr:from>
    <xdr:to>
      <xdr:col>8</xdr:col>
      <xdr:colOff>638175</xdr:colOff>
      <xdr:row>28</xdr:row>
      <xdr:rowOff>7767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3180"/>
          <a:ext cx="7314414" cy="35031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4762</xdr:rowOff>
    </xdr:from>
    <xdr:to>
      <xdr:col>17</xdr:col>
      <xdr:colOff>304800</xdr:colOff>
      <xdr:row>18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8466</xdr:colOff>
      <xdr:row>16</xdr:row>
      <xdr:rowOff>12699</xdr:rowOff>
    </xdr:from>
    <xdr:to>
      <xdr:col>7</xdr:col>
      <xdr:colOff>650799</xdr:colOff>
      <xdr:row>45</xdr:row>
      <xdr:rowOff>78994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66" y="2586566"/>
          <a:ext cx="5680000" cy="47314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26</xdr:row>
      <xdr:rowOff>12700</xdr:rowOff>
    </xdr:from>
    <xdr:to>
      <xdr:col>4</xdr:col>
      <xdr:colOff>442924</xdr:colOff>
      <xdr:row>52</xdr:row>
      <xdr:rowOff>18737</xdr:rowOff>
    </xdr:to>
    <xdr:pic>
      <xdr:nvPicPr>
        <xdr:cNvPr id="1084" name="Picture 3">
          <a:extLst>
            <a:ext uri="{FF2B5EF4-FFF2-40B4-BE49-F238E27FC236}">
              <a16:creationId xmlns:a16="http://schemas.microsoft.com/office/drawing/2014/main" id="{00000000-0008-0000-0200-00003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4195233"/>
          <a:ext cx="4142857" cy="4188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0</xdr:rowOff>
    </xdr:from>
    <xdr:to>
      <xdr:col>13</xdr:col>
      <xdr:colOff>0</xdr:colOff>
      <xdr:row>22</xdr:row>
      <xdr:rowOff>161925</xdr:rowOff>
    </xdr:to>
    <xdr:graphicFrame macro="">
      <xdr:nvGraphicFramePr>
        <xdr:cNvPr id="1085" name="Chart 4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7</xdr:row>
      <xdr:rowOff>1</xdr:rowOff>
    </xdr:from>
    <xdr:to>
      <xdr:col>5</xdr:col>
      <xdr:colOff>166485</xdr:colOff>
      <xdr:row>33</xdr:row>
      <xdr:rowOff>6039</xdr:rowOff>
    </xdr:to>
    <xdr:pic>
      <xdr:nvPicPr>
        <xdr:cNvPr id="5141" name="Picture 2">
          <a:extLst>
            <a:ext uri="{FF2B5EF4-FFF2-40B4-BE49-F238E27FC236}">
              <a16:creationId xmlns:a16="http://schemas.microsoft.com/office/drawing/2014/main" id="{00000000-0008-0000-0300-000015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" y="1126068"/>
          <a:ext cx="4154285" cy="4188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6</xdr:row>
      <xdr:rowOff>9526</xdr:rowOff>
    </xdr:from>
    <xdr:to>
      <xdr:col>5</xdr:col>
      <xdr:colOff>431069</xdr:colOff>
      <xdr:row>32</xdr:row>
      <xdr:rowOff>9850</xdr:rowOff>
    </xdr:to>
    <xdr:pic>
      <xdr:nvPicPr>
        <xdr:cNvPr id="12326" name="Picture 1">
          <a:extLst>
            <a:ext uri="{FF2B5EF4-FFF2-40B4-BE49-F238E27FC236}">
              <a16:creationId xmlns:a16="http://schemas.microsoft.com/office/drawing/2014/main" id="{00000000-0008-0000-0400-0000263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974726"/>
          <a:ext cx="4154285" cy="41828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17992</xdr:colOff>
      <xdr:row>5</xdr:row>
      <xdr:rowOff>158750</xdr:rowOff>
    </xdr:from>
    <xdr:to>
      <xdr:col>22</xdr:col>
      <xdr:colOff>88587</xdr:colOff>
      <xdr:row>44</xdr:row>
      <xdr:rowOff>56378</xdr:rowOff>
    </xdr:to>
    <xdr:pic>
      <xdr:nvPicPr>
        <xdr:cNvPr id="12327" name="Picture 6">
          <a:extLst>
            <a:ext uri="{FF2B5EF4-FFF2-40B4-BE49-F238E27FC236}">
              <a16:creationId xmlns:a16="http://schemas.microsoft.com/office/drawing/2014/main" id="{00000000-0008-0000-0400-0000273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9359" y="963083"/>
          <a:ext cx="10971428" cy="61714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639233</xdr:colOff>
      <xdr:row>1</xdr:row>
      <xdr:rowOff>152398</xdr:rowOff>
    </xdr:from>
    <xdr:to>
      <xdr:col>11</xdr:col>
      <xdr:colOff>63499</xdr:colOff>
      <xdr:row>18</xdr:row>
      <xdr:rowOff>160865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4762</xdr:rowOff>
    </xdr:from>
    <xdr:to>
      <xdr:col>10</xdr:col>
      <xdr:colOff>304800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152401</xdr:rowOff>
    </xdr:from>
    <xdr:to>
      <xdr:col>14</xdr:col>
      <xdr:colOff>173253</xdr:colOff>
      <xdr:row>44</xdr:row>
      <xdr:rowOff>50029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6734"/>
          <a:ext cx="10971428" cy="617142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38100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4"/>
  <sheetViews>
    <sheetView zoomScale="115" zoomScaleNormal="115" workbookViewId="0">
      <selection activeCell="D16" sqref="D16"/>
    </sheetView>
  </sheetViews>
  <sheetFormatPr defaultRowHeight="12.75" x14ac:dyDescent="0.2"/>
  <cols>
    <col min="1" max="3" width="9" style="2" customWidth="1"/>
    <col min="4" max="4" width="9" style="6" customWidth="1"/>
  </cols>
  <sheetData>
    <row r="1" spans="1:4" x14ac:dyDescent="0.2">
      <c r="A1" s="3" t="s">
        <v>2</v>
      </c>
      <c r="B1" s="4" t="s">
        <v>5</v>
      </c>
      <c r="C1" s="4" t="s">
        <v>6</v>
      </c>
      <c r="D1" s="5" t="s">
        <v>4</v>
      </c>
    </row>
    <row r="2" spans="1:4" x14ac:dyDescent="0.2">
      <c r="A2" s="1" t="s">
        <v>1</v>
      </c>
      <c r="B2" s="1" t="s">
        <v>0</v>
      </c>
      <c r="C2" s="1" t="s">
        <v>1</v>
      </c>
      <c r="D2" s="5" t="s">
        <v>3</v>
      </c>
    </row>
    <row r="3" spans="1:4" x14ac:dyDescent="0.2">
      <c r="A3" s="14">
        <v>-3.9000000000000004</v>
      </c>
      <c r="B3" s="18">
        <v>1.0825051443696942E-4</v>
      </c>
      <c r="C3" s="17">
        <v>-3.9834195989173415</v>
      </c>
      <c r="D3" s="6">
        <f>((A4-C4)-(A3-C3))/(B4-B3)</f>
        <v>1151.1483520897368</v>
      </c>
    </row>
    <row r="4" spans="1:4" x14ac:dyDescent="0.2">
      <c r="A4" s="14">
        <v>-3.6000000000000005</v>
      </c>
      <c r="B4" s="18">
        <v>1.4781728099455549E-4</v>
      </c>
      <c r="C4" s="17">
        <v>-3.7289668170376262</v>
      </c>
      <c r="D4" s="6">
        <f t="shared" ref="D4:D13" si="0">((A5-C5)-(A4-C4))/(B5-B4)</f>
        <v>3233.5635205769936</v>
      </c>
    </row>
    <row r="5" spans="1:4" x14ac:dyDescent="0.2">
      <c r="A5" s="14">
        <v>-3.3000000000000007</v>
      </c>
      <c r="B5" s="18">
        <v>1.7883443518540432E-4</v>
      </c>
      <c r="C5" s="17">
        <v>-3.529262755341267</v>
      </c>
      <c r="D5" s="6">
        <f t="shared" si="0"/>
        <v>43791.236392930477</v>
      </c>
    </row>
    <row r="6" spans="1:4" x14ac:dyDescent="0.2">
      <c r="A6" s="14">
        <v>-3.0000000000000009</v>
      </c>
      <c r="B6" s="18">
        <v>1.8480663232689487E-4</v>
      </c>
      <c r="C6" s="17">
        <v>-3.4907926521494637</v>
      </c>
      <c r="D6" s="6">
        <f t="shared" si="0"/>
        <v>7695884.9944345914</v>
      </c>
    </row>
    <row r="7" spans="1:4" x14ac:dyDescent="0.2">
      <c r="A7" s="14">
        <v>-2.7000000000000011</v>
      </c>
      <c r="B7" s="18">
        <v>1.8484558151898867E-4</v>
      </c>
      <c r="C7" s="17">
        <v>-3.4905411551294563</v>
      </c>
      <c r="D7" s="6">
        <f t="shared" si="0"/>
        <v>49426407.654581085</v>
      </c>
    </row>
    <row r="8" spans="1:4" x14ac:dyDescent="0.2">
      <c r="A8" s="14">
        <v>-2.4000000000000012</v>
      </c>
      <c r="B8" s="18">
        <v>1.8485165025716732E-4</v>
      </c>
      <c r="C8" s="17">
        <v>-3.4904970822965811</v>
      </c>
      <c r="D8" s="6">
        <f t="shared" si="0"/>
        <v>75923029.885959432</v>
      </c>
    </row>
    <row r="9" spans="1:4" x14ac:dyDescent="0.2">
      <c r="A9" s="14">
        <v>-2.1000000000000014</v>
      </c>
      <c r="B9" s="18">
        <v>1.8485560126046963E-4</v>
      </c>
      <c r="C9" s="17">
        <v>-3.4904692240970014</v>
      </c>
      <c r="D9" s="6">
        <f t="shared" si="0"/>
        <v>76197641.047546074</v>
      </c>
    </row>
    <row r="10" spans="1:4" x14ac:dyDescent="0.2">
      <c r="A10" s="14">
        <v>-1.8000000000000014</v>
      </c>
      <c r="B10" s="18">
        <v>1.8485953802549471E-4</v>
      </c>
      <c r="C10" s="17">
        <v>-3.4904414323666573</v>
      </c>
      <c r="D10" s="6">
        <f t="shared" si="0"/>
        <v>76119262.407585397</v>
      </c>
    </row>
    <row r="11" spans="1:4" x14ac:dyDescent="0.2">
      <c r="A11" s="14">
        <v>-1.5000000000000013</v>
      </c>
      <c r="B11" s="18">
        <v>1.8486347884449916E-4</v>
      </c>
      <c r="C11" s="17">
        <v>-3.4904136682675988</v>
      </c>
      <c r="D11" s="6">
        <f t="shared" si="0"/>
        <v>76358962.936504632</v>
      </c>
    </row>
    <row r="12" spans="1:4" x14ac:dyDescent="0.2">
      <c r="A12" s="14">
        <v>-1.2000000000000013</v>
      </c>
      <c r="B12" s="18">
        <v>1.8486740729289908E-4</v>
      </c>
      <c r="C12" s="17">
        <v>-3.4903859140346554</v>
      </c>
      <c r="D12" s="6">
        <f t="shared" si="0"/>
        <v>76387393.375204951</v>
      </c>
    </row>
    <row r="13" spans="1:4" x14ac:dyDescent="0.2">
      <c r="A13" s="14">
        <v>-0.90000000000000124</v>
      </c>
      <c r="B13" s="18">
        <v>1.8487133427935731E-4</v>
      </c>
      <c r="C13" s="17">
        <v>-3.4903581733990205</v>
      </c>
      <c r="D13" s="6">
        <f t="shared" si="0"/>
        <v>76214712.235089034</v>
      </c>
    </row>
    <row r="14" spans="1:4" x14ac:dyDescent="0.2">
      <c r="A14" s="14">
        <v>-0.6000000000000012</v>
      </c>
      <c r="B14" s="18">
        <v>1.8487527016350369E-4</v>
      </c>
      <c r="C14" s="17">
        <v>-3.4903304510058453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6"/>
  <sheetViews>
    <sheetView workbookViewId="0">
      <selection activeCell="K45" sqref="K45"/>
    </sheetView>
  </sheetViews>
  <sheetFormatPr defaultRowHeight="12.75" x14ac:dyDescent="0.2"/>
  <cols>
    <col min="1" max="1" width="10.28515625" style="2" bestFit="1" customWidth="1"/>
    <col min="2" max="2" width="13.7109375" style="2" bestFit="1" customWidth="1"/>
    <col min="3" max="3" width="13.42578125" style="2" bestFit="1" customWidth="1"/>
    <col min="4" max="4" width="23.7109375" style="2" bestFit="1" customWidth="1"/>
  </cols>
  <sheetData>
    <row r="1" spans="1:4" x14ac:dyDescent="0.2">
      <c r="A1" s="2" t="s">
        <v>16</v>
      </c>
      <c r="B1" s="2" t="s">
        <v>28</v>
      </c>
      <c r="C1" s="2" t="s">
        <v>15</v>
      </c>
      <c r="D1" s="2" t="s">
        <v>27</v>
      </c>
    </row>
    <row r="2" spans="1:4" x14ac:dyDescent="0.2">
      <c r="A2" s="2" t="s">
        <v>1</v>
      </c>
      <c r="B2" s="2" t="s">
        <v>1</v>
      </c>
      <c r="C2" s="2" t="s">
        <v>1</v>
      </c>
      <c r="D2" s="2" t="s">
        <v>0</v>
      </c>
    </row>
    <row r="3" spans="1:4" s="15" customFormat="1" x14ac:dyDescent="0.2">
      <c r="A3" s="12">
        <v>0</v>
      </c>
      <c r="B3" s="12">
        <v>-0.6</v>
      </c>
      <c r="C3" s="12">
        <v>4.2480000000000002</v>
      </c>
      <c r="D3" s="12">
        <f>(5-C3)/8250</f>
        <v>9.1151515151515123E-5</v>
      </c>
    </row>
    <row r="4" spans="1:4" s="15" customFormat="1" x14ac:dyDescent="0.2">
      <c r="A4" s="12">
        <v>4</v>
      </c>
      <c r="B4" s="12">
        <v>3.4</v>
      </c>
      <c r="C4" s="12">
        <v>4.2329999999999997</v>
      </c>
      <c r="D4" s="12">
        <f>(5-C4)/8250</f>
        <v>9.2969696969697014E-5</v>
      </c>
    </row>
    <row r="5" spans="1:4" s="15" customFormat="1" x14ac:dyDescent="0.2">
      <c r="A5" s="12">
        <v>4.0999999999999996</v>
      </c>
      <c r="B5" s="12">
        <v>3.5</v>
      </c>
      <c r="C5" s="12">
        <v>4.2329999999999997</v>
      </c>
      <c r="D5" s="12">
        <f t="shared" ref="D5:D14" si="0">(5-C5)/8250</f>
        <v>9.2969696969697014E-5</v>
      </c>
    </row>
    <row r="6" spans="1:4" s="15" customFormat="1" x14ac:dyDescent="0.2">
      <c r="A6" s="12">
        <v>4.2</v>
      </c>
      <c r="B6" s="12">
        <v>3.6</v>
      </c>
      <c r="C6" s="12">
        <v>4.2329999999999997</v>
      </c>
      <c r="D6" s="12">
        <f t="shared" si="0"/>
        <v>9.2969696969697014E-5</v>
      </c>
    </row>
    <row r="7" spans="1:4" s="15" customFormat="1" x14ac:dyDescent="0.2">
      <c r="A7" s="12">
        <v>4.3</v>
      </c>
      <c r="B7" s="12">
        <v>3.7</v>
      </c>
      <c r="C7" s="12">
        <v>4.2320000000000002</v>
      </c>
      <c r="D7" s="12">
        <f t="shared" si="0"/>
        <v>9.3090909090909069E-5</v>
      </c>
    </row>
    <row r="8" spans="1:4" s="15" customFormat="1" x14ac:dyDescent="0.2">
      <c r="A8" s="12">
        <v>4.4000000000000004</v>
      </c>
      <c r="B8" s="12">
        <v>3.8</v>
      </c>
      <c r="C8" s="12">
        <v>4.2309999999999999</v>
      </c>
      <c r="D8" s="12">
        <f t="shared" si="0"/>
        <v>9.3212121212121233E-5</v>
      </c>
    </row>
    <row r="9" spans="1:4" s="15" customFormat="1" x14ac:dyDescent="0.2">
      <c r="A9" s="12">
        <v>4.5</v>
      </c>
      <c r="B9" s="12">
        <v>3.9</v>
      </c>
      <c r="C9" s="12">
        <v>4.2300000000000004</v>
      </c>
      <c r="D9" s="12">
        <f t="shared" si="0"/>
        <v>9.3333333333333275E-5</v>
      </c>
    </row>
    <row r="10" spans="1:4" s="15" customFormat="1" x14ac:dyDescent="0.2">
      <c r="A10" s="12">
        <v>4.5999999999999996</v>
      </c>
      <c r="B10" s="12">
        <v>4</v>
      </c>
      <c r="C10" s="12">
        <v>4.2300000000000004</v>
      </c>
      <c r="D10" s="12">
        <f t="shared" si="0"/>
        <v>9.3333333333333275E-5</v>
      </c>
    </row>
    <row r="11" spans="1:4" x14ac:dyDescent="0.2">
      <c r="A11" s="2">
        <v>4.7</v>
      </c>
      <c r="B11" s="2">
        <v>4.0999999999999996</v>
      </c>
      <c r="C11" s="2">
        <v>4.2300000000000004</v>
      </c>
      <c r="D11" s="2">
        <f t="shared" si="0"/>
        <v>9.3333333333333275E-5</v>
      </c>
    </row>
    <row r="12" spans="1:4" x14ac:dyDescent="0.2">
      <c r="A12" s="2">
        <v>4.8</v>
      </c>
      <c r="B12" s="2">
        <v>4.1959999999999997</v>
      </c>
      <c r="C12" s="2">
        <v>4.274</v>
      </c>
      <c r="D12" s="2">
        <f t="shared" si="0"/>
        <v>8.7999999999999998E-5</v>
      </c>
    </row>
    <row r="13" spans="1:4" x14ac:dyDescent="0.2">
      <c r="A13" s="2">
        <v>4.9000000000000004</v>
      </c>
      <c r="B13" s="2">
        <v>4.2930000000000001</v>
      </c>
      <c r="C13" s="2">
        <v>4.3499999999999996</v>
      </c>
      <c r="D13" s="2">
        <f t="shared" si="0"/>
        <v>7.8787878787878827E-5</v>
      </c>
    </row>
    <row r="14" spans="1:4" x14ac:dyDescent="0.2">
      <c r="A14" s="2">
        <v>5</v>
      </c>
      <c r="B14" s="2">
        <v>4.3860000000000001</v>
      </c>
      <c r="C14" s="2">
        <v>4.4349999999999996</v>
      </c>
      <c r="D14" s="2">
        <f t="shared" si="0"/>
        <v>6.8484848484848533E-5</v>
      </c>
    </row>
    <row r="21" spans="1:15" x14ac:dyDescent="0.2">
      <c r="A21" s="16" t="s">
        <v>43</v>
      </c>
    </row>
    <row r="26" spans="1:15" x14ac:dyDescent="0.2">
      <c r="O26">
        <f>20*LOG10(52.82/1.69)</f>
        <v>29.898233845144631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0"/>
  <sheetViews>
    <sheetView workbookViewId="0">
      <selection activeCell="I33" sqref="I33"/>
    </sheetView>
  </sheetViews>
  <sheetFormatPr defaultRowHeight="12.75" x14ac:dyDescent="0.2"/>
  <cols>
    <col min="1" max="1" width="10.28515625" bestFit="1" customWidth="1"/>
    <col min="2" max="2" width="13.7109375" bestFit="1" customWidth="1"/>
    <col min="3" max="3" width="13.42578125" bestFit="1" customWidth="1"/>
    <col min="4" max="4" width="23.7109375" bestFit="1" customWidth="1"/>
  </cols>
  <sheetData>
    <row r="1" spans="1:4" x14ac:dyDescent="0.2">
      <c r="A1" s="2" t="s">
        <v>16</v>
      </c>
      <c r="B1" s="2" t="s">
        <v>28</v>
      </c>
      <c r="C1" s="2" t="s">
        <v>15</v>
      </c>
      <c r="D1" s="2" t="s">
        <v>27</v>
      </c>
    </row>
    <row r="2" spans="1:4" x14ac:dyDescent="0.2">
      <c r="A2" s="2" t="s">
        <v>1</v>
      </c>
      <c r="B2" s="2" t="s">
        <v>1</v>
      </c>
      <c r="C2" s="2" t="s">
        <v>1</v>
      </c>
      <c r="D2" s="2" t="s">
        <v>0</v>
      </c>
    </row>
    <row r="3" spans="1:4" x14ac:dyDescent="0.2">
      <c r="A3" s="2">
        <v>-2</v>
      </c>
      <c r="B3" s="2">
        <v>-2.5979999999999999</v>
      </c>
      <c r="C3" s="2">
        <v>4.258</v>
      </c>
      <c r="D3" s="2">
        <f>(5-C3)/8250</f>
        <v>8.9939393939393944E-5</v>
      </c>
    </row>
    <row r="4" spans="1:4" x14ac:dyDescent="0.2">
      <c r="A4" s="2">
        <v>-2.1</v>
      </c>
      <c r="B4" s="2">
        <v>-2.698</v>
      </c>
      <c r="C4" s="2">
        <v>4.2590000000000003</v>
      </c>
      <c r="D4" s="2">
        <f t="shared" ref="D4:D13" si="0">(5-C4)/8250</f>
        <v>8.981818181818178E-5</v>
      </c>
    </row>
    <row r="5" spans="1:4" x14ac:dyDescent="0.2">
      <c r="A5" s="2">
        <v>-2.2000000000000002</v>
      </c>
      <c r="B5" s="2">
        <v>-2.798</v>
      </c>
      <c r="C5" s="2">
        <v>4.2590000000000003</v>
      </c>
      <c r="D5" s="2">
        <f t="shared" si="0"/>
        <v>8.981818181818178E-5</v>
      </c>
    </row>
    <row r="6" spans="1:4" x14ac:dyDescent="0.2">
      <c r="A6" s="2">
        <v>-2.2999999999999998</v>
      </c>
      <c r="B6" s="2">
        <v>-2.8980000000000001</v>
      </c>
      <c r="C6" s="2">
        <v>4.2590000000000003</v>
      </c>
      <c r="D6" s="2">
        <f t="shared" si="0"/>
        <v>8.981818181818178E-5</v>
      </c>
    </row>
    <row r="7" spans="1:4" x14ac:dyDescent="0.2">
      <c r="A7" s="2">
        <v>-2.4</v>
      </c>
      <c r="B7" s="2">
        <v>-2.9969999999999999</v>
      </c>
      <c r="C7" s="2">
        <v>4.26</v>
      </c>
      <c r="D7" s="2">
        <f t="shared" si="0"/>
        <v>8.9696969696969724E-5</v>
      </c>
    </row>
    <row r="8" spans="1:4" x14ac:dyDescent="0.2">
      <c r="A8" s="2">
        <v>-2.5</v>
      </c>
      <c r="B8" s="2">
        <v>-3.0990000000000002</v>
      </c>
      <c r="C8" s="2">
        <v>4.26</v>
      </c>
      <c r="D8" s="2">
        <f t="shared" si="0"/>
        <v>8.9696969696969724E-5</v>
      </c>
    </row>
    <row r="9" spans="1:4" x14ac:dyDescent="0.2">
      <c r="A9" s="12">
        <v>-2.6</v>
      </c>
      <c r="B9" s="12">
        <v>-3.1989999999999998</v>
      </c>
      <c r="C9" s="12">
        <v>4.26</v>
      </c>
      <c r="D9" s="12">
        <f t="shared" si="0"/>
        <v>8.9696969696969724E-5</v>
      </c>
    </row>
    <row r="10" spans="1:4" s="15" customFormat="1" x14ac:dyDescent="0.2">
      <c r="A10" s="12">
        <v>-2.7</v>
      </c>
      <c r="B10" s="12">
        <v>-3.2970000000000002</v>
      </c>
      <c r="C10" s="12">
        <v>4.26</v>
      </c>
      <c r="D10" s="12">
        <f t="shared" si="0"/>
        <v>8.9696969696969724E-5</v>
      </c>
    </row>
    <row r="11" spans="1:4" x14ac:dyDescent="0.2">
      <c r="A11" s="2">
        <v>-2.8</v>
      </c>
      <c r="B11" s="2">
        <v>-3.399</v>
      </c>
      <c r="C11" s="2">
        <v>4.2779999999999996</v>
      </c>
      <c r="D11" s="2">
        <f t="shared" si="0"/>
        <v>8.7515151515151572E-5</v>
      </c>
    </row>
    <row r="12" spans="1:4" x14ac:dyDescent="0.2">
      <c r="A12" s="2">
        <v>-2.9</v>
      </c>
      <c r="B12" s="2">
        <v>-3.4940000000000002</v>
      </c>
      <c r="C12" s="2">
        <v>4.3159999999999998</v>
      </c>
      <c r="D12" s="2">
        <f t="shared" si="0"/>
        <v>8.2909090909090926E-5</v>
      </c>
    </row>
    <row r="13" spans="1:4" x14ac:dyDescent="0.2">
      <c r="A13" s="2">
        <v>-3</v>
      </c>
      <c r="B13" s="2">
        <v>-3.5939999999999999</v>
      </c>
      <c r="C13" s="2">
        <v>4.3609999999999998</v>
      </c>
      <c r="D13" s="2">
        <f t="shared" si="0"/>
        <v>7.7454545454545484E-5</v>
      </c>
    </row>
    <row r="20" spans="1:1" x14ac:dyDescent="0.2">
      <c r="A20" s="16" t="s">
        <v>44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"/>
  <sheetViews>
    <sheetView zoomScale="190" zoomScaleNormal="190" workbookViewId="0">
      <selection activeCell="F3" sqref="F3"/>
    </sheetView>
  </sheetViews>
  <sheetFormatPr defaultRowHeight="12.75" x14ac:dyDescent="0.2"/>
  <cols>
    <col min="1" max="1" width="8.42578125" bestFit="1" customWidth="1"/>
    <col min="2" max="2" width="11.42578125" customWidth="1"/>
    <col min="3" max="3" width="30" customWidth="1"/>
    <col min="4" max="4" width="12.7109375" bestFit="1" customWidth="1"/>
    <col min="5" max="5" width="9.7109375" bestFit="1" customWidth="1"/>
  </cols>
  <sheetData>
    <row r="1" spans="1:5" x14ac:dyDescent="0.2">
      <c r="A1" s="10" t="s">
        <v>22</v>
      </c>
      <c r="B1" s="10" t="s">
        <v>23</v>
      </c>
      <c r="C1" s="8" t="s">
        <v>37</v>
      </c>
      <c r="D1" s="8" t="s">
        <v>25</v>
      </c>
      <c r="E1" s="8" t="s">
        <v>26</v>
      </c>
    </row>
    <row r="2" spans="1:5" x14ac:dyDescent="0.2">
      <c r="A2" s="6">
        <v>6.7577000000000002E-4</v>
      </c>
      <c r="B2" s="6">
        <v>1.4307E-2</v>
      </c>
      <c r="C2" s="9">
        <f>20*LOG10(B2/A2/2)</f>
        <v>20.494393472124766</v>
      </c>
      <c r="D2" s="6">
        <f>B2/SQRT(2)</f>
        <v>1.0116576718435934E-2</v>
      </c>
      <c r="E2" s="2">
        <v>8.3000000000000007</v>
      </c>
    </row>
    <row r="5" spans="1:5" x14ac:dyDescent="0.2">
      <c r="A5" s="16" t="s">
        <v>45</v>
      </c>
      <c r="E5" s="2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workbookViewId="0">
      <selection activeCell="I10" sqref="I10"/>
    </sheetView>
  </sheetViews>
  <sheetFormatPr defaultRowHeight="12.75" x14ac:dyDescent="0.2"/>
  <cols>
    <col min="1" max="5" width="9" style="2" customWidth="1"/>
    <col min="6" max="6" width="12" style="2" bestFit="1" customWidth="1"/>
    <col min="7" max="7" width="13" style="2" customWidth="1"/>
    <col min="8" max="8" width="12.5703125" style="2" customWidth="1"/>
    <col min="9" max="9" width="10.28515625" style="2" customWidth="1"/>
  </cols>
  <sheetData>
    <row r="1" spans="1:9" x14ac:dyDescent="0.2">
      <c r="A1" s="3" t="s">
        <v>2</v>
      </c>
      <c r="B1" s="3" t="s">
        <v>10</v>
      </c>
      <c r="C1" s="4" t="s">
        <v>7</v>
      </c>
      <c r="D1" s="4" t="s">
        <v>6</v>
      </c>
      <c r="E1" s="4" t="s">
        <v>8</v>
      </c>
      <c r="F1" s="4" t="s">
        <v>9</v>
      </c>
      <c r="G1" s="4" t="s">
        <v>11</v>
      </c>
      <c r="H1" s="4" t="s">
        <v>12</v>
      </c>
      <c r="I1" s="4" t="s">
        <v>13</v>
      </c>
    </row>
    <row r="2" spans="1:9" x14ac:dyDescent="0.2">
      <c r="A2" s="1" t="s">
        <v>1</v>
      </c>
      <c r="B2" s="1" t="s">
        <v>1</v>
      </c>
      <c r="C2" s="1" t="s">
        <v>1</v>
      </c>
      <c r="D2" s="1" t="s">
        <v>1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</row>
    <row r="3" spans="1:9" x14ac:dyDescent="0.2">
      <c r="A3" s="1">
        <v>-3.9</v>
      </c>
      <c r="B3" s="1">
        <v>-5</v>
      </c>
      <c r="C3" s="1">
        <v>-3.3570000000000002</v>
      </c>
      <c r="D3" s="1">
        <v>-3.9540000000000002</v>
      </c>
      <c r="E3" s="1">
        <f>(0-C3)/76800</f>
        <v>4.3710937500000001E-5</v>
      </c>
      <c r="F3" s="1">
        <f t="shared" ref="F3:F10" si="0">(C3-B3)/57600</f>
        <v>2.8524305555555552E-5</v>
      </c>
      <c r="G3" s="1">
        <f>E3-F3</f>
        <v>1.5186631944444449E-5</v>
      </c>
      <c r="H3" s="1">
        <f t="shared" ref="H3:H10" si="1">(D3-B3)/8060</f>
        <v>1.2977667493796523E-4</v>
      </c>
      <c r="I3" s="1">
        <f>H3-G3</f>
        <v>1.1459004299352078E-4</v>
      </c>
    </row>
    <row r="4" spans="1:9" x14ac:dyDescent="0.2">
      <c r="A4" s="1">
        <v>-3.6000000000000032</v>
      </c>
      <c r="B4" s="1">
        <v>-5</v>
      </c>
      <c r="C4" s="1">
        <v>-3.0790000000000002</v>
      </c>
      <c r="D4" s="1">
        <v>-3.677</v>
      </c>
      <c r="E4" s="1">
        <f>(0-C4)/76800</f>
        <v>4.0091145833333337E-5</v>
      </c>
      <c r="F4" s="1">
        <f t="shared" si="0"/>
        <v>3.3350694444444445E-5</v>
      </c>
      <c r="G4" s="1">
        <f>E4-F4</f>
        <v>6.7404513888888928E-6</v>
      </c>
      <c r="H4" s="1">
        <f t="shared" si="1"/>
        <v>1.6414392059553348E-4</v>
      </c>
      <c r="I4" s="1">
        <f>H4-G4</f>
        <v>1.5740346920664459E-4</v>
      </c>
    </row>
    <row r="5" spans="1:9" x14ac:dyDescent="0.2">
      <c r="A5" s="1">
        <v>-3.3000000000000029</v>
      </c>
      <c r="B5" s="1">
        <v>-5</v>
      </c>
      <c r="C5" s="3">
        <v>-2.8380000000000001</v>
      </c>
      <c r="D5" s="1">
        <v>-3.4380000000000002</v>
      </c>
      <c r="E5" s="1">
        <f t="shared" ref="E5:E10" si="2">(0-C5)/76800</f>
        <v>3.6953124999999999E-5</v>
      </c>
      <c r="F5" s="1">
        <f t="shared" si="0"/>
        <v>3.7534722222222223E-5</v>
      </c>
      <c r="G5" s="1">
        <f t="shared" ref="G5:G10" si="3">E5-F5</f>
        <v>-5.8159722222222412E-7</v>
      </c>
      <c r="H5" s="1">
        <f t="shared" si="1"/>
        <v>1.9379652605459055E-4</v>
      </c>
      <c r="I5" s="1">
        <f t="shared" ref="I5:I10" si="4">H5-G5</f>
        <v>1.9437812327681279E-4</v>
      </c>
    </row>
    <row r="6" spans="1:9" s="15" customFormat="1" x14ac:dyDescent="0.2">
      <c r="A6" s="1">
        <v>-3.0000000000000027</v>
      </c>
      <c r="B6" s="1">
        <v>-5</v>
      </c>
      <c r="C6" s="3">
        <v>-2.806</v>
      </c>
      <c r="D6" s="1">
        <v>-3.407</v>
      </c>
      <c r="E6" s="1">
        <f t="shared" si="2"/>
        <v>3.6536458333333333E-5</v>
      </c>
      <c r="F6" s="1">
        <f t="shared" si="0"/>
        <v>3.8090277777777779E-5</v>
      </c>
      <c r="G6" s="1">
        <f t="shared" si="3"/>
        <v>-1.5538194444444459E-6</v>
      </c>
      <c r="H6" s="1">
        <f t="shared" si="1"/>
        <v>1.9764267990074442E-4</v>
      </c>
      <c r="I6" s="1">
        <f t="shared" si="4"/>
        <v>1.9919649934518885E-4</v>
      </c>
    </row>
    <row r="7" spans="1:9" x14ac:dyDescent="0.2">
      <c r="A7" s="1">
        <v>-2.7000000000000024</v>
      </c>
      <c r="B7" s="1">
        <v>-5</v>
      </c>
      <c r="C7" s="3">
        <v>-2.806</v>
      </c>
      <c r="D7" s="1">
        <v>-3.407</v>
      </c>
      <c r="E7" s="1">
        <f t="shared" si="2"/>
        <v>3.6536458333333333E-5</v>
      </c>
      <c r="F7" s="1">
        <f t="shared" si="0"/>
        <v>3.8090277777777779E-5</v>
      </c>
      <c r="G7" s="1">
        <f t="shared" si="3"/>
        <v>-1.5538194444444459E-6</v>
      </c>
      <c r="H7" s="1">
        <f t="shared" si="1"/>
        <v>1.9764267990074442E-4</v>
      </c>
      <c r="I7" s="1">
        <f t="shared" si="4"/>
        <v>1.9919649934518885E-4</v>
      </c>
    </row>
    <row r="8" spans="1:9" x14ac:dyDescent="0.2">
      <c r="A8" s="1">
        <v>-2.4000000000000021</v>
      </c>
      <c r="B8" s="1">
        <v>-5</v>
      </c>
      <c r="C8" s="3">
        <v>-2.806</v>
      </c>
      <c r="D8" s="1">
        <v>-3.407</v>
      </c>
      <c r="E8" s="1">
        <f t="shared" si="2"/>
        <v>3.6536458333333333E-5</v>
      </c>
      <c r="F8" s="1">
        <f t="shared" si="0"/>
        <v>3.8090277777777779E-5</v>
      </c>
      <c r="G8" s="1">
        <f t="shared" si="3"/>
        <v>-1.5538194444444459E-6</v>
      </c>
      <c r="H8" s="1">
        <f t="shared" si="1"/>
        <v>1.9764267990074442E-4</v>
      </c>
      <c r="I8" s="1">
        <f t="shared" si="4"/>
        <v>1.9919649934518885E-4</v>
      </c>
    </row>
    <row r="9" spans="1:9" x14ac:dyDescent="0.2">
      <c r="A9" s="1">
        <v>-2.1000000000000019</v>
      </c>
      <c r="B9" s="1">
        <v>-5</v>
      </c>
      <c r="C9" s="3">
        <v>-2.806</v>
      </c>
      <c r="D9" s="1">
        <v>-3.407</v>
      </c>
      <c r="E9" s="1">
        <f t="shared" si="2"/>
        <v>3.6536458333333333E-5</v>
      </c>
      <c r="F9" s="1">
        <f t="shared" si="0"/>
        <v>3.8090277777777779E-5</v>
      </c>
      <c r="G9" s="1">
        <f t="shared" si="3"/>
        <v>-1.5538194444444459E-6</v>
      </c>
      <c r="H9" s="1">
        <f t="shared" si="1"/>
        <v>1.9764267990074442E-4</v>
      </c>
      <c r="I9" s="1">
        <f t="shared" si="4"/>
        <v>1.9919649934518885E-4</v>
      </c>
    </row>
    <row r="10" spans="1:9" x14ac:dyDescent="0.2">
      <c r="A10" s="1">
        <v>-1.8000000000000016</v>
      </c>
      <c r="B10" s="1">
        <v>-5</v>
      </c>
      <c r="C10" s="3">
        <v>-2.806</v>
      </c>
      <c r="D10" s="1">
        <v>-3.407</v>
      </c>
      <c r="E10" s="1">
        <f t="shared" si="2"/>
        <v>3.6536458333333333E-5</v>
      </c>
      <c r="F10" s="1">
        <f t="shared" si="0"/>
        <v>3.8090277777777779E-5</v>
      </c>
      <c r="G10" s="1">
        <f t="shared" si="3"/>
        <v>-1.5538194444444459E-6</v>
      </c>
      <c r="H10" s="1">
        <f t="shared" si="1"/>
        <v>1.9764267990074442E-4</v>
      </c>
      <c r="I10" s="1">
        <f t="shared" si="4"/>
        <v>1.9919649934518885E-4</v>
      </c>
    </row>
    <row r="12" spans="1:9" x14ac:dyDescent="0.2">
      <c r="I12"/>
    </row>
    <row r="15" spans="1:9" x14ac:dyDescent="0.2">
      <c r="A15" s="16" t="s">
        <v>38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"/>
  <sheetViews>
    <sheetView workbookViewId="0">
      <selection activeCell="F25" sqref="F25"/>
    </sheetView>
  </sheetViews>
  <sheetFormatPr defaultRowHeight="12.75" x14ac:dyDescent="0.2"/>
  <cols>
    <col min="1" max="1" width="10.28515625" style="2" bestFit="1" customWidth="1"/>
    <col min="2" max="2" width="19" style="2" bestFit="1" customWidth="1"/>
    <col min="3" max="3" width="13.42578125" style="2" bestFit="1" customWidth="1"/>
  </cols>
  <sheetData>
    <row r="1" spans="1:3" x14ac:dyDescent="0.2">
      <c r="A1" s="2" t="s">
        <v>16</v>
      </c>
      <c r="B1" s="2" t="s">
        <v>14</v>
      </c>
      <c r="C1" s="2" t="s">
        <v>15</v>
      </c>
    </row>
    <row r="2" spans="1:3" x14ac:dyDescent="0.2">
      <c r="A2" s="2" t="s">
        <v>1</v>
      </c>
      <c r="B2" s="2" t="s">
        <v>1</v>
      </c>
      <c r="C2" s="2" t="s">
        <v>1</v>
      </c>
    </row>
    <row r="3" spans="1:3" x14ac:dyDescent="0.2">
      <c r="A3" s="2">
        <v>4.38</v>
      </c>
      <c r="B3" s="2">
        <v>4.3710000000000004</v>
      </c>
      <c r="C3" s="2">
        <v>4.9640000000000004</v>
      </c>
    </row>
    <row r="4" spans="1:3" x14ac:dyDescent="0.2">
      <c r="A4" s="2">
        <v>4.3810000000000002</v>
      </c>
      <c r="B4" s="2">
        <v>4.3710000000000004</v>
      </c>
      <c r="C4" s="2">
        <v>4.9640000000000004</v>
      </c>
    </row>
    <row r="5" spans="1:3" x14ac:dyDescent="0.2">
      <c r="A5" s="2">
        <v>4.3819999999999997</v>
      </c>
      <c r="B5" s="2">
        <v>4.3719999999999999</v>
      </c>
      <c r="C5" s="2">
        <v>4.96</v>
      </c>
    </row>
    <row r="6" spans="1:3" x14ac:dyDescent="0.2">
      <c r="A6" s="2">
        <v>4.383</v>
      </c>
      <c r="B6" s="2">
        <v>4.3739999999999997</v>
      </c>
      <c r="C6" s="2">
        <v>4.9589999999999996</v>
      </c>
    </row>
    <row r="7" spans="1:3" x14ac:dyDescent="0.2">
      <c r="A7" s="2">
        <v>4.3840000000000003</v>
      </c>
      <c r="B7" s="2">
        <v>4.375</v>
      </c>
      <c r="C7" s="2">
        <v>4.9569999999999999</v>
      </c>
    </row>
    <row r="8" spans="1:3" x14ac:dyDescent="0.2">
      <c r="A8" s="2">
        <v>4.3849999999999998</v>
      </c>
      <c r="B8" s="2">
        <v>4.3769999999999998</v>
      </c>
      <c r="C8" s="2">
        <v>4.9530000000000003</v>
      </c>
    </row>
    <row r="9" spans="1:3" s="15" customFormat="1" x14ac:dyDescent="0.2">
      <c r="A9" s="12">
        <v>4.3860000000000001</v>
      </c>
      <c r="B9" s="12">
        <v>4.3780000000000001</v>
      </c>
      <c r="C9" s="12">
        <v>4.952</v>
      </c>
    </row>
    <row r="10" spans="1:3" x14ac:dyDescent="0.2">
      <c r="A10" s="2">
        <v>4.3869999999999996</v>
      </c>
      <c r="B10" s="2">
        <v>4.3780000000000001</v>
      </c>
      <c r="C10" s="2">
        <v>4.95</v>
      </c>
    </row>
    <row r="11" spans="1:3" x14ac:dyDescent="0.2">
      <c r="A11" s="2">
        <v>4.3879999999999999</v>
      </c>
      <c r="B11" s="2">
        <v>4.3780000000000001</v>
      </c>
      <c r="C11" s="2">
        <v>4.9450000000000003</v>
      </c>
    </row>
    <row r="12" spans="1:3" x14ac:dyDescent="0.2">
      <c r="A12" s="2">
        <v>4.3890000000000002</v>
      </c>
      <c r="B12" s="2">
        <v>4.3780000000000001</v>
      </c>
      <c r="C12" s="2">
        <v>4.9420000000000002</v>
      </c>
    </row>
    <row r="13" spans="1:3" x14ac:dyDescent="0.2">
      <c r="A13" s="2">
        <v>4.3899999999999997</v>
      </c>
      <c r="B13" s="2">
        <v>4.3789999999999996</v>
      </c>
      <c r="C13" s="2">
        <v>4.9359999999999999</v>
      </c>
    </row>
    <row r="14" spans="1:3" x14ac:dyDescent="0.2">
      <c r="A14" s="2">
        <v>4.391</v>
      </c>
      <c r="B14" s="2">
        <v>4.3810000000000002</v>
      </c>
      <c r="C14" s="2">
        <v>4.931</v>
      </c>
    </row>
    <row r="15" spans="1:3" x14ac:dyDescent="0.2">
      <c r="A15" s="2">
        <v>4.3920000000000003</v>
      </c>
      <c r="B15" s="2">
        <v>4.3819999999999997</v>
      </c>
      <c r="C15" s="2">
        <v>4.9219999999999997</v>
      </c>
    </row>
    <row r="16" spans="1:3" x14ac:dyDescent="0.2">
      <c r="A16" s="2">
        <v>4.3929999999999998</v>
      </c>
      <c r="B16" s="2">
        <v>4.383</v>
      </c>
      <c r="C16" s="2">
        <v>4.915</v>
      </c>
    </row>
    <row r="17" spans="1:6" x14ac:dyDescent="0.2">
      <c r="A17" s="2">
        <v>4.3940000000000001</v>
      </c>
      <c r="B17" s="2">
        <v>4.3840000000000003</v>
      </c>
      <c r="C17" s="2">
        <v>4.8899999999999997</v>
      </c>
    </row>
    <row r="18" spans="1:6" x14ac:dyDescent="0.2">
      <c r="A18" s="2">
        <v>4.3949999999999996</v>
      </c>
      <c r="B18" s="2">
        <v>4.3849999999999998</v>
      </c>
      <c r="C18" s="2">
        <v>4.8540000000000001</v>
      </c>
    </row>
    <row r="19" spans="1:6" x14ac:dyDescent="0.2">
      <c r="A19" s="2">
        <v>4.3959999999999999</v>
      </c>
      <c r="B19" s="2">
        <v>4.3860000000000001</v>
      </c>
      <c r="C19" s="2">
        <v>4.3</v>
      </c>
    </row>
    <row r="20" spans="1:6" x14ac:dyDescent="0.2">
      <c r="A20" s="2">
        <v>4.3970000000000002</v>
      </c>
      <c r="B20" s="2">
        <v>4.3860000000000001</v>
      </c>
      <c r="C20" s="2">
        <v>3.8</v>
      </c>
    </row>
    <row r="21" spans="1:6" x14ac:dyDescent="0.2">
      <c r="A21" s="2">
        <v>4.3979999999999997</v>
      </c>
      <c r="B21" s="2">
        <v>4.3890000000000002</v>
      </c>
      <c r="C21" s="2">
        <v>2.5</v>
      </c>
    </row>
    <row r="22" spans="1:6" x14ac:dyDescent="0.2">
      <c r="A22" s="2">
        <v>4.399</v>
      </c>
      <c r="B22" s="2">
        <v>4.3890000000000002</v>
      </c>
      <c r="C22" s="2">
        <v>1.78</v>
      </c>
    </row>
    <row r="23" spans="1:6" x14ac:dyDescent="0.2">
      <c r="A23" s="2">
        <v>4.4000000000000004</v>
      </c>
      <c r="B23" s="2">
        <v>4.3920000000000003</v>
      </c>
      <c r="C23" s="2">
        <v>0</v>
      </c>
    </row>
    <row r="25" spans="1:6" x14ac:dyDescent="0.2">
      <c r="A25" s="16" t="s">
        <v>39</v>
      </c>
      <c r="F25" t="s">
        <v>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"/>
  <sheetViews>
    <sheetView workbookViewId="0">
      <selection activeCell="I16" sqref="I16"/>
    </sheetView>
  </sheetViews>
  <sheetFormatPr defaultRowHeight="12.75" x14ac:dyDescent="0.2"/>
  <cols>
    <col min="1" max="1" width="10.28515625" bestFit="1" customWidth="1"/>
    <col min="3" max="4" width="13.7109375" bestFit="1" customWidth="1"/>
    <col min="6" max="6" width="12.42578125" bestFit="1" customWidth="1"/>
    <col min="7" max="7" width="13.28515625" bestFit="1" customWidth="1"/>
    <col min="8" max="8" width="12" bestFit="1" customWidth="1"/>
    <col min="9" max="9" width="18.42578125" bestFit="1" customWidth="1"/>
  </cols>
  <sheetData>
    <row r="1" spans="1:9" x14ac:dyDescent="0.2">
      <c r="A1" s="2" t="s">
        <v>16</v>
      </c>
      <c r="B1" s="3" t="s">
        <v>10</v>
      </c>
      <c r="C1" s="4" t="s">
        <v>17</v>
      </c>
      <c r="D1" s="4" t="s">
        <v>18</v>
      </c>
      <c r="E1" s="4" t="s">
        <v>8</v>
      </c>
      <c r="F1" s="4" t="s">
        <v>9</v>
      </c>
      <c r="G1" s="4" t="s">
        <v>19</v>
      </c>
      <c r="H1" s="4" t="s">
        <v>20</v>
      </c>
      <c r="I1" s="4" t="s">
        <v>21</v>
      </c>
    </row>
    <row r="2" spans="1:9" x14ac:dyDescent="0.2">
      <c r="A2" s="2" t="s">
        <v>1</v>
      </c>
      <c r="B2" s="1" t="s">
        <v>1</v>
      </c>
      <c r="C2" s="1" t="s">
        <v>1</v>
      </c>
      <c r="D2" s="1" t="s">
        <v>1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</row>
    <row r="3" spans="1:9" x14ac:dyDescent="0.2">
      <c r="A3" s="1">
        <v>4.4000000000000004</v>
      </c>
      <c r="B3" s="1">
        <v>-5</v>
      </c>
      <c r="C3" s="1">
        <v>-2.8039999999999998</v>
      </c>
      <c r="D3" s="1">
        <v>-3.4049999999999998</v>
      </c>
      <c r="E3" s="1">
        <f>(0-C3)/76800</f>
        <v>3.6510416666666665E-5</v>
      </c>
      <c r="F3" s="1">
        <f>(C3-B3)/57600</f>
        <v>3.8125000000000005E-5</v>
      </c>
      <c r="G3" s="1">
        <f>E3-F3</f>
        <v>-1.6145833333333398E-6</v>
      </c>
      <c r="H3" s="1">
        <f>(D3-B3)/8060</f>
        <v>1.9789081885856081E-4</v>
      </c>
      <c r="I3" s="1">
        <f>H3-G3</f>
        <v>1.9950540219189415E-4</v>
      </c>
    </row>
    <row r="6" spans="1:9" x14ac:dyDescent="0.2">
      <c r="A6" s="16" t="s">
        <v>40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5"/>
  <sheetViews>
    <sheetView tabSelected="1" zoomScale="115" zoomScaleNormal="115" workbookViewId="0">
      <selection activeCell="A2" sqref="A2"/>
    </sheetView>
  </sheetViews>
  <sheetFormatPr defaultRowHeight="12.75" x14ac:dyDescent="0.2"/>
  <cols>
    <col min="1" max="1" width="8.42578125" bestFit="1" customWidth="1"/>
    <col min="2" max="2" width="6.85546875" bestFit="1" customWidth="1"/>
    <col min="3" max="3" width="10.7109375" customWidth="1"/>
    <col min="4" max="5" width="12.7109375" bestFit="1" customWidth="1"/>
    <col min="6" max="6" width="9.7109375" bestFit="1" customWidth="1"/>
    <col min="13" max="13" width="12.28515625" style="2" bestFit="1" customWidth="1"/>
    <col min="14" max="15" width="9.140625" style="2" customWidth="1"/>
    <col min="16" max="16" width="9" style="2" bestFit="1" customWidth="1"/>
    <col min="17" max="17" width="12.85546875" style="2" bestFit="1" customWidth="1"/>
    <col min="18" max="18" width="9.7109375" style="2" bestFit="1" customWidth="1"/>
  </cols>
  <sheetData>
    <row r="1" spans="1:18" x14ac:dyDescent="0.2">
      <c r="A1" s="10" t="s">
        <v>22</v>
      </c>
      <c r="B1" s="10" t="s">
        <v>23</v>
      </c>
      <c r="C1" s="8" t="s">
        <v>24</v>
      </c>
      <c r="D1" s="8" t="s">
        <v>25</v>
      </c>
      <c r="E1" s="8" t="s">
        <v>26</v>
      </c>
      <c r="L1" s="2"/>
      <c r="R1"/>
    </row>
    <row r="2" spans="1:18" x14ac:dyDescent="0.2">
      <c r="A2" s="6">
        <v>6.7577000000000002E-4</v>
      </c>
      <c r="B2" s="2">
        <v>1</v>
      </c>
      <c r="C2" s="9">
        <f>20*LOG10(B2/A2)</f>
        <v>63.404021842333798</v>
      </c>
      <c r="D2" s="11">
        <f>B2/SQRT(2)</f>
        <v>0.70710678118654746</v>
      </c>
      <c r="E2" s="22">
        <v>14.4</v>
      </c>
      <c r="L2" s="2"/>
      <c r="R2"/>
    </row>
    <row r="3" spans="1:18" x14ac:dyDescent="0.2">
      <c r="A3" s="6">
        <v>5.0683E-4</v>
      </c>
      <c r="B3" s="2">
        <v>0.70472999999999997</v>
      </c>
      <c r="C3" s="9">
        <f>20*LOG10(B3/A3)</f>
        <v>62.863208921946281</v>
      </c>
    </row>
    <row r="5" spans="1:18" x14ac:dyDescent="0.2">
      <c r="A5" s="16" t="s">
        <v>42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9"/>
  <sheetViews>
    <sheetView workbookViewId="0">
      <selection activeCell="M33" sqref="M33"/>
    </sheetView>
  </sheetViews>
  <sheetFormatPr defaultRowHeight="12.75" x14ac:dyDescent="0.2"/>
  <cols>
    <col min="1" max="1" width="10.28515625" style="2" bestFit="1" customWidth="1"/>
    <col min="2" max="2" width="13.7109375" style="2" bestFit="1" customWidth="1"/>
    <col min="3" max="3" width="13.7109375" bestFit="1" customWidth="1"/>
  </cols>
  <sheetData>
    <row r="1" spans="1:3" x14ac:dyDescent="0.2">
      <c r="A1" s="2" t="s">
        <v>30</v>
      </c>
      <c r="B1" s="4" t="s">
        <v>31</v>
      </c>
      <c r="C1" s="4" t="s">
        <v>29</v>
      </c>
    </row>
    <row r="2" spans="1:3" x14ac:dyDescent="0.2">
      <c r="A2" s="2" t="s">
        <v>1</v>
      </c>
      <c r="B2" s="3" t="s">
        <v>1</v>
      </c>
      <c r="C2" s="3" t="s">
        <v>0</v>
      </c>
    </row>
    <row r="3" spans="1:3" x14ac:dyDescent="0.2">
      <c r="A3" s="13">
        <v>-5</v>
      </c>
      <c r="B3" s="19">
        <v>-4.6834719008678531</v>
      </c>
      <c r="C3" s="19">
        <v>2.2191670723259449E-9</v>
      </c>
    </row>
    <row r="4" spans="1:3" x14ac:dyDescent="0.2">
      <c r="A4" s="13">
        <v>-4.5</v>
      </c>
      <c r="B4" s="19">
        <v>-4.6832229142486321</v>
      </c>
      <c r="C4" s="19">
        <v>-3.14757926389575E-8</v>
      </c>
    </row>
    <row r="5" spans="1:3" x14ac:dyDescent="0.2">
      <c r="A5" s="13">
        <v>-4</v>
      </c>
      <c r="B5" s="19">
        <v>-4.4783484580581456</v>
      </c>
      <c r="C5" s="19">
        <v>-2.8155569452792406E-5</v>
      </c>
    </row>
    <row r="6" spans="1:3" x14ac:dyDescent="0.2">
      <c r="A6" s="13">
        <v>-3.5</v>
      </c>
      <c r="B6" s="19">
        <v>-4.0246621972193992</v>
      </c>
      <c r="C6" s="19">
        <v>-9.1172471002209932E-5</v>
      </c>
    </row>
    <row r="7" spans="1:3" x14ac:dyDescent="0.2">
      <c r="A7" s="13">
        <v>-3</v>
      </c>
      <c r="B7" s="19">
        <v>-3.5454083947516475</v>
      </c>
      <c r="C7" s="19">
        <v>-1.5439382696058601E-4</v>
      </c>
    </row>
    <row r="8" spans="1:3" x14ac:dyDescent="0.2">
      <c r="A8" s="13">
        <v>-2.5</v>
      </c>
      <c r="B8" s="19">
        <v>-3.0524971232567526</v>
      </c>
      <c r="C8" s="19">
        <v>-1.8473939780960791E-4</v>
      </c>
    </row>
    <row r="9" spans="1:3" x14ac:dyDescent="0.2">
      <c r="A9" s="13">
        <v>-2</v>
      </c>
      <c r="B9" s="19">
        <v>-2.5525434315619737</v>
      </c>
      <c r="C9" s="19">
        <v>-1.8484938482288271E-4</v>
      </c>
    </row>
    <row r="10" spans="1:3" x14ac:dyDescent="0.2">
      <c r="A10" s="13">
        <v>-1.5</v>
      </c>
      <c r="B10" s="19">
        <v>-2.0525611871454994</v>
      </c>
      <c r="C10" s="19">
        <v>-1.8485622422304004E-4</v>
      </c>
    </row>
    <row r="11" spans="1:3" x14ac:dyDescent="0.2">
      <c r="A11" s="13">
        <v>-1</v>
      </c>
      <c r="B11" s="19">
        <v>-1.5525831089299857</v>
      </c>
      <c r="C11" s="19">
        <v>-1.8486278713680804E-4</v>
      </c>
    </row>
    <row r="12" spans="1:3" x14ac:dyDescent="0.2">
      <c r="A12" s="13">
        <v>-0.5</v>
      </c>
      <c r="B12" s="19">
        <v>-1.0526050475022937</v>
      </c>
      <c r="C12" s="19">
        <v>-1.8486934277461842E-4</v>
      </c>
    </row>
    <row r="13" spans="1:3" x14ac:dyDescent="0.2">
      <c r="A13" s="13">
        <v>0</v>
      </c>
      <c r="B13" s="19">
        <v>-0.55262699798566328</v>
      </c>
      <c r="C13" s="19">
        <v>-1.8487589022697648E-4</v>
      </c>
    </row>
    <row r="14" spans="1:3" x14ac:dyDescent="0.2">
      <c r="A14" s="13">
        <v>0.5</v>
      </c>
      <c r="B14" s="19">
        <v>-5.2648957279064844E-2</v>
      </c>
      <c r="C14" s="19">
        <v>-1.8488243233605317E-4</v>
      </c>
    </row>
    <row r="15" spans="1:3" x14ac:dyDescent="0.2">
      <c r="A15" s="13">
        <v>1</v>
      </c>
      <c r="B15" s="19">
        <v>0.44732907289437923</v>
      </c>
      <c r="C15" s="19">
        <v>-1.8488897330826148E-4</v>
      </c>
    </row>
    <row r="16" spans="1:3" x14ac:dyDescent="0.2">
      <c r="A16" s="13">
        <v>1.5</v>
      </c>
      <c r="B16" s="19">
        <v>0.94730709308346639</v>
      </c>
      <c r="C16" s="19">
        <v>-1.8489551257516723E-4</v>
      </c>
    </row>
    <row r="17" spans="1:11" x14ac:dyDescent="0.2">
      <c r="A17" s="13">
        <v>2</v>
      </c>
      <c r="B17" s="19">
        <v>1.4472851043800588</v>
      </c>
      <c r="C17" s="19">
        <v>-1.8490203547116835E-4</v>
      </c>
    </row>
    <row r="18" spans="1:11" x14ac:dyDescent="0.2">
      <c r="A18" s="13">
        <v>2.5</v>
      </c>
      <c r="B18" s="19">
        <v>1.9472631066693535</v>
      </c>
      <c r="C18" s="19">
        <v>-1.8490855291020125E-4</v>
      </c>
    </row>
    <row r="19" spans="1:11" x14ac:dyDescent="0.2">
      <c r="A19" s="13">
        <v>3</v>
      </c>
      <c r="B19" s="19">
        <v>2.4472410976498238</v>
      </c>
      <c r="C19" s="19">
        <v>-1.8491507944418117E-4</v>
      </c>
    </row>
    <row r="20" spans="1:11" x14ac:dyDescent="0.2">
      <c r="A20" s="13">
        <v>3.5</v>
      </c>
      <c r="B20" s="19">
        <v>2.9472190767952902</v>
      </c>
      <c r="C20" s="19">
        <v>-1.8492159142624587E-4</v>
      </c>
    </row>
    <row r="21" spans="1:11" x14ac:dyDescent="0.2">
      <c r="A21" s="13">
        <v>4</v>
      </c>
      <c r="B21" s="19">
        <v>3.4471970478116791</v>
      </c>
      <c r="C21" s="19">
        <v>-1.8492810340831056E-4</v>
      </c>
    </row>
    <row r="22" spans="1:11" x14ac:dyDescent="0.2">
      <c r="A22" s="13">
        <v>4.5</v>
      </c>
      <c r="B22" s="19">
        <v>3.9471750077730556</v>
      </c>
      <c r="C22" s="19">
        <v>-1.8493460811441764E-4</v>
      </c>
    </row>
    <row r="23" spans="1:11" x14ac:dyDescent="0.2">
      <c r="A23" s="13">
        <v>5</v>
      </c>
      <c r="B23" s="19">
        <v>4.4471529207203</v>
      </c>
      <c r="C23" s="19">
        <v>-1.8494110554456711E-4</v>
      </c>
    </row>
    <row r="29" spans="1:11" x14ac:dyDescent="0.2">
      <c r="K29" s="2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3"/>
  <sheetViews>
    <sheetView workbookViewId="0">
      <selection activeCell="J40" sqref="J40"/>
    </sheetView>
  </sheetViews>
  <sheetFormatPr defaultRowHeight="12.75" x14ac:dyDescent="0.2"/>
  <cols>
    <col min="1" max="1" width="10.28515625" style="2" bestFit="1" customWidth="1"/>
    <col min="2" max="2" width="13.7109375" style="2" bestFit="1" customWidth="1"/>
  </cols>
  <sheetData>
    <row r="1" spans="1:2" x14ac:dyDescent="0.2">
      <c r="A1" s="2" t="s">
        <v>32</v>
      </c>
      <c r="B1" s="4" t="s">
        <v>31</v>
      </c>
    </row>
    <row r="2" spans="1:2" x14ac:dyDescent="0.2">
      <c r="A2" s="2" t="s">
        <v>1</v>
      </c>
      <c r="B2" s="3" t="s">
        <v>1</v>
      </c>
    </row>
    <row r="3" spans="1:2" x14ac:dyDescent="0.2">
      <c r="A3" s="1">
        <v>-5</v>
      </c>
      <c r="B3" s="2">
        <v>-4.657</v>
      </c>
    </row>
    <row r="4" spans="1:2" x14ac:dyDescent="0.2">
      <c r="A4" s="13">
        <v>-4.5</v>
      </c>
      <c r="B4" s="2">
        <v>-4.6580000000000004</v>
      </c>
    </row>
    <row r="5" spans="1:2" x14ac:dyDescent="0.2">
      <c r="A5" s="13">
        <v>-4</v>
      </c>
      <c r="B5" s="2">
        <v>-4.5449999999999999</v>
      </c>
    </row>
    <row r="6" spans="1:2" x14ac:dyDescent="0.2">
      <c r="A6" s="13">
        <v>-3.5</v>
      </c>
      <c r="B6" s="2">
        <v>-4.085</v>
      </c>
    </row>
    <row r="7" spans="1:2" x14ac:dyDescent="0.2">
      <c r="A7" s="13">
        <v>-3</v>
      </c>
      <c r="B7" s="2">
        <v>-3.6</v>
      </c>
    </row>
    <row r="8" spans="1:2" x14ac:dyDescent="0.2">
      <c r="A8" s="13">
        <v>-2.5</v>
      </c>
      <c r="B8" s="2">
        <v>-3.105</v>
      </c>
    </row>
    <row r="9" spans="1:2" x14ac:dyDescent="0.2">
      <c r="A9" s="13">
        <v>-2</v>
      </c>
      <c r="B9" s="2">
        <v>-2.605</v>
      </c>
    </row>
    <row r="10" spans="1:2" x14ac:dyDescent="0.2">
      <c r="A10" s="3">
        <v>-1.5</v>
      </c>
      <c r="B10" s="2">
        <v>-2.1070000000000002</v>
      </c>
    </row>
    <row r="11" spans="1:2" x14ac:dyDescent="0.2">
      <c r="A11" s="3">
        <v>-1</v>
      </c>
      <c r="B11" s="2">
        <v>-1.605</v>
      </c>
    </row>
    <row r="12" spans="1:2" x14ac:dyDescent="0.2">
      <c r="A12" s="3">
        <v>-0.5</v>
      </c>
      <c r="B12" s="2">
        <v>-1.105</v>
      </c>
    </row>
    <row r="13" spans="1:2" x14ac:dyDescent="0.2">
      <c r="A13" s="3">
        <v>0</v>
      </c>
      <c r="B13" s="2">
        <v>-0.60599999999999998</v>
      </c>
    </row>
    <row r="14" spans="1:2" x14ac:dyDescent="0.2">
      <c r="A14" s="3">
        <v>0.5</v>
      </c>
      <c r="B14" s="2">
        <v>-0.108</v>
      </c>
    </row>
    <row r="15" spans="1:2" x14ac:dyDescent="0.2">
      <c r="A15" s="3">
        <v>1</v>
      </c>
      <c r="B15" s="2">
        <v>0.39200000000000002</v>
      </c>
    </row>
    <row r="16" spans="1:2" x14ac:dyDescent="0.2">
      <c r="A16" s="3">
        <v>1.5</v>
      </c>
      <c r="B16" s="2">
        <v>0.89200000000000002</v>
      </c>
    </row>
    <row r="17" spans="1:4" x14ac:dyDescent="0.2">
      <c r="A17" s="3">
        <v>2</v>
      </c>
      <c r="B17" s="2">
        <v>1.3919999999999999</v>
      </c>
    </row>
    <row r="18" spans="1:4" x14ac:dyDescent="0.2">
      <c r="A18" s="3">
        <v>2.5</v>
      </c>
      <c r="B18" s="2">
        <v>1.891</v>
      </c>
    </row>
    <row r="19" spans="1:4" x14ac:dyDescent="0.2">
      <c r="A19" s="3">
        <v>3</v>
      </c>
      <c r="B19" s="2">
        <v>2.3929999999999998</v>
      </c>
    </row>
    <row r="20" spans="1:4" x14ac:dyDescent="0.2">
      <c r="A20" s="3">
        <v>3.5</v>
      </c>
      <c r="B20" s="2">
        <v>2.895</v>
      </c>
    </row>
    <row r="21" spans="1:4" x14ac:dyDescent="0.2">
      <c r="A21" s="3">
        <v>4</v>
      </c>
      <c r="B21" s="2">
        <v>3.3940000000000001</v>
      </c>
    </row>
    <row r="22" spans="1:4" x14ac:dyDescent="0.2">
      <c r="A22" s="3">
        <v>4.5</v>
      </c>
      <c r="B22" s="2">
        <v>3.8919999999999999</v>
      </c>
    </row>
    <row r="23" spans="1:4" x14ac:dyDescent="0.2">
      <c r="A23" s="3">
        <v>5</v>
      </c>
      <c r="B23" s="2">
        <v>4.391</v>
      </c>
      <c r="D23" t="s">
        <v>47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"/>
  <sheetViews>
    <sheetView workbookViewId="0">
      <selection activeCell="B2" sqref="B2"/>
    </sheetView>
  </sheetViews>
  <sheetFormatPr defaultRowHeight="12.75" x14ac:dyDescent="0.2"/>
  <cols>
    <col min="1" max="1" width="11.85546875" customWidth="1"/>
    <col min="2" max="2" width="18.28515625" customWidth="1"/>
    <col min="3" max="3" width="18.5703125" bestFit="1" customWidth="1"/>
    <col min="4" max="4" width="12.7109375" bestFit="1" customWidth="1"/>
  </cols>
  <sheetData>
    <row r="1" spans="1:5" x14ac:dyDescent="0.2">
      <c r="A1" s="10" t="s">
        <v>22</v>
      </c>
      <c r="B1" s="10" t="s">
        <v>23</v>
      </c>
      <c r="C1" s="8" t="s">
        <v>33</v>
      </c>
      <c r="D1" s="8"/>
      <c r="E1" s="8"/>
    </row>
    <row r="2" spans="1:5" x14ac:dyDescent="0.2">
      <c r="A2" s="6">
        <v>8.4471000000000004E-4</v>
      </c>
      <c r="B2" s="6">
        <v>8.5161000000000004E-4</v>
      </c>
      <c r="C2" s="9">
        <f>20*LOG10(B2/A2)</f>
        <v>7.0662338528686211E-2</v>
      </c>
      <c r="D2" s="11"/>
      <c r="E2" s="2"/>
    </row>
    <row r="5" spans="1:5" x14ac:dyDescent="0.2">
      <c r="A5" s="16" t="s">
        <v>41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503"/>
  <sheetViews>
    <sheetView topLeftCell="E4" zoomScale="280" zoomScaleNormal="280" workbookViewId="0">
      <selection activeCell="L2" sqref="L2"/>
    </sheetView>
  </sheetViews>
  <sheetFormatPr defaultRowHeight="12.75" x14ac:dyDescent="0.2"/>
  <cols>
    <col min="1" max="3" width="9" style="2"/>
  </cols>
  <sheetData>
    <row r="1" spans="1:3" x14ac:dyDescent="0.2">
      <c r="A1" s="2" t="s">
        <v>34</v>
      </c>
      <c r="B1" s="2" t="s">
        <v>35</v>
      </c>
      <c r="C1" s="2" t="s">
        <v>36</v>
      </c>
    </row>
    <row r="2" spans="1:3" x14ac:dyDescent="0.2">
      <c r="A2" s="2" t="s">
        <v>1</v>
      </c>
      <c r="B2" s="2" t="s">
        <v>0</v>
      </c>
      <c r="C2" s="2" t="s">
        <v>0</v>
      </c>
    </row>
    <row r="3" spans="1:3" x14ac:dyDescent="0.2">
      <c r="A3" s="7">
        <v>-0.25</v>
      </c>
      <c r="B3" s="20">
        <v>3.0279532259314124E-7</v>
      </c>
      <c r="C3" s="20">
        <v>1.8209530298718413E-4</v>
      </c>
    </row>
    <row r="4" spans="1:3" x14ac:dyDescent="0.2">
      <c r="A4" s="7">
        <v>-0.249</v>
      </c>
      <c r="B4" s="20">
        <v>3.1049230120316906E-7</v>
      </c>
      <c r="C4" s="20">
        <v>1.8208671750374883E-4</v>
      </c>
    </row>
    <row r="5" spans="1:3" x14ac:dyDescent="0.2">
      <c r="A5" s="7">
        <v>-0.248</v>
      </c>
      <c r="B5" s="20">
        <v>3.1858971683007553E-7</v>
      </c>
      <c r="C5" s="20">
        <v>1.8207772211553674E-4</v>
      </c>
    </row>
    <row r="6" spans="1:3" x14ac:dyDescent="0.2">
      <c r="A6" s="7">
        <v>-0.247</v>
      </c>
      <c r="B6" s="20">
        <v>3.2679499706311788E-7</v>
      </c>
      <c r="C6" s="20">
        <v>1.8206860980529704E-4</v>
      </c>
    </row>
    <row r="7" spans="1:3" x14ac:dyDescent="0.2">
      <c r="A7" s="7">
        <v>-0.246</v>
      </c>
      <c r="B7" s="20">
        <v>3.3521274378500721E-7</v>
      </c>
      <c r="C7" s="20">
        <v>1.8205927442593861E-4</v>
      </c>
    </row>
    <row r="8" spans="1:3" x14ac:dyDescent="0.2">
      <c r="A8" s="7">
        <v>-0.245</v>
      </c>
      <c r="B8" s="20">
        <v>3.4384843328183479E-7</v>
      </c>
      <c r="C8" s="20">
        <v>1.8204970880919547E-4</v>
      </c>
    </row>
    <row r="9" spans="1:3" x14ac:dyDescent="0.2">
      <c r="A9" s="7">
        <v>-0.24399999999999999</v>
      </c>
      <c r="B9" s="20">
        <v>3.5270767750894549E-7</v>
      </c>
      <c r="C9" s="20">
        <v>1.82039902528075E-4</v>
      </c>
    </row>
    <row r="10" spans="1:3" x14ac:dyDescent="0.2">
      <c r="A10" s="7">
        <v>-0.24299999999999999</v>
      </c>
      <c r="B10" s="20">
        <v>3.6179626761168038E-7</v>
      </c>
      <c r="C10" s="20">
        <v>1.8202986400339682E-4</v>
      </c>
    </row>
    <row r="11" spans="1:3" x14ac:dyDescent="0.2">
      <c r="A11" s="7">
        <v>-0.24199999999999999</v>
      </c>
      <c r="B11" s="20">
        <v>3.711200988743002E-7</v>
      </c>
      <c r="C11" s="20">
        <v>1.820195793373891E-4</v>
      </c>
    </row>
    <row r="12" spans="1:3" x14ac:dyDescent="0.2">
      <c r="A12" s="7">
        <v>-0.24099999999999999</v>
      </c>
      <c r="B12" s="20">
        <v>3.8068524221834821E-7</v>
      </c>
      <c r="C12" s="20">
        <v>1.8200904598897338E-4</v>
      </c>
    </row>
    <row r="13" spans="1:3" x14ac:dyDescent="0.2">
      <c r="A13" s="7">
        <v>-0.24</v>
      </c>
      <c r="B13" s="20">
        <v>3.9049789468670326E-7</v>
      </c>
      <c r="C13" s="20">
        <v>1.8199824822984212E-4</v>
      </c>
    </row>
    <row r="14" spans="1:3" x14ac:dyDescent="0.2">
      <c r="A14" s="7">
        <v>-0.23899999999999999</v>
      </c>
      <c r="B14" s="20">
        <v>4.005644511639872E-7</v>
      </c>
      <c r="C14" s="20">
        <v>1.8198718836015537E-4</v>
      </c>
    </row>
    <row r="15" spans="1:3" x14ac:dyDescent="0.2">
      <c r="A15" s="7">
        <v>-0.23799999999999999</v>
      </c>
      <c r="B15" s="20">
        <v>4.1089145819128703E-7</v>
      </c>
      <c r="C15" s="20">
        <v>1.8197586329615767E-4</v>
      </c>
    </row>
    <row r="16" spans="1:3" x14ac:dyDescent="0.2">
      <c r="A16" s="7">
        <v>-0.23699999999999999</v>
      </c>
      <c r="B16" s="20">
        <v>4.2148558443422246E-7</v>
      </c>
      <c r="C16" s="20">
        <v>1.8196424979999293E-4</v>
      </c>
    </row>
    <row r="17" spans="1:3" x14ac:dyDescent="0.2">
      <c r="A17" s="7">
        <v>-0.23599999999999999</v>
      </c>
      <c r="B17" s="20">
        <v>4.323537463601923E-7</v>
      </c>
      <c r="C17" s="20">
        <v>1.819523581749749E-4</v>
      </c>
    </row>
    <row r="18" spans="1:3" x14ac:dyDescent="0.2">
      <c r="A18" s="7">
        <v>-0.23499999999999999</v>
      </c>
      <c r="B18" s="20">
        <v>4.4350297789819138E-7</v>
      </c>
      <c r="C18" s="20">
        <v>1.8194017365091852E-4</v>
      </c>
    </row>
    <row r="19" spans="1:3" x14ac:dyDescent="0.2">
      <c r="A19" s="7">
        <v>-0.23399999999999999</v>
      </c>
      <c r="B19" s="20">
        <v>4.5494049349947829E-7</v>
      </c>
      <c r="C19" s="20">
        <v>1.8192768233937784E-4</v>
      </c>
    </row>
    <row r="20" spans="1:3" x14ac:dyDescent="0.2">
      <c r="A20" s="7">
        <v>-0.23299999999999998</v>
      </c>
      <c r="B20" s="20">
        <v>4.6667374120623606E-7</v>
      </c>
      <c r="C20" s="20">
        <v>1.8191488986851745E-4</v>
      </c>
    </row>
    <row r="21" spans="1:3" x14ac:dyDescent="0.2">
      <c r="A21" s="7">
        <v>-0.23199999999999998</v>
      </c>
      <c r="B21" s="20">
        <v>4.7871031139123943E-7</v>
      </c>
      <c r="C21" s="20">
        <v>1.8190178285992786E-4</v>
      </c>
    </row>
    <row r="22" spans="1:3" x14ac:dyDescent="0.2">
      <c r="A22" s="7">
        <v>-0.23099999999999998</v>
      </c>
      <c r="B22" s="20">
        <v>4.9105798960447089E-7</v>
      </c>
      <c r="C22" s="20">
        <v>1.8188834892463035E-4</v>
      </c>
    </row>
    <row r="23" spans="1:3" x14ac:dyDescent="0.2">
      <c r="A23" s="7">
        <v>-0.22999999999999998</v>
      </c>
      <c r="B23" s="20">
        <v>5.0372479099003442E-7</v>
      </c>
      <c r="C23" s="20">
        <v>1.8187458730323236E-4</v>
      </c>
    </row>
    <row r="24" spans="1:3" x14ac:dyDescent="0.2">
      <c r="A24" s="7">
        <v>-0.22899999999999998</v>
      </c>
      <c r="B24" s="20">
        <v>5.1671888989801573E-7</v>
      </c>
      <c r="C24" s="20">
        <v>1.8186048099844143E-4</v>
      </c>
    </row>
    <row r="25" spans="1:3" x14ac:dyDescent="0.2">
      <c r="A25" s="7">
        <v>-0.22799999999999998</v>
      </c>
      <c r="B25" s="20">
        <v>5.3004872135886671E-7</v>
      </c>
      <c r="C25" s="20">
        <v>1.8184603144089095E-4</v>
      </c>
    </row>
    <row r="26" spans="1:3" x14ac:dyDescent="0.2">
      <c r="A26" s="7">
        <v>-0.22699999999999998</v>
      </c>
      <c r="B26" s="20">
        <v>5.4372290159143688E-7</v>
      </c>
      <c r="C26" s="20">
        <v>1.8183122824888542E-4</v>
      </c>
    </row>
    <row r="27" spans="1:3" x14ac:dyDescent="0.2">
      <c r="A27" s="7">
        <v>-0.22599999999999998</v>
      </c>
      <c r="B27" s="20">
        <v>5.5775023399817769E-7</v>
      </c>
      <c r="C27" s="20">
        <v>1.8181605104161669E-4</v>
      </c>
    </row>
    <row r="28" spans="1:3" x14ac:dyDescent="0.2">
      <c r="A28" s="7">
        <v>-0.22499999999999998</v>
      </c>
      <c r="B28" s="20">
        <v>5.7213982529447094E-7</v>
      </c>
      <c r="C28" s="20">
        <v>1.8180050517990765E-4</v>
      </c>
    </row>
    <row r="29" spans="1:3" x14ac:dyDescent="0.2">
      <c r="A29" s="7">
        <v>-0.22399999999999998</v>
      </c>
      <c r="B29" s="20">
        <v>5.869009396253233E-7</v>
      </c>
      <c r="C29" s="20">
        <v>1.8178457205419996E-4</v>
      </c>
    </row>
    <row r="30" spans="1:3" x14ac:dyDescent="0.2">
      <c r="A30" s="7">
        <v>-0.22299999999999998</v>
      </c>
      <c r="B30" s="20">
        <v>6.0204311913558684E-7</v>
      </c>
      <c r="C30" s="20">
        <v>1.8176824689919435E-4</v>
      </c>
    </row>
    <row r="31" spans="1:3" x14ac:dyDescent="0.2">
      <c r="A31" s="7">
        <v>-0.22199999999999998</v>
      </c>
      <c r="B31" s="20">
        <v>6.1757613800672573E-7</v>
      </c>
      <c r="C31" s="20">
        <v>1.8175152140731399E-4</v>
      </c>
    </row>
    <row r="32" spans="1:3" x14ac:dyDescent="0.2">
      <c r="A32" s="7">
        <v>-0.22099999999999997</v>
      </c>
      <c r="B32" s="20">
        <v>6.3350999046640766E-7</v>
      </c>
      <c r="C32" s="20">
        <v>1.8173437948076909E-4</v>
      </c>
    </row>
    <row r="33" spans="1:3" x14ac:dyDescent="0.2">
      <c r="A33" s="7">
        <v>-0.21999999999999997</v>
      </c>
      <c r="B33" s="20">
        <v>6.4985494008240607E-7</v>
      </c>
      <c r="C33" s="20">
        <v>1.8171680981704519E-4</v>
      </c>
    </row>
    <row r="34" spans="1:3" x14ac:dyDescent="0.2">
      <c r="A34" s="7">
        <v>-0.21899999999999997</v>
      </c>
      <c r="B34" s="20">
        <v>6.666215106587714E-7</v>
      </c>
      <c r="C34" s="20">
        <v>1.8169880110008307E-4</v>
      </c>
    </row>
    <row r="35" spans="1:3" x14ac:dyDescent="0.2">
      <c r="A35" s="7">
        <v>-0.21799999999999997</v>
      </c>
      <c r="B35" s="20">
        <v>6.8382055506965855E-7</v>
      </c>
      <c r="C35" s="20">
        <v>1.8168035906218627E-4</v>
      </c>
    </row>
    <row r="36" spans="1:3" x14ac:dyDescent="0.2">
      <c r="A36" s="7">
        <v>-0.21699999999999997</v>
      </c>
      <c r="B36" s="20">
        <v>7.0146308028817828E-7</v>
      </c>
      <c r="C36" s="20">
        <v>1.8166145672315892E-4</v>
      </c>
    </row>
    <row r="37" spans="1:3" x14ac:dyDescent="0.2">
      <c r="A37" s="7">
        <v>-0.21599999999999997</v>
      </c>
      <c r="B37" s="20">
        <v>7.1956043190546382E-7</v>
      </c>
      <c r="C37" s="20">
        <v>1.8164208390558656E-4</v>
      </c>
    </row>
    <row r="38" spans="1:3" x14ac:dyDescent="0.2">
      <c r="A38" s="7">
        <v>-0.21499999999999997</v>
      </c>
      <c r="B38" s="20">
        <v>7.3812422329844196E-7</v>
      </c>
      <c r="C38" s="20">
        <v>1.816222252901678E-4</v>
      </c>
    </row>
    <row r="39" spans="1:3" x14ac:dyDescent="0.2">
      <c r="A39" s="7">
        <v>-0.21399999999999997</v>
      </c>
      <c r="B39" s="20">
        <v>7.5716642267131817E-7</v>
      </c>
      <c r="C39" s="20">
        <v>1.8160188111693287E-4</v>
      </c>
    </row>
    <row r="40" spans="1:3" x14ac:dyDescent="0.2">
      <c r="A40" s="7">
        <v>-0.21299999999999997</v>
      </c>
      <c r="B40" s="20">
        <v>7.7669921116907403E-7</v>
      </c>
      <c r="C40" s="20">
        <v>1.8158102964460632E-4</v>
      </c>
    </row>
    <row r="41" spans="1:3" x14ac:dyDescent="0.2">
      <c r="A41" s="7">
        <v>-0.21199999999999997</v>
      </c>
      <c r="B41" s="20">
        <v>7.9673514719047489E-7</v>
      </c>
      <c r="C41" s="20">
        <v>1.8155966597666051E-4</v>
      </c>
    </row>
    <row r="42" spans="1:3" x14ac:dyDescent="0.2">
      <c r="A42" s="7">
        <v>-0.21099999999999997</v>
      </c>
      <c r="B42" s="20">
        <v>8.1728701895045219E-7</v>
      </c>
      <c r="C42" s="20">
        <v>1.8153776562312984E-4</v>
      </c>
    </row>
    <row r="43" spans="1:3" x14ac:dyDescent="0.2">
      <c r="A43" s="7">
        <v>-0.20999999999999996</v>
      </c>
      <c r="B43" s="20">
        <v>8.3836803077552702E-7</v>
      </c>
      <c r="C43" s="20">
        <v>1.8151532519317115E-4</v>
      </c>
    </row>
    <row r="44" spans="1:3" x14ac:dyDescent="0.2">
      <c r="A44" s="7">
        <v>-0.20899999999999996</v>
      </c>
      <c r="B44" s="20">
        <v>8.5999166254957515E-7</v>
      </c>
      <c r="C44" s="20">
        <v>1.8149232877995303E-4</v>
      </c>
    </row>
    <row r="45" spans="1:3" x14ac:dyDescent="0.2">
      <c r="A45" s="7">
        <v>-0.20799999999999996</v>
      </c>
      <c r="B45" s="20">
        <v>8.8217170080007179E-7</v>
      </c>
      <c r="C45" s="20">
        <v>1.8146875430291587E-4</v>
      </c>
    </row>
    <row r="46" spans="1:3" x14ac:dyDescent="0.2">
      <c r="A46" s="7">
        <v>-0.20699999999999996</v>
      </c>
      <c r="B46" s="20">
        <v>9.0492237458938973E-7</v>
      </c>
      <c r="C46" s="20">
        <v>1.8144459927338374E-4</v>
      </c>
    </row>
    <row r="47" spans="1:3" x14ac:dyDescent="0.2">
      <c r="A47" s="7">
        <v>-0.20599999999999996</v>
      </c>
      <c r="B47" s="20">
        <v>9.2825818742703348E-7</v>
      </c>
      <c r="C47" s="20">
        <v>1.8141984471031769E-4</v>
      </c>
    </row>
    <row r="48" spans="1:3" x14ac:dyDescent="0.2">
      <c r="A48" s="7">
        <v>-0.20499999999999996</v>
      </c>
      <c r="B48" s="20">
        <v>9.5219401119450708E-7</v>
      </c>
      <c r="C48" s="20">
        <v>1.8139447269538422E-4</v>
      </c>
    </row>
    <row r="49" spans="1:3" x14ac:dyDescent="0.2">
      <c r="A49" s="7">
        <v>-0.20399999999999996</v>
      </c>
      <c r="B49" s="20">
        <v>9.7674511900791572E-7</v>
      </c>
      <c r="C49" s="20">
        <v>1.8136847115779453E-4</v>
      </c>
    </row>
    <row r="50" spans="1:3" x14ac:dyDescent="0.2">
      <c r="A50" s="7">
        <v>-0.20299999999999996</v>
      </c>
      <c r="B50" s="20">
        <v>1.0019271077243985E-6</v>
      </c>
      <c r="C50" s="20">
        <v>1.8134181730933285E-4</v>
      </c>
    </row>
    <row r="51" spans="1:3" x14ac:dyDescent="0.2">
      <c r="A51" s="7">
        <v>-0.20199999999999996</v>
      </c>
      <c r="B51" s="20">
        <v>1.0277560982263623E-6</v>
      </c>
      <c r="C51" s="20">
        <v>1.8131451244984831E-4</v>
      </c>
    </row>
    <row r="52" spans="1:3" x14ac:dyDescent="0.2">
      <c r="A52" s="7">
        <v>-0.20099999999999996</v>
      </c>
      <c r="B52" s="20">
        <v>1.0542483981357265E-6</v>
      </c>
      <c r="C52" s="20">
        <v>1.8128651990578781E-4</v>
      </c>
    </row>
    <row r="53" spans="1:3" x14ac:dyDescent="0.2">
      <c r="A53" s="7">
        <v>-0.19999999999999996</v>
      </c>
      <c r="B53" s="20">
        <v>1.0814208855070007E-6</v>
      </c>
      <c r="C53" s="20">
        <v>1.8125783189804068E-4</v>
      </c>
    </row>
    <row r="54" spans="1:3" x14ac:dyDescent="0.2">
      <c r="A54" s="7">
        <v>-0.19899999999999995</v>
      </c>
      <c r="B54" s="20">
        <v>1.1092908638321575E-6</v>
      </c>
      <c r="C54" s="20">
        <v>1.8122844071122302E-4</v>
      </c>
    </row>
    <row r="55" spans="1:3" x14ac:dyDescent="0.2">
      <c r="A55" s="7">
        <v>-0.19799999999999995</v>
      </c>
      <c r="B55" s="20">
        <v>1.1378758735247629E-6</v>
      </c>
      <c r="C55" s="20">
        <v>1.811983076629442E-4</v>
      </c>
    </row>
    <row r="56" spans="1:3" x14ac:dyDescent="0.2">
      <c r="A56" s="7">
        <v>-0.19699999999999995</v>
      </c>
      <c r="B56" s="20">
        <v>1.1671941262392238E-6</v>
      </c>
      <c r="C56" s="20">
        <v>1.8116743185525586E-4</v>
      </c>
    </row>
    <row r="57" spans="1:3" x14ac:dyDescent="0.2">
      <c r="A57" s="7">
        <v>-0.19599999999999995</v>
      </c>
      <c r="B57" s="20">
        <v>1.1972641034141418E-6</v>
      </c>
      <c r="C57" s="20">
        <v>1.8113578369072236E-4</v>
      </c>
    </row>
    <row r="58" spans="1:3" x14ac:dyDescent="0.2">
      <c r="A58" s="7">
        <v>-0.19499999999999995</v>
      </c>
      <c r="B58" s="20">
        <v>1.2281047891971042E-6</v>
      </c>
      <c r="C58" s="20">
        <v>1.8110334127197092E-4</v>
      </c>
    </row>
    <row r="59" spans="1:3" x14ac:dyDescent="0.2">
      <c r="A59" s="7">
        <v>-0.19399999999999995</v>
      </c>
      <c r="B59" s="20">
        <v>1.2597357950117072E-6</v>
      </c>
      <c r="C59" s="20">
        <v>1.8107010543588764E-4</v>
      </c>
    </row>
    <row r="60" spans="1:3" x14ac:dyDescent="0.2">
      <c r="A60" s="7">
        <v>-0.19299999999999995</v>
      </c>
      <c r="B60" s="20">
        <v>1.2921769105833647E-6</v>
      </c>
      <c r="C60" s="20">
        <v>1.8103603281249825E-4</v>
      </c>
    </row>
    <row r="61" spans="1:3" x14ac:dyDescent="0.2">
      <c r="A61" s="7">
        <v>-0.19199999999999995</v>
      </c>
      <c r="B61" s="20">
        <v>1.325448705014054E-6</v>
      </c>
      <c r="C61" s="20">
        <v>1.8100112140317925E-4</v>
      </c>
    </row>
    <row r="62" spans="1:3" x14ac:dyDescent="0.2">
      <c r="A62" s="7">
        <v>-0.19099999999999995</v>
      </c>
      <c r="B62" s="20">
        <v>1.3595719670078665E-6</v>
      </c>
      <c r="C62" s="20">
        <v>1.8096532991740411E-4</v>
      </c>
    </row>
    <row r="63" spans="1:3" x14ac:dyDescent="0.2">
      <c r="A63" s="7">
        <v>-0.18999999999999995</v>
      </c>
      <c r="B63" s="20">
        <v>1.3945683208227422E-6</v>
      </c>
      <c r="C63" s="20">
        <v>1.8092866039354227E-4</v>
      </c>
    </row>
    <row r="64" spans="1:3" x14ac:dyDescent="0.2">
      <c r="A64" s="7">
        <v>-0.18899999999999995</v>
      </c>
      <c r="B64" s="20">
        <v>1.4304595992165048E-6</v>
      </c>
      <c r="C64" s="20">
        <v>1.8089107264751547E-4</v>
      </c>
    </row>
    <row r="65" spans="1:3" x14ac:dyDescent="0.2">
      <c r="A65" s="7">
        <v>-0.18799999999999994</v>
      </c>
      <c r="B65" s="20">
        <v>1.4672683721350666E-6</v>
      </c>
      <c r="C65" s="20">
        <v>1.8085255262567657E-4</v>
      </c>
    </row>
    <row r="66" spans="1:3" x14ac:dyDescent="0.2">
      <c r="A66" s="7">
        <v>-0.18699999999999994</v>
      </c>
      <c r="B66" s="20">
        <v>1.505017657832397E-6</v>
      </c>
      <c r="C66" s="20">
        <v>1.8081307316153428E-4</v>
      </c>
    </row>
    <row r="67" spans="1:3" x14ac:dyDescent="0.2">
      <c r="A67" s="7">
        <v>-0.18599999999999994</v>
      </c>
      <c r="B67" s="20">
        <v>1.5437310953991812E-6</v>
      </c>
      <c r="C67" s="20">
        <v>1.8077261434590319E-4</v>
      </c>
    </row>
    <row r="68" spans="1:3" x14ac:dyDescent="0.2">
      <c r="A68" s="7">
        <v>-0.18499999999999994</v>
      </c>
      <c r="B68" s="20">
        <v>1.5834327651287339E-6</v>
      </c>
      <c r="C68" s="20">
        <v>1.8073114052885586E-4</v>
      </c>
    </row>
    <row r="69" spans="1:3" x14ac:dyDescent="0.2">
      <c r="A69" s="7">
        <v>-0.18399999999999994</v>
      </c>
      <c r="B69" s="20">
        <v>1.6241475342404499E-6</v>
      </c>
      <c r="C69" s="20">
        <v>1.8068863922127143E-4</v>
      </c>
    </row>
    <row r="70" spans="1:3" x14ac:dyDescent="0.2">
      <c r="A70" s="7">
        <v>-0.18299999999999994</v>
      </c>
      <c r="B70" s="20">
        <v>1.6659008088559801E-6</v>
      </c>
      <c r="C70" s="20">
        <v>1.8064508988868688E-4</v>
      </c>
    </row>
    <row r="71" spans="1:3" x14ac:dyDescent="0.2">
      <c r="A71" s="7">
        <v>-0.18199999999999994</v>
      </c>
      <c r="B71" s="20">
        <v>1.7087184340791595E-6</v>
      </c>
      <c r="C71" s="20">
        <v>1.806004530582328E-4</v>
      </c>
    </row>
    <row r="72" spans="1:3" x14ac:dyDescent="0.2">
      <c r="A72" s="7">
        <v>-0.18099999999999994</v>
      </c>
      <c r="B72" s="20">
        <v>1.7526269282530649E-6</v>
      </c>
      <c r="C72" s="20">
        <v>1.8055469510591671E-4</v>
      </c>
    </row>
    <row r="73" spans="1:3" x14ac:dyDescent="0.2">
      <c r="A73" s="7">
        <v>-0.17999999999999994</v>
      </c>
      <c r="B73" s="20">
        <v>1.7976537689534666E-6</v>
      </c>
      <c r="C73" s="20">
        <v>1.8050781485623446E-4</v>
      </c>
    </row>
    <row r="74" spans="1:3" x14ac:dyDescent="0.2">
      <c r="A74" s="7">
        <v>-0.17899999999999994</v>
      </c>
      <c r="B74" s="20">
        <v>1.8438266626841227E-6</v>
      </c>
      <c r="C74" s="20">
        <v>1.8045976676583919E-4</v>
      </c>
    </row>
    <row r="75" spans="1:3" x14ac:dyDescent="0.2">
      <c r="A75" s="7">
        <v>-0.17799999999999994</v>
      </c>
      <c r="B75" s="20">
        <v>1.8911741641591817E-6</v>
      </c>
      <c r="C75" s="20">
        <v>1.8041052405259883E-4</v>
      </c>
    </row>
    <row r="76" spans="1:3" x14ac:dyDescent="0.2">
      <c r="A76" s="7">
        <v>-0.17699999999999994</v>
      </c>
      <c r="B76" s="20">
        <v>1.9397255321962348E-6</v>
      </c>
      <c r="C76" s="20">
        <v>1.8036006134525273E-4</v>
      </c>
    </row>
    <row r="77" spans="1:3" x14ac:dyDescent="0.2">
      <c r="A77" s="7">
        <v>-0.17599999999999993</v>
      </c>
      <c r="B77" s="20">
        <v>1.9895106215805924E-6</v>
      </c>
      <c r="C77" s="20">
        <v>1.8030834358695458E-4</v>
      </c>
    </row>
    <row r="78" spans="1:3" x14ac:dyDescent="0.2">
      <c r="A78" s="7">
        <v>-0.17499999999999993</v>
      </c>
      <c r="B78" s="20">
        <v>2.0405600462680695E-6</v>
      </c>
      <c r="C78" s="20">
        <v>1.8025534017818146E-4</v>
      </c>
    </row>
    <row r="79" spans="1:3" x14ac:dyDescent="0.2">
      <c r="A79" s="7">
        <v>-0.17399999999999993</v>
      </c>
      <c r="B79" s="20">
        <v>2.0929051267604137E-6</v>
      </c>
      <c r="C79" s="20">
        <v>1.8020101839311131E-4</v>
      </c>
    </row>
    <row r="80" spans="1:3" x14ac:dyDescent="0.2">
      <c r="A80" s="7">
        <v>-0.17299999999999993</v>
      </c>
      <c r="B80" s="20">
        <v>2.1465780462026629E-6</v>
      </c>
      <c r="C80" s="20">
        <v>1.8014535541377441E-4</v>
      </c>
    </row>
    <row r="81" spans="1:3" x14ac:dyDescent="0.2">
      <c r="A81" s="7">
        <v>-0.17199999999999993</v>
      </c>
      <c r="B81" s="20">
        <v>2.2016116649758999E-6</v>
      </c>
      <c r="C81" s="20">
        <v>1.8008832071103598E-4</v>
      </c>
    </row>
    <row r="82" spans="1:3" x14ac:dyDescent="0.2">
      <c r="A82" s="7">
        <v>-0.17099999999999993</v>
      </c>
      <c r="B82" s="20">
        <v>2.2580392859961051E-6</v>
      </c>
      <c r="C82" s="20">
        <v>1.8002985704068664E-4</v>
      </c>
    </row>
    <row r="83" spans="1:3" x14ac:dyDescent="0.2">
      <c r="A83" s="7">
        <v>-0.16999999999999993</v>
      </c>
      <c r="B83" s="20">
        <v>2.3158955284596772E-6</v>
      </c>
      <c r="C83" s="20">
        <v>1.799699498206131E-4</v>
      </c>
    </row>
    <row r="84" spans="1:3" x14ac:dyDescent="0.2">
      <c r="A84" s="7">
        <v>-0.16899999999999993</v>
      </c>
      <c r="B84" s="20">
        <v>2.3752155435818878E-6</v>
      </c>
      <c r="C84" s="20">
        <v>1.7990856165872593E-4</v>
      </c>
    </row>
    <row r="85" spans="1:3" x14ac:dyDescent="0.2">
      <c r="A85" s="7">
        <v>-0.16799999999999993</v>
      </c>
      <c r="B85" s="20">
        <v>2.4360351846830497E-6</v>
      </c>
      <c r="C85" s="20">
        <v>1.7984564630602051E-4</v>
      </c>
    </row>
    <row r="86" spans="1:3" x14ac:dyDescent="0.2">
      <c r="A86" s="7">
        <v>-0.16699999999999993</v>
      </c>
      <c r="B86" s="20">
        <v>2.4983914672649377E-6</v>
      </c>
      <c r="C86" s="20">
        <v>1.797811813706307E-4</v>
      </c>
    </row>
    <row r="87" spans="1:3" x14ac:dyDescent="0.2">
      <c r="A87" s="7">
        <v>-0.16599999999999993</v>
      </c>
      <c r="B87" s="20">
        <v>2.5623220025750015E-6</v>
      </c>
      <c r="C87" s="20">
        <v>1.7971512457726213E-4</v>
      </c>
    </row>
    <row r="88" spans="1:3" x14ac:dyDescent="0.2">
      <c r="A88" s="7">
        <v>-0.16499999999999992</v>
      </c>
      <c r="B88" s="20">
        <v>2.6278652727196317E-6</v>
      </c>
      <c r="C88" s="20">
        <v>1.7964743378051651E-4</v>
      </c>
    </row>
    <row r="89" spans="1:3" x14ac:dyDescent="0.2">
      <c r="A89" s="7">
        <v>-0.16399999999999992</v>
      </c>
      <c r="B89" s="20">
        <v>2.6950605926945315E-6</v>
      </c>
      <c r="C89" s="20">
        <v>1.7957806312085545E-4</v>
      </c>
    </row>
    <row r="90" spans="1:3" x14ac:dyDescent="0.2">
      <c r="A90" s="7">
        <v>-0.16299999999999992</v>
      </c>
      <c r="B90" s="20">
        <v>2.7639484647679069E-6</v>
      </c>
      <c r="C90" s="20">
        <v>1.7950698509050511E-4</v>
      </c>
    </row>
    <row r="91" spans="1:3" x14ac:dyDescent="0.2">
      <c r="A91" s="7">
        <v>-0.16199999999999992</v>
      </c>
      <c r="B91" s="20">
        <v>2.834570035803452E-6</v>
      </c>
      <c r="C91" s="20">
        <v>1.7943415310472943E-4</v>
      </c>
    </row>
    <row r="92" spans="1:3" x14ac:dyDescent="0.2">
      <c r="A92" s="7">
        <v>-0.16099999999999992</v>
      </c>
      <c r="B92" s="20">
        <v>2.9069673643800087E-6</v>
      </c>
      <c r="C92" s="20">
        <v>1.7935951890368784E-4</v>
      </c>
    </row>
    <row r="93" spans="1:3" x14ac:dyDescent="0.2">
      <c r="A93" s="7">
        <v>-0.15999999999999992</v>
      </c>
      <c r="B93" s="20">
        <v>2.9811836530502234E-6</v>
      </c>
      <c r="C93" s="20">
        <v>1.7928304553849195E-4</v>
      </c>
    </row>
    <row r="94" spans="1:3" x14ac:dyDescent="0.2">
      <c r="A94" s="7">
        <v>-0.15899999999999992</v>
      </c>
      <c r="B94" s="20">
        <v>3.0572630091985076E-6</v>
      </c>
      <c r="C94" s="20">
        <v>1.7920469089971469E-4</v>
      </c>
    </row>
    <row r="95" spans="1:3" x14ac:dyDescent="0.2">
      <c r="A95" s="7">
        <v>-0.15799999999999992</v>
      </c>
      <c r="B95" s="20">
        <v>3.1352505032167244E-6</v>
      </c>
      <c r="C95" s="20">
        <v>1.7912441047385208E-4</v>
      </c>
    </row>
    <row r="96" spans="1:3" x14ac:dyDescent="0.2">
      <c r="A96" s="7">
        <v>-0.15699999999999992</v>
      </c>
      <c r="B96" s="20">
        <v>3.2151920685841162E-6</v>
      </c>
      <c r="C96" s="20">
        <v>1.7904215102615417E-4</v>
      </c>
    </row>
    <row r="97" spans="1:3" x14ac:dyDescent="0.2">
      <c r="A97" s="7">
        <v>-0.15599999999999992</v>
      </c>
      <c r="B97" s="20">
        <v>3.2971347980748078E-6</v>
      </c>
      <c r="C97" s="20">
        <v>1.7895786658761459E-4</v>
      </c>
    </row>
    <row r="98" spans="1:3" x14ac:dyDescent="0.2">
      <c r="A98" s="7">
        <v>-0.15499999999999992</v>
      </c>
      <c r="B98" s="20">
        <v>3.3811269823935675E-6</v>
      </c>
      <c r="C98" s="20">
        <v>1.7887151846318616E-4</v>
      </c>
    </row>
    <row r="99" spans="1:3" x14ac:dyDescent="0.2">
      <c r="A99" s="7">
        <v>-0.15399999999999991</v>
      </c>
      <c r="B99" s="20">
        <v>3.4672175148742213E-6</v>
      </c>
      <c r="C99" s="20">
        <v>1.7878304282503699E-4</v>
      </c>
    </row>
    <row r="100" spans="1:3" x14ac:dyDescent="0.2">
      <c r="A100" s="7">
        <v>-0.15299999999999991</v>
      </c>
      <c r="B100" s="20">
        <v>3.5554567405782223E-6</v>
      </c>
      <c r="C100" s="20">
        <v>1.7869239513434998E-4</v>
      </c>
    </row>
    <row r="101" spans="1:3" x14ac:dyDescent="0.2">
      <c r="A101" s="7">
        <v>-0.15199999999999991</v>
      </c>
      <c r="B101" s="20">
        <v>3.645896171633467E-6</v>
      </c>
      <c r="C101" s="20">
        <v>1.7859953295529252E-4</v>
      </c>
    </row>
    <row r="102" spans="1:3" x14ac:dyDescent="0.2">
      <c r="A102" s="7">
        <v>-0.15099999999999991</v>
      </c>
      <c r="B102" s="20">
        <v>3.7385881894724804E-6</v>
      </c>
      <c r="C102" s="20">
        <v>1.7850440048361449E-4</v>
      </c>
    </row>
    <row r="103" spans="1:3" x14ac:dyDescent="0.2">
      <c r="A103" s="7">
        <v>-0.14999999999999991</v>
      </c>
      <c r="B103" s="20">
        <v>3.8335860932381394E-6</v>
      </c>
      <c r="C103" s="20">
        <v>1.7840693150095177E-4</v>
      </c>
    </row>
    <row r="104" spans="1:3" x14ac:dyDescent="0.2">
      <c r="A104" s="7">
        <v>-0.14899999999999991</v>
      </c>
      <c r="B104" s="20">
        <v>3.9309447996682678E-6</v>
      </c>
      <c r="C104" s="20">
        <v>1.7830708123089956E-4</v>
      </c>
    </row>
    <row r="105" spans="1:3" x14ac:dyDescent="0.2">
      <c r="A105" s="7">
        <v>-0.14799999999999991</v>
      </c>
      <c r="B105" s="20">
        <v>4.0307201942813009E-6</v>
      </c>
      <c r="C105" s="20">
        <v>1.7820479429397906E-4</v>
      </c>
    </row>
    <row r="106" spans="1:3" x14ac:dyDescent="0.2">
      <c r="A106" s="7">
        <v>-0.14699999999999991</v>
      </c>
      <c r="B106" s="20">
        <v>4.1329692244129745E-6</v>
      </c>
      <c r="C106" s="20">
        <v>1.7810000909590507E-4</v>
      </c>
    </row>
    <row r="107" spans="1:3" x14ac:dyDescent="0.2">
      <c r="A107" s="7">
        <v>-0.14599999999999991</v>
      </c>
      <c r="B107" s="20">
        <v>4.2377503040036402E-6</v>
      </c>
      <c r="C107" s="20">
        <v>1.7799267447737854E-4</v>
      </c>
    </row>
    <row r="108" spans="1:3" x14ac:dyDescent="0.2">
      <c r="A108" s="7">
        <v>-0.14499999999999991</v>
      </c>
      <c r="B108" s="20">
        <v>4.34512281044519E-6</v>
      </c>
      <c r="C108" s="20">
        <v>1.7788272726826371E-4</v>
      </c>
    </row>
    <row r="109" spans="1:3" x14ac:dyDescent="0.2">
      <c r="A109" s="7">
        <v>-0.14399999999999991</v>
      </c>
      <c r="B109" s="20">
        <v>4.4551471833909062E-6</v>
      </c>
      <c r="C109" s="20">
        <v>1.7777009671027244E-4</v>
      </c>
    </row>
    <row r="110" spans="1:3" x14ac:dyDescent="0.2">
      <c r="A110" s="7">
        <v>-0.1429999999999999</v>
      </c>
      <c r="B110" s="20">
        <v>4.5678858100473008E-6</v>
      </c>
      <c r="C110" s="20">
        <v>1.7765473881814486E-4</v>
      </c>
    </row>
    <row r="111" spans="1:3" x14ac:dyDescent="0.2">
      <c r="A111" s="7">
        <v>-0.1419999999999999</v>
      </c>
      <c r="B111" s="20">
        <v>4.6834016464991635E-6</v>
      </c>
      <c r="C111" s="20">
        <v>1.7753658040930986E-4</v>
      </c>
    </row>
    <row r="112" spans="1:3" x14ac:dyDescent="0.2">
      <c r="A112" s="7">
        <v>-0.1409999999999999</v>
      </c>
      <c r="B112" s="20">
        <v>4.8017591354199141E-6</v>
      </c>
      <c r="C112" s="20">
        <v>1.7741555553474342E-4</v>
      </c>
    </row>
    <row r="113" spans="1:3" x14ac:dyDescent="0.2">
      <c r="A113" s="7">
        <v>-0.1399999999999999</v>
      </c>
      <c r="B113" s="20">
        <v>4.9230241423448007E-6</v>
      </c>
      <c r="C113" s="20">
        <v>1.7729160156298995E-4</v>
      </c>
    </row>
    <row r="114" spans="1:3" x14ac:dyDescent="0.2">
      <c r="A114" s="7">
        <v>-0.1389999999999999</v>
      </c>
      <c r="B114" s="20">
        <v>5.0472636827780804E-6</v>
      </c>
      <c r="C114" s="20">
        <v>1.7716464865635828E-4</v>
      </c>
    </row>
    <row r="115" spans="1:3" x14ac:dyDescent="0.2">
      <c r="A115" s="7">
        <v>-0.1379999999999999</v>
      </c>
      <c r="B115" s="20">
        <v>5.1745463367502964E-6</v>
      </c>
      <c r="C115" s="20">
        <v>1.7703463392559904E-4</v>
      </c>
    </row>
    <row r="116" spans="1:3" x14ac:dyDescent="0.2">
      <c r="A116" s="7">
        <v>-0.1369999999999999</v>
      </c>
      <c r="B116" s="20">
        <v>5.3049416877115618E-6</v>
      </c>
      <c r="C116" s="20">
        <v>1.7690148134041905E-4</v>
      </c>
    </row>
    <row r="117" spans="1:3" x14ac:dyDescent="0.2">
      <c r="A117" s="7">
        <v>-0.1359999999999999</v>
      </c>
      <c r="B117" s="20">
        <v>5.4385211909480091E-6</v>
      </c>
      <c r="C117" s="20">
        <v>1.7676513078068723E-4</v>
      </c>
    </row>
    <row r="118" spans="1:3" x14ac:dyDescent="0.2">
      <c r="A118" s="7">
        <v>-0.1349999999999999</v>
      </c>
      <c r="B118" s="20">
        <v>5.5753567282934569E-6</v>
      </c>
      <c r="C118" s="20">
        <v>1.7662548995933669E-4</v>
      </c>
    </row>
    <row r="119" spans="1:3" x14ac:dyDescent="0.2">
      <c r="A119" s="7">
        <v>-0.1339999999999999</v>
      </c>
      <c r="B119" s="20">
        <v>5.7155231454331101E-6</v>
      </c>
      <c r="C119" s="20">
        <v>1.7648251556812156E-4</v>
      </c>
    </row>
    <row r="120" spans="1:3" x14ac:dyDescent="0.2">
      <c r="A120" s="7">
        <v>-0.1329999999999999</v>
      </c>
      <c r="B120" s="20">
        <v>5.8590943599057255E-6</v>
      </c>
      <c r="C120" s="20">
        <v>1.76336090454976E-4</v>
      </c>
    </row>
    <row r="121" spans="1:3" x14ac:dyDescent="0.2">
      <c r="A121" s="7">
        <v>-0.1319999999999999</v>
      </c>
      <c r="B121" s="20">
        <v>6.0061483440065899E-6</v>
      </c>
      <c r="C121" s="20">
        <v>1.7618617724690644E-4</v>
      </c>
    </row>
    <row r="122" spans="1:3" x14ac:dyDescent="0.2">
      <c r="A122" s="7">
        <v>-0.13099999999999989</v>
      </c>
      <c r="B122" s="20">
        <v>6.1567622848812675E-6</v>
      </c>
      <c r="C122" s="20">
        <v>1.7603267069254969E-4</v>
      </c>
    </row>
    <row r="123" spans="1:3" x14ac:dyDescent="0.2">
      <c r="A123" s="7">
        <v>-0.12999999999999989</v>
      </c>
      <c r="B123" s="20">
        <v>6.311016336857378E-6</v>
      </c>
      <c r="C123" s="20">
        <v>1.7587550934017315E-4</v>
      </c>
    </row>
    <row r="124" spans="1:3" x14ac:dyDescent="0.2">
      <c r="A124" s="7">
        <v>-0.12899999999999989</v>
      </c>
      <c r="B124" s="20">
        <v>6.4689912242510417E-6</v>
      </c>
      <c r="C124" s="20">
        <v>1.757146050436198E-4</v>
      </c>
    </row>
    <row r="125" spans="1:3" x14ac:dyDescent="0.2">
      <c r="A125" s="7">
        <v>-0.12799999999999989</v>
      </c>
      <c r="B125" s="20">
        <v>6.6307691750644437E-6</v>
      </c>
      <c r="C125" s="20">
        <v>1.7554987038548298E-4</v>
      </c>
    </row>
    <row r="126" spans="1:3" x14ac:dyDescent="0.2">
      <c r="A126" s="7">
        <v>-0.12699999999999989</v>
      </c>
      <c r="B126" s="20">
        <v>6.7964345431548168E-6</v>
      </c>
      <c r="C126" s="20">
        <v>1.7538123417115692E-4</v>
      </c>
    </row>
    <row r="127" spans="1:3" x14ac:dyDescent="0.2">
      <c r="A127" s="7">
        <v>-0.12599999999999989</v>
      </c>
      <c r="B127" s="20">
        <v>6.9660719379527336E-6</v>
      </c>
      <c r="C127" s="20">
        <v>1.7520859235631292E-4</v>
      </c>
    </row>
    <row r="128" spans="1:3" x14ac:dyDescent="0.2">
      <c r="A128" s="7">
        <v>-0.12499999999999989</v>
      </c>
      <c r="B128" s="20">
        <v>7.1397692014141256E-6</v>
      </c>
      <c r="C128" s="20">
        <v>1.7503188424639049E-4</v>
      </c>
    </row>
    <row r="129" spans="1:3" x14ac:dyDescent="0.2">
      <c r="A129" s="7">
        <v>-0.12399999999999989</v>
      </c>
      <c r="B129" s="20">
        <v>7.3176136770047862E-6</v>
      </c>
      <c r="C129" s="20">
        <v>1.7485099835035101E-4</v>
      </c>
    </row>
    <row r="130" spans="1:3" x14ac:dyDescent="0.2">
      <c r="A130" s="7">
        <v>-0.12299999999999989</v>
      </c>
      <c r="B130" s="20">
        <v>7.4996953536299316E-6</v>
      </c>
      <c r="C130" s="20">
        <v>1.7466585108061317E-4</v>
      </c>
    </row>
    <row r="131" spans="1:3" x14ac:dyDescent="0.2">
      <c r="A131" s="7">
        <v>-0.12199999999999989</v>
      </c>
      <c r="B131" s="20">
        <v>7.6861055717802884E-6</v>
      </c>
      <c r="C131" s="20">
        <v>1.7447635396306005E-4</v>
      </c>
    </row>
    <row r="132" spans="1:3" x14ac:dyDescent="0.2">
      <c r="A132" s="7">
        <v>-0.12099999999999989</v>
      </c>
      <c r="B132" s="20">
        <v>7.8769374445286644E-6</v>
      </c>
      <c r="C132" s="20">
        <v>1.7428242329597943E-4</v>
      </c>
    </row>
    <row r="133" spans="1:3" x14ac:dyDescent="0.2">
      <c r="A133" s="7">
        <v>-0.11999999999999988</v>
      </c>
      <c r="B133" s="20">
        <v>8.0722846877989696E-6</v>
      </c>
      <c r="C133" s="20">
        <v>1.7408395435070112E-4</v>
      </c>
    </row>
    <row r="134" spans="1:3" x14ac:dyDescent="0.2">
      <c r="A134" s="7">
        <v>-0.11899999999999988</v>
      </c>
      <c r="B134" s="20">
        <v>8.2722428815795723E-6</v>
      </c>
      <c r="C134" s="20">
        <v>1.7388085013725352E-4</v>
      </c>
    </row>
    <row r="135" spans="1:3" x14ac:dyDescent="0.2">
      <c r="A135" s="7">
        <v>-0.11799999999999988</v>
      </c>
      <c r="B135" s="20">
        <v>8.4769092860703665E-6</v>
      </c>
      <c r="C135" s="20">
        <v>1.7367301669501956E-4</v>
      </c>
    </row>
    <row r="136" spans="1:3" x14ac:dyDescent="0.2">
      <c r="A136" s="7">
        <v>-0.11699999999999988</v>
      </c>
      <c r="B136" s="20">
        <v>8.6863824939609202E-6</v>
      </c>
      <c r="C136" s="20">
        <v>1.7346035575926955E-4</v>
      </c>
    </row>
    <row r="137" spans="1:3" x14ac:dyDescent="0.2">
      <c r="A137" s="7">
        <v>-0.11599999999999988</v>
      </c>
      <c r="B137" s="20">
        <v>8.9007626198345235E-6</v>
      </c>
      <c r="C137" s="20">
        <v>1.7324276895291923E-4</v>
      </c>
    </row>
    <row r="138" spans="1:3" x14ac:dyDescent="0.2">
      <c r="A138" s="7">
        <v>-0.11499999999999988</v>
      </c>
      <c r="B138" s="20">
        <v>9.1201512129046591E-6</v>
      </c>
      <c r="C138" s="20">
        <v>1.7302015616404987E-4</v>
      </c>
    </row>
    <row r="139" spans="1:3" x14ac:dyDescent="0.2">
      <c r="A139" s="7">
        <v>-0.11399999999999988</v>
      </c>
      <c r="B139" s="20">
        <v>9.3446507216654595E-6</v>
      </c>
      <c r="C139" s="20">
        <v>1.7279240602108281E-4</v>
      </c>
    </row>
    <row r="140" spans="1:3" x14ac:dyDescent="0.2">
      <c r="A140" s="7">
        <v>-0.11299999999999988</v>
      </c>
      <c r="B140" s="20">
        <v>9.5743660690761345E-6</v>
      </c>
      <c r="C140" s="20">
        <v>1.7255942553662251E-4</v>
      </c>
    </row>
    <row r="141" spans="1:3" x14ac:dyDescent="0.2">
      <c r="A141" s="7">
        <v>-0.11199999999999988</v>
      </c>
      <c r="B141" s="20">
        <v>9.8094027247697113E-6</v>
      </c>
      <c r="C141" s="20">
        <v>1.7232110440579262E-4</v>
      </c>
    </row>
    <row r="142" spans="1:3" x14ac:dyDescent="0.2">
      <c r="A142" s="7">
        <v>-0.11099999999999988</v>
      </c>
      <c r="B142" s="20">
        <v>1.004986788188944E-5</v>
      </c>
      <c r="C142" s="20">
        <v>1.7207733728641372E-4</v>
      </c>
    </row>
    <row r="143" spans="1:3" x14ac:dyDescent="0.2">
      <c r="A143" s="7">
        <v>-0.10999999999999988</v>
      </c>
      <c r="B143" s="20">
        <v>1.0295869427245918E-5</v>
      </c>
      <c r="C143" s="20">
        <v>1.718280063425226E-4</v>
      </c>
    </row>
    <row r="144" spans="1:3" x14ac:dyDescent="0.2">
      <c r="A144" s="7">
        <v>-0.10899999999999987</v>
      </c>
      <c r="B144" s="20">
        <v>1.0547518418890789E-5</v>
      </c>
      <c r="C144" s="20">
        <v>1.7157302308001832E-4</v>
      </c>
    </row>
    <row r="145" spans="1:3" x14ac:dyDescent="0.2">
      <c r="A145" s="7">
        <v>-0.10799999999999987</v>
      </c>
      <c r="B145" s="20">
        <v>1.0804924584384423E-5</v>
      </c>
      <c r="C145" s="20">
        <v>1.7131225415578655E-4</v>
      </c>
    </row>
    <row r="146" spans="1:3" x14ac:dyDescent="0.2">
      <c r="A146" s="7">
        <v>-0.10699999999999987</v>
      </c>
      <c r="B146" s="20">
        <v>1.10682011205121E-5</v>
      </c>
      <c r="C146" s="20">
        <v>1.7104560084169051E-4</v>
      </c>
    </row>
    <row r="147" spans="1:3" x14ac:dyDescent="0.2">
      <c r="A147" s="7">
        <v>-0.10599999999999987</v>
      </c>
      <c r="B147" s="20">
        <v>1.1337461249150138E-5</v>
      </c>
      <c r="C147" s="20">
        <v>1.7077294368750273E-4</v>
      </c>
    </row>
    <row r="148" spans="1:3" x14ac:dyDescent="0.2">
      <c r="A148" s="7">
        <v>-0.10499999999999987</v>
      </c>
      <c r="B148" s="20">
        <v>1.1612820456141648E-5</v>
      </c>
      <c r="C148" s="20">
        <v>1.7049417809622547E-4</v>
      </c>
    </row>
    <row r="149" spans="1:3" x14ac:dyDescent="0.2">
      <c r="A149" s="7">
        <v>-0.10399999999999987</v>
      </c>
      <c r="B149" s="20">
        <v>1.1894393808109527E-5</v>
      </c>
      <c r="C149" s="20">
        <v>1.7020917480059516E-4</v>
      </c>
    </row>
    <row r="150" spans="1:3" x14ac:dyDescent="0.2">
      <c r="A150" s="7">
        <v>-0.10299999999999987</v>
      </c>
      <c r="B150" s="20">
        <v>1.2182298764429333E-5</v>
      </c>
      <c r="C150" s="20">
        <v>1.6991782235997732E-4</v>
      </c>
    </row>
    <row r="151" spans="1:3" x14ac:dyDescent="0.2">
      <c r="A151" s="7">
        <v>-0.10199999999999987</v>
      </c>
      <c r="B151" s="20">
        <v>1.2476653904913704E-5</v>
      </c>
      <c r="C151" s="20">
        <v>1.6962000836850954E-4</v>
      </c>
    </row>
    <row r="152" spans="1:3" x14ac:dyDescent="0.2">
      <c r="A152" s="7">
        <v>-0.10099999999999987</v>
      </c>
      <c r="B152" s="20">
        <v>1.2777577932387985E-5</v>
      </c>
      <c r="C152" s="20">
        <v>1.6931560694821712E-4</v>
      </c>
    </row>
    <row r="153" spans="1:3" x14ac:dyDescent="0.2">
      <c r="A153" s="7">
        <v>-9.9999999999999867E-2</v>
      </c>
      <c r="B153" s="20">
        <v>1.3085191472583801E-5</v>
      </c>
      <c r="C153" s="20">
        <v>1.6900450417023372E-4</v>
      </c>
    </row>
    <row r="154" spans="1:3" x14ac:dyDescent="0.2">
      <c r="A154" s="7">
        <v>-9.8999999999999866E-2</v>
      </c>
      <c r="B154" s="20">
        <v>1.3399615325093706E-5</v>
      </c>
      <c r="C154" s="20">
        <v>1.686865753298683E-4</v>
      </c>
    </row>
    <row r="155" spans="1:3" x14ac:dyDescent="0.2">
      <c r="A155" s="7">
        <v>-9.7999999999999865E-2</v>
      </c>
      <c r="B155" s="20">
        <v>1.3720971492769962E-5</v>
      </c>
      <c r="C155" s="20">
        <v>1.6836169955025682E-4</v>
      </c>
    </row>
    <row r="156" spans="1:3" x14ac:dyDescent="0.2">
      <c r="A156" s="7">
        <v>-9.6999999999999864E-2</v>
      </c>
      <c r="B156" s="20">
        <v>1.4049382075720374E-5</v>
      </c>
      <c r="C156" s="20">
        <v>1.6802974690466321E-4</v>
      </c>
    </row>
    <row r="157" spans="1:3" x14ac:dyDescent="0.2">
      <c r="A157" s="7">
        <v>-9.5999999999999863E-2</v>
      </c>
      <c r="B157" s="20">
        <v>1.4384972116365802E-5</v>
      </c>
      <c r="C157" s="20">
        <v>1.6769061327326362E-4</v>
      </c>
    </row>
    <row r="158" spans="1:3" x14ac:dyDescent="0.2">
      <c r="A158" s="7">
        <v>-9.4999999999999862E-2</v>
      </c>
      <c r="B158" s="20">
        <v>1.4727865027097664E-5</v>
      </c>
      <c r="C158" s="20">
        <v>1.6734416636077221E-4</v>
      </c>
    </row>
    <row r="159" spans="1:3" x14ac:dyDescent="0.2">
      <c r="A159" s="7">
        <v>-9.3999999999999861E-2</v>
      </c>
      <c r="B159" s="20">
        <v>1.507818448032161E-5</v>
      </c>
      <c r="C159" s="20">
        <v>1.6699027080124829E-4</v>
      </c>
    </row>
    <row r="160" spans="1:3" x14ac:dyDescent="0.2">
      <c r="A160" s="7">
        <v>-9.2999999999999861E-2</v>
      </c>
      <c r="B160" s="20">
        <v>1.5436056679307697E-5</v>
      </c>
      <c r="C160" s="20">
        <v>1.6662881382289996E-4</v>
      </c>
    </row>
    <row r="161" spans="1:3" x14ac:dyDescent="0.2">
      <c r="A161" s="7">
        <v>-9.199999999999986E-2</v>
      </c>
      <c r="B161" s="20">
        <v>1.5801607520682381E-5</v>
      </c>
      <c r="C161" s="20">
        <v>1.6625967376504569E-4</v>
      </c>
    </row>
    <row r="162" spans="1:3" x14ac:dyDescent="0.2">
      <c r="A162" s="7">
        <v>-9.0999999999999859E-2</v>
      </c>
      <c r="B162" s="20">
        <v>1.6174962157222694E-5</v>
      </c>
      <c r="C162" s="20">
        <v>1.6588271768158691E-4</v>
      </c>
    </row>
    <row r="163" spans="1:3" x14ac:dyDescent="0.2">
      <c r="A163" s="7">
        <v>-8.9999999999999858E-2</v>
      </c>
      <c r="B163" s="20">
        <v>1.6556246317467327E-5</v>
      </c>
      <c r="C163" s="20">
        <v>1.6549781685171183E-4</v>
      </c>
    </row>
    <row r="164" spans="1:3" x14ac:dyDescent="0.2">
      <c r="A164" s="7">
        <v>-8.8999999999999857E-2</v>
      </c>
      <c r="B164" s="20">
        <v>1.6945587452354971E-5</v>
      </c>
      <c r="C164" s="20">
        <v>1.6510485845233625E-4</v>
      </c>
    </row>
    <row r="165" spans="1:3" x14ac:dyDescent="0.2">
      <c r="A165" s="7">
        <v>-8.7999999999999856E-2</v>
      </c>
      <c r="B165" s="20">
        <v>1.7343110354062219E-5</v>
      </c>
      <c r="C165" s="20">
        <v>1.6470370337851037E-4</v>
      </c>
    </row>
    <row r="166" spans="1:3" x14ac:dyDescent="0.2">
      <c r="A166" s="7">
        <v>-8.6999999999999855E-2</v>
      </c>
      <c r="B166" s="20">
        <v>1.7748941913975358E-5</v>
      </c>
      <c r="C166" s="20">
        <v>1.6429423435848634E-4</v>
      </c>
    </row>
    <row r="167" spans="1:3" x14ac:dyDescent="0.2">
      <c r="A167" s="7">
        <v>-8.5999999999999854E-2</v>
      </c>
      <c r="B167" s="20">
        <v>1.8163207947230475E-5</v>
      </c>
      <c r="C167" s="20">
        <v>1.6387632600589619E-4</v>
      </c>
    </row>
    <row r="168" spans="1:3" x14ac:dyDescent="0.2">
      <c r="A168" s="7">
        <v>-8.4999999999999853E-2</v>
      </c>
      <c r="B168" s="20">
        <v>1.8586033327494533E-5</v>
      </c>
      <c r="C168" s="20">
        <v>1.6344984821636821E-4</v>
      </c>
    </row>
    <row r="169" spans="1:3" x14ac:dyDescent="0.2">
      <c r="A169" s="7">
        <v>-8.3999999999999853E-2</v>
      </c>
      <c r="B169" s="20">
        <v>1.9017542825405798E-5</v>
      </c>
      <c r="C169" s="20">
        <v>1.6301467515789092E-4</v>
      </c>
    </row>
    <row r="170" spans="1:3" x14ac:dyDescent="0.2">
      <c r="A170" s="7">
        <v>-8.2999999999999852E-2</v>
      </c>
      <c r="B170" s="20">
        <v>1.9457863382976726E-5</v>
      </c>
      <c r="C170" s="20">
        <v>1.625707049390801E-4</v>
      </c>
    </row>
    <row r="171" spans="1:3" x14ac:dyDescent="0.2">
      <c r="A171" s="7">
        <v>-8.1999999999999851E-2</v>
      </c>
      <c r="B171" s="20">
        <v>1.9907115028194866E-5</v>
      </c>
      <c r="C171" s="20">
        <v>1.6211778446262315E-4</v>
      </c>
    </row>
    <row r="172" spans="1:3" x14ac:dyDescent="0.2">
      <c r="A172" s="7">
        <v>-8.099999999999985E-2</v>
      </c>
      <c r="B172" s="20">
        <v>2.0365422443102688E-5</v>
      </c>
      <c r="C172" s="20">
        <v>1.6165580832705473E-4</v>
      </c>
    </row>
    <row r="173" spans="1:3" x14ac:dyDescent="0.2">
      <c r="A173" s="7">
        <v>-7.9999999999999849E-2</v>
      </c>
      <c r="B173" s="20">
        <v>2.0832907405843315E-5</v>
      </c>
      <c r="C173" s="20">
        <v>1.6118465632852796E-4</v>
      </c>
    </row>
    <row r="174" spans="1:3" x14ac:dyDescent="0.2">
      <c r="A174" s="7">
        <v>-7.8999999999999848E-2</v>
      </c>
      <c r="B174" s="20">
        <v>2.1309689338444571E-5</v>
      </c>
      <c r="C174" s="20">
        <v>1.60704200786288E-4</v>
      </c>
    </row>
    <row r="175" spans="1:3" x14ac:dyDescent="0.2">
      <c r="A175" s="7">
        <v>-7.7999999999999847E-2</v>
      </c>
      <c r="B175" s="20">
        <v>2.179588791673126E-5</v>
      </c>
      <c r="C175" s="20">
        <v>1.6021432801904822E-4</v>
      </c>
    </row>
    <row r="176" spans="1:3" x14ac:dyDescent="0.2">
      <c r="A176" s="7">
        <v>-7.6999999999999846E-2</v>
      </c>
      <c r="B176" s="20">
        <v>2.2291621283976326E-5</v>
      </c>
      <c r="C176" s="20">
        <v>1.5971492543886967E-4</v>
      </c>
    </row>
    <row r="177" spans="1:3" x14ac:dyDescent="0.2">
      <c r="A177" s="7">
        <v>-7.5999999999999845E-2</v>
      </c>
      <c r="B177" s="20">
        <v>2.279700470375623E-5</v>
      </c>
      <c r="C177" s="20">
        <v>1.5920587358753124E-4</v>
      </c>
    </row>
    <row r="178" spans="1:3" x14ac:dyDescent="0.2">
      <c r="A178" s="7">
        <v>-7.4999999999999845E-2</v>
      </c>
      <c r="B178" s="20">
        <v>2.3312152525267749E-5</v>
      </c>
      <c r="C178" s="20">
        <v>1.5868706185928616E-4</v>
      </c>
    </row>
    <row r="179" spans="1:3" x14ac:dyDescent="0.2">
      <c r="A179" s="7">
        <v>-7.3999999999999844E-2</v>
      </c>
      <c r="B179" s="20">
        <v>2.3837176404750693E-5</v>
      </c>
      <c r="C179" s="20">
        <v>1.5815837730071003E-4</v>
      </c>
    </row>
    <row r="180" spans="1:3" x14ac:dyDescent="0.2">
      <c r="A180" s="7">
        <v>-7.2999999999999843E-2</v>
      </c>
      <c r="B180" s="20">
        <v>2.437218461337487E-5</v>
      </c>
      <c r="C180" s="20">
        <v>1.5761970209315912E-4</v>
      </c>
    </row>
    <row r="181" spans="1:3" x14ac:dyDescent="0.2">
      <c r="A181" s="7">
        <v>-7.1999999999999842E-2</v>
      </c>
      <c r="B181" s="20">
        <v>2.4917287315240344E-5</v>
      </c>
      <c r="C181" s="20">
        <v>1.5707094891004303E-4</v>
      </c>
    </row>
    <row r="182" spans="1:3" x14ac:dyDescent="0.2">
      <c r="A182" s="7">
        <v>-7.0999999999999841E-2</v>
      </c>
      <c r="B182" s="20">
        <v>2.5472587789954204E-5</v>
      </c>
      <c r="C182" s="20">
        <v>1.5651200524380293E-4</v>
      </c>
    </row>
    <row r="183" spans="1:3" x14ac:dyDescent="0.2">
      <c r="A183" s="7">
        <v>-6.999999999999984E-2</v>
      </c>
      <c r="B183" s="20">
        <v>2.603818675384062E-5</v>
      </c>
      <c r="C183" s="20">
        <v>1.5594276391217576E-4</v>
      </c>
    </row>
    <row r="184" spans="1:3" x14ac:dyDescent="0.2">
      <c r="A184" s="7">
        <v>-6.8999999999999839E-2</v>
      </c>
      <c r="B184" s="20">
        <v>2.6614184349016412E-5</v>
      </c>
      <c r="C184" s="20">
        <v>1.5536313573094596E-4</v>
      </c>
    </row>
    <row r="185" spans="1:3" x14ac:dyDescent="0.2">
      <c r="A185" s="7">
        <v>-6.7999999999999838E-2</v>
      </c>
      <c r="B185" s="20">
        <v>2.7200676146144076E-5</v>
      </c>
      <c r="C185" s="20">
        <v>1.5477302646638158E-4</v>
      </c>
    </row>
    <row r="186" spans="1:3" x14ac:dyDescent="0.2">
      <c r="A186" s="7">
        <v>-6.6999999999999837E-2</v>
      </c>
      <c r="B186" s="20">
        <v>2.7797752729874503E-5</v>
      </c>
      <c r="C186" s="20">
        <v>1.5417233693137966E-4</v>
      </c>
    </row>
    <row r="187" spans="1:3" x14ac:dyDescent="0.2">
      <c r="A187" s="7">
        <v>-6.5999999999999837E-2</v>
      </c>
      <c r="B187" s="20">
        <v>2.8405503786466113E-5</v>
      </c>
      <c r="C187" s="20">
        <v>1.5356098738816826E-4</v>
      </c>
    </row>
    <row r="188" spans="1:3" x14ac:dyDescent="0.2">
      <c r="A188" s="7">
        <v>-6.4999999999999836E-2</v>
      </c>
      <c r="B188" s="20">
        <v>2.9024014502443407E-5</v>
      </c>
      <c r="C188" s="20">
        <v>1.5293889813960959E-4</v>
      </c>
    </row>
    <row r="189" spans="1:3" x14ac:dyDescent="0.2">
      <c r="A189" s="7">
        <v>-6.3999999999999835E-2</v>
      </c>
      <c r="B189" s="20">
        <v>2.965336198834656E-5</v>
      </c>
      <c r="C189" s="20">
        <v>1.5230597306237215E-4</v>
      </c>
    </row>
    <row r="190" spans="1:3" x14ac:dyDescent="0.2">
      <c r="A190" s="7">
        <v>-6.2999999999999834E-2</v>
      </c>
      <c r="B190" s="20">
        <v>3.0293626655630845E-5</v>
      </c>
      <c r="C190" s="20">
        <v>1.5166216016093692E-4</v>
      </c>
    </row>
    <row r="191" spans="1:3" x14ac:dyDescent="0.2">
      <c r="A191" s="7">
        <v>-6.1999999999999833E-2</v>
      </c>
      <c r="B191" s="20">
        <v>3.0944875441196729E-5</v>
      </c>
      <c r="C191" s="20">
        <v>1.5100736660911274E-4</v>
      </c>
    </row>
    <row r="192" spans="1:3" x14ac:dyDescent="0.2">
      <c r="A192" s="7">
        <v>-6.0999999999999832E-2</v>
      </c>
      <c r="B192" s="20">
        <v>3.1607178450965279E-5</v>
      </c>
      <c r="C192" s="20">
        <v>1.5034154436244229E-4</v>
      </c>
    </row>
    <row r="193" spans="1:3" x14ac:dyDescent="0.2">
      <c r="A193" s="7">
        <v>-5.9999999999999831E-2</v>
      </c>
      <c r="B193" s="20">
        <v>3.2280596547362705E-5</v>
      </c>
      <c r="C193" s="20">
        <v>1.4966462935150915E-4</v>
      </c>
    </row>
    <row r="194" spans="1:3" x14ac:dyDescent="0.2">
      <c r="A194" s="7">
        <v>-5.899999999999983E-2</v>
      </c>
      <c r="B194" s="20">
        <v>3.2965184229016842E-5</v>
      </c>
      <c r="C194" s="20">
        <v>1.4897655824763767E-4</v>
      </c>
    </row>
    <row r="195" spans="1:3" x14ac:dyDescent="0.2">
      <c r="A195" s="7">
        <v>-5.7999999999999829E-2</v>
      </c>
      <c r="B195" s="20">
        <v>3.3660995013340411E-5</v>
      </c>
      <c r="C195" s="20">
        <v>1.4827729389499389E-4</v>
      </c>
    </row>
    <row r="196" spans="1:3" x14ac:dyDescent="0.2">
      <c r="A196" s="7">
        <v>-5.6999999999999829E-2</v>
      </c>
      <c r="B196" s="20">
        <v>3.4368071312407267E-5</v>
      </c>
      <c r="C196" s="20">
        <v>1.4756678076843777E-4</v>
      </c>
    </row>
    <row r="197" spans="1:3" x14ac:dyDescent="0.2">
      <c r="A197" s="7">
        <v>-5.5999999999999828E-2</v>
      </c>
      <c r="B197" s="20">
        <v>3.508645255489995E-5</v>
      </c>
      <c r="C197" s="20">
        <v>1.4684498294381676E-4</v>
      </c>
    </row>
    <row r="198" spans="1:3" x14ac:dyDescent="0.2">
      <c r="A198" s="7">
        <v>-5.4999999999999827E-2</v>
      </c>
      <c r="B198" s="20">
        <v>3.5816174985603411E-5</v>
      </c>
      <c r="C198" s="20">
        <v>1.4611188282676046E-4</v>
      </c>
    </row>
    <row r="199" spans="1:3" x14ac:dyDescent="0.2">
      <c r="A199" s="7">
        <v>-5.3999999999999826E-2</v>
      </c>
      <c r="B199" s="20">
        <v>3.6557260530978297E-5</v>
      </c>
      <c r="C199" s="20">
        <v>1.4536743671222929E-4</v>
      </c>
    </row>
    <row r="200" spans="1:3" x14ac:dyDescent="0.2">
      <c r="A200" s="7">
        <v>-5.2999999999999825E-2</v>
      </c>
      <c r="B200" s="20">
        <v>3.7309732952239827E-5</v>
      </c>
      <c r="C200" s="20">
        <v>1.4461164220036515E-4</v>
      </c>
    </row>
    <row r="201" spans="1:3" x14ac:dyDescent="0.2">
      <c r="A201" s="7">
        <v>-5.1999999999999824E-2</v>
      </c>
      <c r="B201" s="20">
        <v>3.8073600464594293E-5</v>
      </c>
      <c r="C201" s="20">
        <v>1.4384446969795128E-4</v>
      </c>
    </row>
    <row r="202" spans="1:3" x14ac:dyDescent="0.2">
      <c r="A202" s="7">
        <v>-5.0999999999999823E-2</v>
      </c>
      <c r="B202" s="20">
        <v>3.8848873997521238E-5</v>
      </c>
      <c r="C202" s="20">
        <v>1.4306593455759575E-4</v>
      </c>
    </row>
    <row r="203" spans="1:3" x14ac:dyDescent="0.2">
      <c r="A203" s="7">
        <v>-4.9999999999999822E-2</v>
      </c>
      <c r="B203" s="20">
        <v>3.9635546996263926E-5</v>
      </c>
      <c r="C203" s="20">
        <v>1.422760212863583E-4</v>
      </c>
    </row>
    <row r="204" spans="1:3" x14ac:dyDescent="0.2">
      <c r="A204" s="7">
        <v>-4.8999999999999821E-2</v>
      </c>
      <c r="B204" s="20">
        <v>4.0433613582413486E-5</v>
      </c>
      <c r="C204" s="20">
        <v>1.414747524226545E-4</v>
      </c>
    </row>
    <row r="205" spans="1:3" x14ac:dyDescent="0.2">
      <c r="A205" s="7">
        <v>-4.7999999999999821E-2</v>
      </c>
      <c r="B205" s="20">
        <v>4.1243055866502232E-5</v>
      </c>
      <c r="C205" s="20">
        <v>1.4066214266938992E-4</v>
      </c>
    </row>
    <row r="206" spans="1:3" x14ac:dyDescent="0.2">
      <c r="A206" s="7">
        <v>-4.699999999999982E-2</v>
      </c>
      <c r="B206" s="20">
        <v>4.2063849801099451E-5</v>
      </c>
      <c r="C206" s="20">
        <v>1.3983822101648613E-4</v>
      </c>
    </row>
    <row r="207" spans="1:3" x14ac:dyDescent="0.2">
      <c r="A207" s="7">
        <v>-4.5999999999999819E-2</v>
      </c>
      <c r="B207" s="20">
        <v>4.2895962227840201E-5</v>
      </c>
      <c r="C207" s="20">
        <v>1.3900302128111441E-4</v>
      </c>
    </row>
    <row r="208" spans="1:3" x14ac:dyDescent="0.2">
      <c r="A208" s="7">
        <v>-4.4999999999999818E-2</v>
      </c>
      <c r="B208" s="20">
        <v>4.3739351973215435E-5</v>
      </c>
      <c r="C208" s="20">
        <v>1.3815658672156061E-4</v>
      </c>
    </row>
    <row r="209" spans="1:3" x14ac:dyDescent="0.2">
      <c r="A209" s="7">
        <v>-4.3999999999999817E-2</v>
      </c>
      <c r="B209" s="20">
        <v>4.4593967196249196E-5</v>
      </c>
      <c r="C209" s="20">
        <v>1.3729896251679641E-4</v>
      </c>
    </row>
    <row r="210" spans="1:3" x14ac:dyDescent="0.2">
      <c r="A210" s="7">
        <v>-4.2999999999999816E-2</v>
      </c>
      <c r="B210" s="20">
        <v>4.5459749506537861E-5</v>
      </c>
      <c r="C210" s="20">
        <v>1.3643020956610741E-4</v>
      </c>
    </row>
    <row r="211" spans="1:3" x14ac:dyDescent="0.2">
      <c r="A211" s="7">
        <v>-4.1999999999999815E-2</v>
      </c>
      <c r="B211" s="20">
        <v>4.6336634611288119E-5</v>
      </c>
      <c r="C211" s="20">
        <v>1.3555040616530789E-4</v>
      </c>
    </row>
    <row r="212" spans="1:3" x14ac:dyDescent="0.2">
      <c r="A212" s="7">
        <v>-4.0999999999999814E-2</v>
      </c>
      <c r="B212" s="20">
        <v>4.7224542254253876E-5</v>
      </c>
      <c r="C212" s="20">
        <v>1.3465961892866751E-4</v>
      </c>
    </row>
    <row r="213" spans="1:3" x14ac:dyDescent="0.2">
      <c r="A213" s="7">
        <v>-3.9999999999999813E-2</v>
      </c>
      <c r="B213" s="20">
        <v>4.812338832360652E-5</v>
      </c>
      <c r="C213" s="20">
        <v>1.3375793937653313E-4</v>
      </c>
    </row>
    <row r="214" spans="1:3" x14ac:dyDescent="0.2">
      <c r="A214" s="7">
        <v>-3.8999999999999813E-2</v>
      </c>
      <c r="B214" s="20">
        <v>4.9033077609061948E-5</v>
      </c>
      <c r="C214" s="20">
        <v>1.3284546293390598E-4</v>
      </c>
    </row>
    <row r="215" spans="1:3" x14ac:dyDescent="0.2">
      <c r="A215" s="7">
        <v>-3.7999999999999812E-2</v>
      </c>
      <c r="B215" s="20">
        <v>4.9953508405753411E-5</v>
      </c>
      <c r="C215" s="20">
        <v>1.3192230211034328E-4</v>
      </c>
    </row>
    <row r="216" spans="1:3" x14ac:dyDescent="0.2">
      <c r="A216" s="7">
        <v>-3.6999999999999811E-2</v>
      </c>
      <c r="B216" s="20">
        <v>5.0884564215758488E-5</v>
      </c>
      <c r="C216" s="20">
        <v>1.3098856460747044E-4</v>
      </c>
    </row>
    <row r="217" spans="1:3" x14ac:dyDescent="0.2">
      <c r="A217" s="7">
        <v>-3.599999999999981E-2</v>
      </c>
      <c r="B217" s="20">
        <v>5.1826122199560842E-5</v>
      </c>
      <c r="C217" s="20">
        <v>1.3004437649599687E-4</v>
      </c>
    </row>
    <row r="218" spans="1:3" x14ac:dyDescent="0.2">
      <c r="A218" s="7">
        <v>-3.4999999999999809E-2</v>
      </c>
      <c r="B218" s="20">
        <v>5.2778049309143427E-5</v>
      </c>
      <c r="C218" s="20">
        <v>1.2908987198190225E-4</v>
      </c>
    </row>
    <row r="219" spans="1:3" x14ac:dyDescent="0.2">
      <c r="A219" s="7">
        <v>-3.3999999999999808E-2</v>
      </c>
      <c r="B219" s="20">
        <v>5.3740204014385284E-5</v>
      </c>
      <c r="C219" s="20">
        <v>1.281251978624276E-4</v>
      </c>
    </row>
    <row r="220" spans="1:3" x14ac:dyDescent="0.2">
      <c r="A220" s="7">
        <v>-3.2999999999999807E-2</v>
      </c>
      <c r="B220" s="20">
        <v>5.4712432356884833E-5</v>
      </c>
      <c r="C220" s="20">
        <v>1.2715050415978979E-4</v>
      </c>
    </row>
    <row r="221" spans="1:3" x14ac:dyDescent="0.2">
      <c r="A221" s="7">
        <v>-3.1999999999999806E-2</v>
      </c>
      <c r="B221" s="20">
        <v>5.5694573156905847E-5</v>
      </c>
      <c r="C221" s="20">
        <v>1.2616595673953235E-4</v>
      </c>
    </row>
    <row r="222" spans="1:3" x14ac:dyDescent="0.2">
      <c r="A222" s="7">
        <v>-3.0999999999999805E-2</v>
      </c>
      <c r="B222" s="20">
        <v>5.6686453762111455E-5</v>
      </c>
      <c r="C222" s="20">
        <v>1.2517172723258696E-4</v>
      </c>
    </row>
    <row r="223" spans="1:3" x14ac:dyDescent="0.2">
      <c r="A223" s="7">
        <v>-2.9999999999999805E-2</v>
      </c>
      <c r="B223" s="20">
        <v>5.7687893644020605E-5</v>
      </c>
      <c r="C223" s="20">
        <v>1.2416800118764115E-4</v>
      </c>
    </row>
    <row r="224" spans="1:3" x14ac:dyDescent="0.2">
      <c r="A224" s="7">
        <v>-2.8999999999999804E-2</v>
      </c>
      <c r="B224" s="20">
        <v>5.8698699293202594E-5</v>
      </c>
      <c r="C224" s="20">
        <v>1.2315496678505511E-4</v>
      </c>
    </row>
    <row r="225" spans="1:3" x14ac:dyDescent="0.2">
      <c r="A225" s="7">
        <v>-2.7999999999999803E-2</v>
      </c>
      <c r="B225" s="20">
        <v>5.9718671665764944E-5</v>
      </c>
      <c r="C225" s="20">
        <v>1.2213283073303494E-4</v>
      </c>
    </row>
    <row r="226" spans="1:3" x14ac:dyDescent="0.2">
      <c r="A226" s="7">
        <v>-2.6999999999999802E-2</v>
      </c>
      <c r="B226" s="20">
        <v>6.0747599289978638E-5</v>
      </c>
      <c r="C226" s="20">
        <v>1.2110180327740139E-4</v>
      </c>
    </row>
    <row r="227" spans="1:3" x14ac:dyDescent="0.2">
      <c r="A227" s="7">
        <v>-2.5999999999999801E-2</v>
      </c>
      <c r="B227" s="20">
        <v>6.1785261582958384E-5</v>
      </c>
      <c r="C227" s="20">
        <v>1.200621050898576E-4</v>
      </c>
    </row>
    <row r="228" spans="1:3" x14ac:dyDescent="0.2">
      <c r="A228" s="7">
        <v>-2.49999999999998E-2</v>
      </c>
      <c r="B228" s="20">
        <v>6.2831430942988931E-5</v>
      </c>
      <c r="C228" s="20">
        <v>1.1901397080227305E-4</v>
      </c>
    </row>
    <row r="229" spans="1:3" x14ac:dyDescent="0.2">
      <c r="A229" s="7">
        <v>-2.3999999999999799E-2</v>
      </c>
      <c r="B229" s="20">
        <v>6.3885865537294251E-5</v>
      </c>
      <c r="C229" s="20">
        <v>1.1795763478961163E-4</v>
      </c>
    </row>
    <row r="230" spans="1:3" x14ac:dyDescent="0.2">
      <c r="A230" s="7">
        <v>-2.2999999999999798E-2</v>
      </c>
      <c r="B230" s="20">
        <v>6.4948319084434658E-5</v>
      </c>
      <c r="C230" s="20">
        <v>1.1689334948239427E-4</v>
      </c>
    </row>
    <row r="231" spans="1:3" x14ac:dyDescent="0.2">
      <c r="A231" s="7">
        <v>-2.1999999999999797E-2</v>
      </c>
      <c r="B231" s="20">
        <v>6.6018534567557907E-5</v>
      </c>
      <c r="C231" s="20">
        <v>1.1582137281163085E-4</v>
      </c>
    </row>
    <row r="232" spans="1:3" x14ac:dyDescent="0.2">
      <c r="A232" s="7">
        <v>-2.0999999999999797E-2</v>
      </c>
      <c r="B232" s="20">
        <v>6.7096245371045526E-5</v>
      </c>
      <c r="C232" s="20">
        <v>1.1474197004801567E-4</v>
      </c>
    </row>
    <row r="233" spans="1:3" x14ac:dyDescent="0.2">
      <c r="A233" s="7">
        <v>-1.9999999999999796E-2</v>
      </c>
      <c r="B233" s="20">
        <v>6.818117829765491E-5</v>
      </c>
      <c r="C233" s="20">
        <v>1.1365541844066129E-4</v>
      </c>
    </row>
    <row r="234" spans="1:3" x14ac:dyDescent="0.2">
      <c r="A234" s="7">
        <v>-1.8999999999999795E-2</v>
      </c>
      <c r="B234" s="20">
        <v>6.9273049761786609E-5</v>
      </c>
      <c r="C234" s="20">
        <v>1.125620000217431E-4</v>
      </c>
    </row>
    <row r="235" spans="1:3" x14ac:dyDescent="0.2">
      <c r="A235" s="7">
        <v>-1.7999999999999794E-2</v>
      </c>
      <c r="B235" s="20">
        <v>7.0371569716343174E-5</v>
      </c>
      <c r="C235" s="20">
        <v>1.1146200760303593E-4</v>
      </c>
    </row>
    <row r="236" spans="1:3" x14ac:dyDescent="0.2">
      <c r="A236" s="7">
        <v>-1.6999999999999793E-2</v>
      </c>
      <c r="B236" s="20">
        <v>7.1476439711393169E-5</v>
      </c>
      <c r="C236" s="20">
        <v>1.1035574077356003E-4</v>
      </c>
    </row>
    <row r="237" spans="1:3" x14ac:dyDescent="0.2">
      <c r="A237" s="7">
        <v>-1.5999999999999792E-2</v>
      </c>
      <c r="B237" s="20">
        <v>7.2587353999509219E-5</v>
      </c>
      <c r="C237" s="20">
        <v>1.0924350696317475E-4</v>
      </c>
    </row>
    <row r="238" spans="1:3" x14ac:dyDescent="0.2">
      <c r="A238" s="7">
        <v>-1.4999999999999791E-2</v>
      </c>
      <c r="B238" s="20">
        <v>7.3703995161933378E-5</v>
      </c>
      <c r="C238" s="20">
        <v>1.0812561424278222E-4</v>
      </c>
    </row>
    <row r="239" spans="1:3" x14ac:dyDescent="0.2">
      <c r="A239" s="7">
        <v>-1.399999999999979E-2</v>
      </c>
      <c r="B239" s="20">
        <v>7.4826049729193045E-5</v>
      </c>
      <c r="C239" s="20">
        <v>1.0700239366601139E-4</v>
      </c>
    </row>
    <row r="240" spans="1:3" x14ac:dyDescent="0.2">
      <c r="A240" s="7">
        <v>-1.299999999999979E-2</v>
      </c>
      <c r="B240" s="20">
        <v>7.5953188582111864E-5</v>
      </c>
      <c r="C240" s="20">
        <v>1.0587416918772519E-4</v>
      </c>
    </row>
    <row r="241" spans="1:3" x14ac:dyDescent="0.2">
      <c r="A241" s="7">
        <v>-1.1999999999999789E-2</v>
      </c>
      <c r="B241" s="20">
        <v>7.7085074834171152E-5</v>
      </c>
      <c r="C241" s="20">
        <v>1.0474126917392468E-4</v>
      </c>
    </row>
    <row r="242" spans="1:3" x14ac:dyDescent="0.2">
      <c r="A242" s="7">
        <v>-1.0999999999999788E-2</v>
      </c>
      <c r="B242" s="20">
        <v>7.8221369949948993E-5</v>
      </c>
      <c r="C242" s="20">
        <v>1.0360403387377204E-4</v>
      </c>
    </row>
    <row r="243" spans="1:3" x14ac:dyDescent="0.2">
      <c r="A243" s="7">
        <v>-9.9999999999997868E-3</v>
      </c>
      <c r="B243" s="20">
        <v>7.9361736666783145E-5</v>
      </c>
      <c r="C243" s="20">
        <v>1.0246281756898235E-4</v>
      </c>
    </row>
    <row r="244" spans="1:3" x14ac:dyDescent="0.2">
      <c r="A244" s="7">
        <v>-8.9999999999997859E-3</v>
      </c>
      <c r="B244" s="20">
        <v>8.0505818687015562E-5</v>
      </c>
      <c r="C244" s="20">
        <v>1.0131796105539159E-4</v>
      </c>
    </row>
    <row r="245" spans="1:3" x14ac:dyDescent="0.2">
      <c r="A245" s="7">
        <v>-7.9999999999997851E-3</v>
      </c>
      <c r="B245" s="20">
        <v>8.1653264158543237E-5</v>
      </c>
      <c r="C245" s="20">
        <v>1.0016982176042077E-4</v>
      </c>
    </row>
    <row r="246" spans="1:3" x14ac:dyDescent="0.2">
      <c r="A246" s="7">
        <v>-6.999999999999785E-3</v>
      </c>
      <c r="B246" s="20">
        <v>8.2803714878121326E-5</v>
      </c>
      <c r="C246" s="20">
        <v>9.9018758457303235E-5</v>
      </c>
    </row>
    <row r="247" spans="1:3" x14ac:dyDescent="0.2">
      <c r="A247" s="7">
        <v>-5.999999999999785E-3</v>
      </c>
      <c r="B247" s="20">
        <v>8.3956807362506325E-5</v>
      </c>
      <c r="C247" s="20">
        <v>9.7865131896579527E-5</v>
      </c>
    </row>
    <row r="248" spans="1:3" x14ac:dyDescent="0.2">
      <c r="A248" s="7">
        <v>-4.999999999999785E-3</v>
      </c>
      <c r="B248" s="20">
        <v>8.5112179901702945E-5</v>
      </c>
      <c r="C248" s="20">
        <v>9.6709312086940002E-5</v>
      </c>
    </row>
    <row r="249" spans="1:3" x14ac:dyDescent="0.2">
      <c r="A249" s="7">
        <v>-3.999999999999785E-3</v>
      </c>
      <c r="B249" s="20">
        <v>8.6269461825327909E-5</v>
      </c>
      <c r="C249" s="20">
        <v>9.5551664707427264E-5</v>
      </c>
    </row>
    <row r="250" spans="1:3" x14ac:dyDescent="0.2">
      <c r="A250" s="7">
        <v>-2.999999999999785E-3</v>
      </c>
      <c r="B250" s="20">
        <v>8.7428281968282562E-5</v>
      </c>
      <c r="C250" s="20">
        <v>9.4392560153755412E-5</v>
      </c>
    </row>
    <row r="251" spans="1:3" x14ac:dyDescent="0.2">
      <c r="A251" s="7">
        <v>-1.9999999999997849E-3</v>
      </c>
      <c r="B251" s="20">
        <v>8.8588265871880623E-5</v>
      </c>
      <c r="C251" s="20">
        <v>9.3232369350770838E-5</v>
      </c>
    </row>
    <row r="252" spans="1:3" x14ac:dyDescent="0.2">
      <c r="A252" s="7">
        <v>-9.9999999999978492E-4</v>
      </c>
      <c r="B252" s="20">
        <v>8.9749045780962433E-5</v>
      </c>
      <c r="C252" s="20">
        <v>9.2071473217103517E-5</v>
      </c>
    </row>
    <row r="253" spans="1:3" x14ac:dyDescent="0.2">
      <c r="A253" s="7">
        <v>2.1510571102112408E-16</v>
      </c>
      <c r="B253" s="20">
        <v>9.0910243171427041E-5</v>
      </c>
      <c r="C253" s="20">
        <v>9.0910243171427041E-5</v>
      </c>
    </row>
    <row r="254" spans="1:3" x14ac:dyDescent="0.2">
      <c r="A254" s="7">
        <v>1.0000000000002151E-3</v>
      </c>
      <c r="B254" s="20">
        <v>9.207147809942029E-5</v>
      </c>
      <c r="C254" s="20">
        <v>8.9749050562248911E-5</v>
      </c>
    </row>
    <row r="255" spans="1:3" x14ac:dyDescent="0.2">
      <c r="A255" s="7">
        <v>2.0000000000002151E-3</v>
      </c>
      <c r="B255" s="20">
        <v>9.3232383972630117E-5</v>
      </c>
      <c r="C255" s="20">
        <v>8.8588279853585306E-5</v>
      </c>
    </row>
    <row r="256" spans="1:3" x14ac:dyDescent="0.2">
      <c r="A256" s="7">
        <v>3.0000000000002152E-3</v>
      </c>
      <c r="B256" s="20">
        <v>9.4392576151403063E-5</v>
      </c>
      <c r="C256" s="20">
        <v>8.742829697827581E-5</v>
      </c>
    </row>
    <row r="257" spans="1:3" x14ac:dyDescent="0.2">
      <c r="A257" s="7">
        <v>4.0000000000002152E-3</v>
      </c>
      <c r="B257" s="20">
        <v>9.5551692484097117E-5</v>
      </c>
      <c r="C257" s="20">
        <v>8.6269487244550191E-5</v>
      </c>
    </row>
    <row r="258" spans="1:3" x14ac:dyDescent="0.2">
      <c r="A258" s="7">
        <v>5.0000000000002152E-3</v>
      </c>
      <c r="B258" s="20">
        <v>9.6709342978451573E-5</v>
      </c>
      <c r="C258" s="20">
        <v>8.5112207611759416E-5</v>
      </c>
    </row>
    <row r="259" spans="1:3" x14ac:dyDescent="0.2">
      <c r="A259" s="7">
        <v>6.0000000000002152E-3</v>
      </c>
      <c r="B259" s="20">
        <v>9.7865169483624115E-5</v>
      </c>
      <c r="C259" s="20">
        <v>8.3956840350118966E-5</v>
      </c>
    </row>
    <row r="260" spans="1:3" x14ac:dyDescent="0.2">
      <c r="A260" s="7">
        <v>7.0000000000002153E-3</v>
      </c>
      <c r="B260" s="20">
        <v>9.9018799777139677E-5</v>
      </c>
      <c r="C260" s="20">
        <v>8.2803750425464173E-5</v>
      </c>
    </row>
    <row r="261" spans="1:3" x14ac:dyDescent="0.2">
      <c r="A261" s="7">
        <v>8.0000000000002153E-3</v>
      </c>
      <c r="B261" s="20">
        <v>1.0016986915450943E-4</v>
      </c>
      <c r="C261" s="20">
        <v>8.1653304070616883E-5</v>
      </c>
    </row>
    <row r="262" spans="1:3" x14ac:dyDescent="0.2">
      <c r="A262" s="7">
        <v>9.0000000000002162E-3</v>
      </c>
      <c r="B262" s="20">
        <v>1.0131801683743724E-4</v>
      </c>
      <c r="C262" s="20">
        <v>8.0505864607838262E-5</v>
      </c>
    </row>
    <row r="263" spans="1:3" x14ac:dyDescent="0.2">
      <c r="A263" s="7">
        <v>1.0000000000000217E-2</v>
      </c>
      <c r="B263" s="20">
        <v>1.0246287659088082E-4</v>
      </c>
      <c r="C263" s="20">
        <v>7.9361784321108075E-5</v>
      </c>
    </row>
    <row r="264" spans="1:3" x14ac:dyDescent="0.2">
      <c r="A264" s="7">
        <v>1.1000000000000218E-2</v>
      </c>
      <c r="B264" s="20">
        <v>1.0360410423171373E-4</v>
      </c>
      <c r="C264" s="20">
        <v>7.8221425386715282E-5</v>
      </c>
    </row>
    <row r="265" spans="1:3" x14ac:dyDescent="0.2">
      <c r="A265" s="7">
        <v>1.2000000000000219E-2</v>
      </c>
      <c r="B265" s="20">
        <v>1.047413391253027E-4</v>
      </c>
      <c r="C265" s="20">
        <v>7.7085129022602672E-5</v>
      </c>
    </row>
    <row r="266" spans="1:3" x14ac:dyDescent="0.2">
      <c r="A266" s="7">
        <v>1.300000000000022E-2</v>
      </c>
      <c r="B266" s="20">
        <v>1.0587424616970154E-4</v>
      </c>
      <c r="C266" s="20">
        <v>7.5953246937432439E-5</v>
      </c>
    </row>
    <row r="267" spans="1:3" x14ac:dyDescent="0.2">
      <c r="A267" s="7">
        <v>1.4000000000000221E-2</v>
      </c>
      <c r="B267" s="20">
        <v>1.0700247994055445E-4</v>
      </c>
      <c r="C267" s="20">
        <v>7.4826113635628744E-5</v>
      </c>
    </row>
    <row r="268" spans="1:3" x14ac:dyDescent="0.2">
      <c r="A268" s="7">
        <v>1.5000000000000221E-2</v>
      </c>
      <c r="B268" s="20">
        <v>1.0812571337881494E-4</v>
      </c>
      <c r="C268" s="20">
        <v>7.3704066784419098E-5</v>
      </c>
    </row>
    <row r="269" spans="1:3" x14ac:dyDescent="0.2">
      <c r="A269" s="7">
        <v>1.6000000000000222E-2</v>
      </c>
      <c r="B269" s="20">
        <v>1.0924360505315533E-4</v>
      </c>
      <c r="C269" s="20">
        <v>7.2587423695980036E-5</v>
      </c>
    </row>
    <row r="270" spans="1:3" x14ac:dyDescent="0.2">
      <c r="A270" s="7">
        <v>1.7000000000000223E-2</v>
      </c>
      <c r="B270" s="20">
        <v>1.1035584972662882E-4</v>
      </c>
      <c r="C270" s="20">
        <v>7.1476515304036425E-5</v>
      </c>
    </row>
    <row r="271" spans="1:3" x14ac:dyDescent="0.2">
      <c r="A271" s="7">
        <v>1.8000000000000224E-2</v>
      </c>
      <c r="B271" s="20">
        <v>1.1146212318946525E-4</v>
      </c>
      <c r="C271" s="20">
        <v>7.0371648231981609E-5</v>
      </c>
    </row>
    <row r="272" spans="1:3" x14ac:dyDescent="0.2">
      <c r="A272" s="7">
        <v>1.9000000000000225E-2</v>
      </c>
      <c r="B272" s="20">
        <v>1.1256212364973983E-4</v>
      </c>
      <c r="C272" s="20">
        <v>6.927313191629203E-5</v>
      </c>
    </row>
    <row r="273" spans="1:3" x14ac:dyDescent="0.2">
      <c r="A273" s="7">
        <v>2.0000000000000226E-2</v>
      </c>
      <c r="B273" s="20">
        <v>1.1365555282250028E-4</v>
      </c>
      <c r="C273" s="20">
        <v>6.818126553054249E-5</v>
      </c>
    </row>
    <row r="274" spans="1:3" x14ac:dyDescent="0.2">
      <c r="A274" s="7">
        <v>2.1000000000000227E-2</v>
      </c>
      <c r="B274" s="20">
        <v>1.1474211802875445E-4</v>
      </c>
      <c r="C274" s="20">
        <v>6.7096339084304901E-5</v>
      </c>
    </row>
    <row r="275" spans="1:3" x14ac:dyDescent="0.2">
      <c r="A275" s="7">
        <v>2.2000000000000228E-2</v>
      </c>
      <c r="B275" s="20">
        <v>1.1582152435440918E-4</v>
      </c>
      <c r="C275" s="20">
        <v>6.6018628686048686E-5</v>
      </c>
    </row>
    <row r="276" spans="1:3" x14ac:dyDescent="0.2">
      <c r="A276" s="7">
        <v>2.3000000000000229E-2</v>
      </c>
      <c r="B276" s="20">
        <v>1.1689350664911835E-4</v>
      </c>
      <c r="C276" s="20">
        <v>6.4948414717047598E-5</v>
      </c>
    </row>
    <row r="277" spans="1:3" x14ac:dyDescent="0.2">
      <c r="A277" s="7">
        <v>2.4000000000000229E-2</v>
      </c>
      <c r="B277" s="20">
        <v>1.1795780044576709E-4</v>
      </c>
      <c r="C277" s="20">
        <v>6.3885964143750584E-5</v>
      </c>
    </row>
    <row r="278" spans="1:3" x14ac:dyDescent="0.2">
      <c r="A278" s="7">
        <v>2.500000000000023E-2</v>
      </c>
      <c r="B278" s="20">
        <v>1.1901414621573458E-4</v>
      </c>
      <c r="C278" s="20">
        <v>6.2831533023333108E-5</v>
      </c>
    </row>
    <row r="279" spans="1:3" x14ac:dyDescent="0.2">
      <c r="A279" s="7">
        <v>2.6000000000000231E-2</v>
      </c>
      <c r="B279" s="20">
        <v>1.2006228845384825E-4</v>
      </c>
      <c r="C279" s="20">
        <v>6.1785366006539277E-5</v>
      </c>
    </row>
    <row r="280" spans="1:3" x14ac:dyDescent="0.2">
      <c r="A280" s="7">
        <v>2.7000000000000232E-2</v>
      </c>
      <c r="B280" s="20">
        <v>1.2110199570680713E-4</v>
      </c>
      <c r="C280" s="20">
        <v>6.0747706471797613E-5</v>
      </c>
    </row>
    <row r="281" spans="1:3" x14ac:dyDescent="0.2">
      <c r="A281" s="7">
        <v>2.8000000000000233E-2</v>
      </c>
      <c r="B281" s="20">
        <v>1.2213302943275828E-4</v>
      </c>
      <c r="C281" s="20">
        <v>5.9718780067941069E-5</v>
      </c>
    </row>
    <row r="282" spans="1:3" x14ac:dyDescent="0.2">
      <c r="A282" s="7">
        <v>2.9000000000000234E-2</v>
      </c>
      <c r="B282" s="20">
        <v>1.2315517435523837E-4</v>
      </c>
      <c r="C282" s="20">
        <v>5.8698810066148965E-5</v>
      </c>
    </row>
    <row r="283" spans="1:3" x14ac:dyDescent="0.2">
      <c r="A283" s="7">
        <v>3.0000000000000235E-2</v>
      </c>
      <c r="B283" s="20">
        <v>1.2416821860217198E-4</v>
      </c>
      <c r="C283" s="20">
        <v>5.7688007088829707E-5</v>
      </c>
    </row>
    <row r="284" spans="1:3" x14ac:dyDescent="0.2">
      <c r="A284" s="7">
        <v>3.1000000000000236E-2</v>
      </c>
      <c r="B284" s="20">
        <v>1.2517195149741589E-4</v>
      </c>
      <c r="C284" s="20">
        <v>5.6686568349118005E-5</v>
      </c>
    </row>
    <row r="285" spans="1:3" x14ac:dyDescent="0.2">
      <c r="A285" s="7">
        <v>3.2000000000000237E-2</v>
      </c>
      <c r="B285" s="20">
        <v>1.261661888642962E-4</v>
      </c>
      <c r="C285" s="20">
        <v>5.5694689237606454E-5</v>
      </c>
    </row>
    <row r="286" spans="1:3" x14ac:dyDescent="0.2">
      <c r="A286" s="7">
        <v>3.3000000000000237E-2</v>
      </c>
      <c r="B286" s="20">
        <v>1.2715074633740109E-4</v>
      </c>
      <c r="C286" s="20">
        <v>5.4712550764390855E-5</v>
      </c>
    </row>
    <row r="287" spans="1:3" x14ac:dyDescent="0.2">
      <c r="A287" s="7">
        <v>3.4000000000000238E-2</v>
      </c>
      <c r="B287" s="20">
        <v>1.2812544739904119E-4</v>
      </c>
      <c r="C287" s="20">
        <v>5.3740323456397121E-5</v>
      </c>
    </row>
    <row r="288" spans="1:3" x14ac:dyDescent="0.2">
      <c r="A288" s="7">
        <v>3.5000000000000239E-2</v>
      </c>
      <c r="B288" s="20">
        <v>1.2909013716599915E-4</v>
      </c>
      <c r="C288" s="20">
        <v>5.2778173091461156E-5</v>
      </c>
    </row>
    <row r="289" spans="1:3" x14ac:dyDescent="0.2">
      <c r="A289" s="7">
        <v>3.600000000000024E-2</v>
      </c>
      <c r="B289" s="20">
        <v>1.3004464875376875E-4</v>
      </c>
      <c r="C289" s="20">
        <v>5.1826246629804729E-5</v>
      </c>
    </row>
    <row r="290" spans="1:3" x14ac:dyDescent="0.2">
      <c r="A290" s="7">
        <v>3.7000000000000241E-2</v>
      </c>
      <c r="B290" s="20">
        <v>1.3098884659212828E-4</v>
      </c>
      <c r="C290" s="20">
        <v>5.0884690248498288E-5</v>
      </c>
    </row>
    <row r="291" spans="1:3" x14ac:dyDescent="0.2">
      <c r="A291" s="7">
        <v>3.8000000000000242E-2</v>
      </c>
      <c r="B291" s="20">
        <v>1.3192259596750411E-4</v>
      </c>
      <c r="C291" s="20">
        <v>4.9953636725774686E-5</v>
      </c>
    </row>
    <row r="292" spans="1:3" x14ac:dyDescent="0.2">
      <c r="A292" s="7">
        <v>3.9000000000000243E-2</v>
      </c>
      <c r="B292" s="20">
        <v>1.3284576657057734E-4</v>
      </c>
      <c r="C292" s="20">
        <v>4.9033207275117618E-5</v>
      </c>
    </row>
    <row r="293" spans="1:3" x14ac:dyDescent="0.2">
      <c r="A293" s="7">
        <v>4.0000000000000244E-2</v>
      </c>
      <c r="B293" s="20">
        <v>1.3375825051853418E-4</v>
      </c>
      <c r="C293" s="20">
        <v>4.8123518393561326E-5</v>
      </c>
    </row>
    <row r="294" spans="1:3" x14ac:dyDescent="0.2">
      <c r="A294" s="7">
        <v>4.1000000000000245E-2</v>
      </c>
      <c r="B294" s="20">
        <v>1.3465993239791807E-4</v>
      </c>
      <c r="C294" s="20">
        <v>4.722467082785009E-5</v>
      </c>
    </row>
    <row r="295" spans="1:3" x14ac:dyDescent="0.2">
      <c r="A295" s="7">
        <v>4.2000000000000245E-2</v>
      </c>
      <c r="B295" s="20">
        <v>1.3555072871729301E-4</v>
      </c>
      <c r="C295" s="20">
        <v>4.6336764028653832E-5</v>
      </c>
    </row>
    <row r="296" spans="1:3" x14ac:dyDescent="0.2">
      <c r="A296" s="7">
        <v>4.3000000000000246E-2</v>
      </c>
      <c r="B296" s="20">
        <v>1.364305473372518E-4</v>
      </c>
      <c r="C296" s="20">
        <v>4.5459881722775819E-5</v>
      </c>
    </row>
    <row r="297" spans="1:3" x14ac:dyDescent="0.2">
      <c r="A297" s="7">
        <v>4.4000000000000247E-2</v>
      </c>
      <c r="B297" s="20">
        <v>1.3729930828243475E-4</v>
      </c>
      <c r="C297" s="20">
        <v>4.4594099656736219E-5</v>
      </c>
    </row>
    <row r="298" spans="1:3" x14ac:dyDescent="0.2">
      <c r="A298" s="7">
        <v>4.5000000000000248E-2</v>
      </c>
      <c r="B298" s="20">
        <v>1.3815693960639308E-4</v>
      </c>
      <c r="C298" s="20">
        <v>4.3739484327343092E-5</v>
      </c>
    </row>
    <row r="299" spans="1:3" x14ac:dyDescent="0.2">
      <c r="A299" s="7">
        <v>4.6000000000000249E-2</v>
      </c>
      <c r="B299" s="20">
        <v>1.390033918236E-4</v>
      </c>
      <c r="C299" s="20">
        <v>4.2896097688593926E-5</v>
      </c>
    </row>
    <row r="300" spans="1:3" x14ac:dyDescent="0.2">
      <c r="A300" s="7">
        <v>4.700000000000025E-2</v>
      </c>
      <c r="B300" s="20">
        <v>1.3983860605137899E-4</v>
      </c>
      <c r="C300" s="20">
        <v>4.2063987193863284E-5</v>
      </c>
    </row>
    <row r="301" spans="1:3" x14ac:dyDescent="0.2">
      <c r="A301" s="7">
        <v>4.8000000000000251E-2</v>
      </c>
      <c r="B301" s="20">
        <v>1.4066254196309913E-4</v>
      </c>
      <c r="C301" s="20">
        <v>4.1243194961904095E-5</v>
      </c>
    </row>
    <row r="302" spans="1:3" x14ac:dyDescent="0.2">
      <c r="A302" s="7">
        <v>4.9000000000000252E-2</v>
      </c>
      <c r="B302" s="20">
        <v>1.4147515895390761E-4</v>
      </c>
      <c r="C302" s="20">
        <v>4.0433752211743723E-5</v>
      </c>
    </row>
    <row r="303" spans="1:3" x14ac:dyDescent="0.2">
      <c r="A303" s="7">
        <v>5.0000000000000253E-2</v>
      </c>
      <c r="B303" s="20">
        <v>1.4227643937236856E-4</v>
      </c>
      <c r="C303" s="20">
        <v>3.9635686325700803E-5</v>
      </c>
    </row>
    <row r="304" spans="1:3" x14ac:dyDescent="0.2">
      <c r="A304" s="7">
        <v>5.1000000000000253E-2</v>
      </c>
      <c r="B304" s="20">
        <v>1.4306635535032974E-4</v>
      </c>
      <c r="C304" s="20">
        <v>3.8849011508412801E-5</v>
      </c>
    </row>
    <row r="305" spans="1:3" x14ac:dyDescent="0.2">
      <c r="A305" s="7">
        <v>5.2000000000000254E-2</v>
      </c>
      <c r="B305" s="20">
        <v>1.438449078885462E-4</v>
      </c>
      <c r="C305" s="20">
        <v>3.807374008868436E-5</v>
      </c>
    </row>
    <row r="306" spans="1:3" x14ac:dyDescent="0.2">
      <c r="A306" s="7">
        <v>5.3000000000000255E-2</v>
      </c>
      <c r="B306" s="20">
        <v>1.4461208631888489E-4</v>
      </c>
      <c r="C306" s="20">
        <v>3.7309871540269768E-5</v>
      </c>
    </row>
    <row r="307" spans="1:3" x14ac:dyDescent="0.2">
      <c r="A307" s="7">
        <v>5.4000000000000256E-2</v>
      </c>
      <c r="B307" s="20">
        <v>1.4536789970653885E-4</v>
      </c>
      <c r="C307" s="20">
        <v>3.6557401337677931E-5</v>
      </c>
    </row>
    <row r="308" spans="1:3" x14ac:dyDescent="0.2">
      <c r="A308" s="7">
        <v>5.5000000000000257E-2</v>
      </c>
      <c r="B308" s="20">
        <v>1.4611234926964478E-4</v>
      </c>
      <c r="C308" s="20">
        <v>3.5816314027270479E-5</v>
      </c>
    </row>
    <row r="309" spans="1:3" x14ac:dyDescent="0.2">
      <c r="A309" s="7">
        <v>5.6000000000000258E-2</v>
      </c>
      <c r="B309" s="20">
        <v>1.468454647250983E-4</v>
      </c>
      <c r="C309" s="20">
        <v>3.5086592704569597E-5</v>
      </c>
    </row>
    <row r="310" spans="1:3" x14ac:dyDescent="0.2">
      <c r="A310" s="7">
        <v>5.7000000000000259E-2</v>
      </c>
      <c r="B310" s="20">
        <v>1.4756726793496711E-4</v>
      </c>
      <c r="C310" s="20">
        <v>3.4368210111823672E-5</v>
      </c>
    </row>
    <row r="311" spans="1:3" x14ac:dyDescent="0.2">
      <c r="A311" s="7">
        <v>5.800000000000026E-2</v>
      </c>
      <c r="B311" s="20">
        <v>1.4827778856174589E-4</v>
      </c>
      <c r="C311" s="20">
        <v>3.3661132940343563E-5</v>
      </c>
    </row>
    <row r="312" spans="1:3" x14ac:dyDescent="0.2">
      <c r="A312" s="7">
        <v>5.9000000000000261E-2</v>
      </c>
      <c r="B312" s="20">
        <v>1.4897707566530194E-4</v>
      </c>
      <c r="C312" s="20">
        <v>3.2965324648914773E-5</v>
      </c>
    </row>
    <row r="313" spans="1:3" x14ac:dyDescent="0.2">
      <c r="A313" s="7">
        <v>6.0000000000000261E-2</v>
      </c>
      <c r="B313" s="20">
        <v>1.4966515287917481E-4</v>
      </c>
      <c r="C313" s="20">
        <v>3.2280735651646353E-5</v>
      </c>
    </row>
    <row r="314" spans="1:3" x14ac:dyDescent="0.2">
      <c r="A314" s="7">
        <v>6.1000000000000262E-2</v>
      </c>
      <c r="B314" s="20">
        <v>1.5034208303910113E-4</v>
      </c>
      <c r="C314" s="20">
        <v>3.1607318142778951E-5</v>
      </c>
    </row>
    <row r="315" spans="1:3" x14ac:dyDescent="0.2">
      <c r="A315" s="7">
        <v>6.2000000000000263E-2</v>
      </c>
      <c r="B315" s="20">
        <v>1.5100791832489691E-4</v>
      </c>
      <c r="C315" s="20">
        <v>3.0945015181416125E-5</v>
      </c>
    </row>
    <row r="316" spans="1:3" x14ac:dyDescent="0.2">
      <c r="A316" s="7">
        <v>6.3000000000000264E-2</v>
      </c>
      <c r="B316" s="20">
        <v>1.5166271545719034E-4</v>
      </c>
      <c r="C316" s="20">
        <v>3.029376446606058E-5</v>
      </c>
    </row>
    <row r="317" spans="1:3" x14ac:dyDescent="0.2">
      <c r="A317" s="7">
        <v>6.4000000000000265E-2</v>
      </c>
      <c r="B317" s="20">
        <v>1.5230654456455106E-4</v>
      </c>
      <c r="C317" s="20">
        <v>2.9653500362991636E-5</v>
      </c>
    </row>
    <row r="318" spans="1:3" x14ac:dyDescent="0.2">
      <c r="A318" s="7">
        <v>6.5000000000000266E-2</v>
      </c>
      <c r="B318" s="20">
        <v>1.5293947603578495E-4</v>
      </c>
      <c r="C318" s="20">
        <v>2.9024151464884795E-5</v>
      </c>
    </row>
    <row r="319" spans="1:3" x14ac:dyDescent="0.2">
      <c r="A319" s="7">
        <v>6.6000000000000267E-2</v>
      </c>
      <c r="B319" s="20">
        <v>1.5356157801371673E-4</v>
      </c>
      <c r="C319" s="20">
        <v>2.840564051065364E-5</v>
      </c>
    </row>
    <row r="320" spans="1:3" x14ac:dyDescent="0.2">
      <c r="A320" s="7">
        <v>6.7000000000000268E-2</v>
      </c>
      <c r="B320" s="20">
        <v>1.5417293930219955E-4</v>
      </c>
      <c r="C320" s="20">
        <v>2.7797888974223639E-5</v>
      </c>
    </row>
    <row r="321" spans="1:3" x14ac:dyDescent="0.2">
      <c r="A321" s="7">
        <v>6.8000000000000269E-2</v>
      </c>
      <c r="B321" s="20">
        <v>1.5477363783622522E-4</v>
      </c>
      <c r="C321" s="20">
        <v>2.7200811373306877E-5</v>
      </c>
    </row>
    <row r="322" spans="1:3" x14ac:dyDescent="0.2">
      <c r="A322" s="7">
        <v>6.9000000000000269E-2</v>
      </c>
      <c r="B322" s="20">
        <v>1.5536375947045045E-4</v>
      </c>
      <c r="C322" s="20">
        <v>2.6614319114992568E-5</v>
      </c>
    </row>
    <row r="323" spans="1:3" x14ac:dyDescent="0.2">
      <c r="A323" s="7">
        <v>7.000000000000027E-2</v>
      </c>
      <c r="B323" s="20">
        <v>1.5594340239943882E-4</v>
      </c>
      <c r="C323" s="20">
        <v>2.6038321406574028E-5</v>
      </c>
    </row>
    <row r="324" spans="1:3" x14ac:dyDescent="0.2">
      <c r="A324" s="7">
        <v>7.1000000000000271E-2</v>
      </c>
      <c r="B324" s="20">
        <v>1.5651265544747162E-4</v>
      </c>
      <c r="C324" s="20">
        <v>2.5472721762564987E-5</v>
      </c>
    </row>
    <row r="325" spans="1:3" x14ac:dyDescent="0.2">
      <c r="A325" s="7">
        <v>7.2000000000000272E-2</v>
      </c>
      <c r="B325" s="20">
        <v>1.5707161296107941E-4</v>
      </c>
      <c r="C325" s="20">
        <v>2.4917420906156451E-5</v>
      </c>
    </row>
    <row r="326" spans="1:3" x14ac:dyDescent="0.2">
      <c r="A326" s="7">
        <v>7.3000000000000273E-2</v>
      </c>
      <c r="B326" s="20">
        <v>1.5762037735922441E-4</v>
      </c>
      <c r="C326" s="20">
        <v>2.4372317356302631E-5</v>
      </c>
    </row>
    <row r="327" spans="1:3" x14ac:dyDescent="0.2">
      <c r="A327" s="7">
        <v>7.4000000000000274E-2</v>
      </c>
      <c r="B327" s="20">
        <v>1.581590574073477E-4</v>
      </c>
      <c r="C327" s="20">
        <v>2.3837307299379162E-5</v>
      </c>
    </row>
    <row r="328" spans="1:3" x14ac:dyDescent="0.2">
      <c r="A328" s="7">
        <v>7.5000000000000275E-2</v>
      </c>
      <c r="B328" s="20">
        <v>1.5868775416527647E-4</v>
      </c>
      <c r="C328" s="20">
        <v>2.3312282677157015E-5</v>
      </c>
    </row>
    <row r="329" spans="1:3" x14ac:dyDescent="0.2">
      <c r="A329" s="7">
        <v>7.6000000000000276E-2</v>
      </c>
      <c r="B329" s="20">
        <v>1.5920657907741997E-4</v>
      </c>
      <c r="C329" s="20">
        <v>2.2797134217489301E-5</v>
      </c>
    </row>
    <row r="330" spans="1:3" x14ac:dyDescent="0.2">
      <c r="A330" s="7">
        <v>7.7000000000000277E-2</v>
      </c>
      <c r="B330" s="20">
        <v>1.5971564595385068E-4</v>
      </c>
      <c r="C330" s="20">
        <v>2.2291750375380559E-5</v>
      </c>
    </row>
    <row r="331" spans="1:3" x14ac:dyDescent="0.2">
      <c r="A331" s="7">
        <v>7.8000000000000277E-2</v>
      </c>
      <c r="B331" s="20">
        <v>1.6021506027508181E-4</v>
      </c>
      <c r="C331" s="20">
        <v>2.1796016082209491E-5</v>
      </c>
    </row>
    <row r="332" spans="1:3" x14ac:dyDescent="0.2">
      <c r="A332" s="7">
        <v>7.9000000000000278E-2</v>
      </c>
      <c r="B332" s="20">
        <v>1.6070494066644514E-4</v>
      </c>
      <c r="C332" s="20">
        <v>2.130981600090287E-5</v>
      </c>
    </row>
    <row r="333" spans="1:3" x14ac:dyDescent="0.2">
      <c r="A333" s="7">
        <v>8.0000000000000279E-2</v>
      </c>
      <c r="B333" s="20">
        <v>1.6118540735421405E-4</v>
      </c>
      <c r="C333" s="20">
        <v>2.0833033024469927E-5</v>
      </c>
    </row>
    <row r="334" spans="1:3" x14ac:dyDescent="0.2">
      <c r="A334" s="7">
        <v>8.100000000000028E-2</v>
      </c>
      <c r="B334" s="20">
        <v>1.616565766249245E-4</v>
      </c>
      <c r="C334" s="20">
        <v>2.0365547774403581E-5</v>
      </c>
    </row>
    <row r="335" spans="1:3" x14ac:dyDescent="0.2">
      <c r="A335" s="7">
        <v>8.2000000000000281E-2</v>
      </c>
      <c r="B335" s="20">
        <v>1.6211856623327137E-4</v>
      </c>
      <c r="C335" s="20">
        <v>1.9907239543259792E-5</v>
      </c>
    </row>
    <row r="336" spans="1:3" x14ac:dyDescent="0.2">
      <c r="A336" s="7">
        <v>8.3000000000000282E-2</v>
      </c>
      <c r="B336" s="20">
        <v>1.6257149361642576E-4</v>
      </c>
      <c r="C336" s="20">
        <v>1.9457986258020199E-5</v>
      </c>
    </row>
    <row r="337" spans="1:3" x14ac:dyDescent="0.2">
      <c r="A337" s="7">
        <v>8.4000000000000283E-2</v>
      </c>
      <c r="B337" s="20">
        <v>1.6301548745234484E-4</v>
      </c>
      <c r="C337" s="20">
        <v>1.9017666033072089E-5</v>
      </c>
    </row>
    <row r="338" spans="1:3" x14ac:dyDescent="0.2">
      <c r="A338" s="7">
        <v>8.5000000000000284E-2</v>
      </c>
      <c r="B338" s="20">
        <v>1.6345066432621458E-4</v>
      </c>
      <c r="C338" s="20">
        <v>1.8586154511002206E-5</v>
      </c>
    </row>
    <row r="339" spans="1:3" x14ac:dyDescent="0.2">
      <c r="A339" s="7">
        <v>8.6000000000000285E-2</v>
      </c>
      <c r="B339" s="20">
        <v>1.6387714992616154E-4</v>
      </c>
      <c r="C339" s="20">
        <v>1.8163327582199074E-5</v>
      </c>
    </row>
    <row r="340" spans="1:3" x14ac:dyDescent="0.2">
      <c r="A340" s="7">
        <v>8.7000000000000285E-2</v>
      </c>
      <c r="B340" s="20">
        <v>1.6429507212412098E-4</v>
      </c>
      <c r="C340" s="20">
        <v>1.7749060663430072E-5</v>
      </c>
    </row>
    <row r="341" spans="1:3" x14ac:dyDescent="0.2">
      <c r="A341" s="7">
        <v>8.8000000000000286E-2</v>
      </c>
      <c r="B341" s="20">
        <v>1.6470455929584737E-4</v>
      </c>
      <c r="C341" s="20">
        <v>1.7343228647659359E-5</v>
      </c>
    </row>
    <row r="342" spans="1:3" x14ac:dyDescent="0.2">
      <c r="A342" s="7">
        <v>8.9000000000000287E-2</v>
      </c>
      <c r="B342" s="20">
        <v>1.6510572275585389E-4</v>
      </c>
      <c r="C342" s="20">
        <v>1.6945704233606307E-5</v>
      </c>
    </row>
    <row r="343" spans="1:3" x14ac:dyDescent="0.2">
      <c r="A343" s="7">
        <v>9.0000000000000288E-2</v>
      </c>
      <c r="B343" s="20">
        <v>1.6549869828197394E-4</v>
      </c>
      <c r="C343" s="20">
        <v>1.6556362472774921E-5</v>
      </c>
    </row>
    <row r="344" spans="1:3" x14ac:dyDescent="0.2">
      <c r="A344" s="7">
        <v>9.1000000000000289E-2</v>
      </c>
      <c r="B344" s="20">
        <v>1.6588361113778483E-4</v>
      </c>
      <c r="C344" s="20">
        <v>1.6175077147462247E-5</v>
      </c>
    </row>
    <row r="345" spans="1:3" x14ac:dyDescent="0.2">
      <c r="A345" s="7">
        <v>9.200000000000029E-2</v>
      </c>
      <c r="B345" s="20">
        <v>1.6626057963931018E-4</v>
      </c>
      <c r="C345" s="20">
        <v>1.5801721372943334E-5</v>
      </c>
    </row>
    <row r="346" spans="1:3" x14ac:dyDescent="0.2">
      <c r="A346" s="7">
        <v>9.3000000000000291E-2</v>
      </c>
      <c r="B346" s="20">
        <v>1.6662973509573575E-4</v>
      </c>
      <c r="C346" s="20">
        <v>1.543616965982153E-5</v>
      </c>
    </row>
    <row r="347" spans="1:3" x14ac:dyDescent="0.2">
      <c r="A347" s="7">
        <v>9.4000000000000292E-2</v>
      </c>
      <c r="B347" s="20">
        <v>1.669912011894592E-4</v>
      </c>
      <c r="C347" s="20">
        <v>1.507829599289856E-5</v>
      </c>
    </row>
    <row r="348" spans="1:3" x14ac:dyDescent="0.2">
      <c r="A348" s="7">
        <v>9.5000000000000293E-2</v>
      </c>
      <c r="B348" s="20">
        <v>1.6734510224480914E-4</v>
      </c>
      <c r="C348" s="20">
        <v>1.4727974757544615E-5</v>
      </c>
    </row>
    <row r="349" spans="1:3" x14ac:dyDescent="0.2">
      <c r="A349" s="7">
        <v>9.6000000000000293E-2</v>
      </c>
      <c r="B349" s="20">
        <v>1.6769156539941932E-4</v>
      </c>
      <c r="C349" s="20">
        <v>1.4385081016143886E-5</v>
      </c>
    </row>
    <row r="350" spans="1:3" x14ac:dyDescent="0.2">
      <c r="A350" s="7">
        <v>9.7000000000000294E-2</v>
      </c>
      <c r="B350" s="20">
        <v>1.6803071435744776E-4</v>
      </c>
      <c r="C350" s="20">
        <v>1.4049490042911117E-5</v>
      </c>
    </row>
    <row r="351" spans="1:3" x14ac:dyDescent="0.2">
      <c r="A351" s="7">
        <v>9.8000000000000295E-2</v>
      </c>
      <c r="B351" s="20">
        <v>1.6836267065967192E-4</v>
      </c>
      <c r="C351" s="20">
        <v>1.3721077551043237E-5</v>
      </c>
    </row>
    <row r="352" spans="1:3" x14ac:dyDescent="0.2">
      <c r="A352" s="7">
        <v>9.9000000000000296E-2</v>
      </c>
      <c r="B352" s="20">
        <v>1.6868756146837249E-4</v>
      </c>
      <c r="C352" s="20">
        <v>1.3399720415474548E-5</v>
      </c>
    </row>
    <row r="353" spans="1:3" x14ac:dyDescent="0.2">
      <c r="A353" s="7">
        <v>0.1000000000000003</v>
      </c>
      <c r="B353" s="20">
        <v>1.6900550252207935E-4</v>
      </c>
      <c r="C353" s="20">
        <v>1.3085295360149019E-5</v>
      </c>
    </row>
    <row r="354" spans="1:3" x14ac:dyDescent="0.2">
      <c r="A354" s="7">
        <v>0.1010000000000003</v>
      </c>
      <c r="B354" s="20">
        <v>1.6931661705044121E-4</v>
      </c>
      <c r="C354" s="20">
        <v>1.2777680578057726E-5</v>
      </c>
    </row>
    <row r="355" spans="1:3" x14ac:dyDescent="0.2">
      <c r="A355" s="7">
        <v>0.1020000000000003</v>
      </c>
      <c r="B355" s="20">
        <v>1.6962103613171742E-4</v>
      </c>
      <c r="C355" s="20">
        <v>1.247675574700402E-5</v>
      </c>
    </row>
    <row r="356" spans="1:3" x14ac:dyDescent="0.2">
      <c r="A356" s="7">
        <v>0.1030000000000003</v>
      </c>
      <c r="B356" s="20">
        <v>1.6991886400807843E-4</v>
      </c>
      <c r="C356" s="20">
        <v>1.2182399507398856E-5</v>
      </c>
    </row>
    <row r="357" spans="1:3" x14ac:dyDescent="0.2">
      <c r="A357" s="7">
        <v>0.1040000000000003</v>
      </c>
      <c r="B357" s="20">
        <v>1.7021022723939794E-4</v>
      </c>
      <c r="C357" s="20">
        <v>1.1894493229025471E-5</v>
      </c>
    </row>
    <row r="358" spans="1:3" x14ac:dyDescent="0.2">
      <c r="A358" s="7">
        <v>0.1050000000000003</v>
      </c>
      <c r="B358" s="20">
        <v>1.7049523757983742E-4</v>
      </c>
      <c r="C358" s="20">
        <v>1.161291830209521E-5</v>
      </c>
    </row>
    <row r="359" spans="1:3" x14ac:dyDescent="0.2">
      <c r="A359" s="7">
        <v>0.1060000000000003</v>
      </c>
      <c r="B359" s="20">
        <v>1.7077402100662553E-4</v>
      </c>
      <c r="C359" s="20">
        <v>1.1337558261104164E-5</v>
      </c>
    </row>
    <row r="360" spans="1:3" x14ac:dyDescent="0.2">
      <c r="A360" s="7">
        <v>0.1070000000000003</v>
      </c>
      <c r="B360" s="20">
        <v>1.7104668578871163E-4</v>
      </c>
      <c r="C360" s="20">
        <v>1.106829661523534E-5</v>
      </c>
    </row>
    <row r="361" spans="1:3" x14ac:dyDescent="0.2">
      <c r="A361" s="7">
        <v>0.1080000000000003</v>
      </c>
      <c r="B361" s="20">
        <v>1.7131335199871423E-4</v>
      </c>
      <c r="C361" s="20">
        <v>1.0805018914039621E-5</v>
      </c>
    </row>
    <row r="362" spans="1:3" x14ac:dyDescent="0.2">
      <c r="A362" s="7">
        <v>0.1090000000000003</v>
      </c>
      <c r="B362" s="20">
        <v>1.71574129116836E-4</v>
      </c>
      <c r="C362" s="20">
        <v>1.0547611292155423E-5</v>
      </c>
    </row>
    <row r="363" spans="1:3" x14ac:dyDescent="0.2">
      <c r="A363" s="7">
        <v>0.11000000000000031</v>
      </c>
      <c r="B363" s="20">
        <v>1.718291358980828E-4</v>
      </c>
      <c r="C363" s="20">
        <v>1.0295961785145025E-5</v>
      </c>
    </row>
    <row r="364" spans="1:3" x14ac:dyDescent="0.2">
      <c r="A364" s="7">
        <v>0.11100000000000031</v>
      </c>
      <c r="B364" s="20">
        <v>1.7207846901401425E-4</v>
      </c>
      <c r="C364" s="20">
        <v>1.0049958437452489E-5</v>
      </c>
    </row>
    <row r="365" spans="1:3" x14ac:dyDescent="0.2">
      <c r="A365" s="7">
        <v>0.11200000000000031</v>
      </c>
      <c r="B365" s="20">
        <v>1.7232225565044779E-4</v>
      </c>
      <c r="C365" s="20">
        <v>9.8094925069514005E-6</v>
      </c>
    </row>
    <row r="366" spans="1:3" x14ac:dyDescent="0.2">
      <c r="A366" s="7">
        <v>0.11300000000000031</v>
      </c>
      <c r="B366" s="20">
        <v>1.7256059487480435E-4</v>
      </c>
      <c r="C366" s="20">
        <v>9.5744549817311508E-6</v>
      </c>
    </row>
    <row r="367" spans="1:3" x14ac:dyDescent="0.2">
      <c r="A367" s="7">
        <v>0.11400000000000031</v>
      </c>
      <c r="B367" s="20">
        <v>1.7279358664445965E-4</v>
      </c>
      <c r="C367" s="20">
        <v>9.3447383826550379E-6</v>
      </c>
    </row>
    <row r="368" spans="1:3" x14ac:dyDescent="0.2">
      <c r="A368" s="7">
        <v>0.11500000000000031</v>
      </c>
      <c r="B368" s="20">
        <v>1.7302134531815838E-4</v>
      </c>
      <c r="C368" s="20">
        <v>9.1202374838950107E-6</v>
      </c>
    </row>
    <row r="369" spans="1:3" x14ac:dyDescent="0.2">
      <c r="A369" s="7">
        <v>0.11600000000000031</v>
      </c>
      <c r="B369" s="20">
        <v>1.7324397022644433E-4</v>
      </c>
      <c r="C369" s="20">
        <v>8.9008477033303279E-6</v>
      </c>
    </row>
    <row r="370" spans="1:3" x14ac:dyDescent="0.2">
      <c r="A370" s="7">
        <v>0.11700000000000031</v>
      </c>
      <c r="B370" s="20">
        <v>1.7346156930897472E-4</v>
      </c>
      <c r="C370" s="20">
        <v>8.6864664043950768E-6</v>
      </c>
    </row>
    <row r="371" spans="1:3" x14ac:dyDescent="0.2">
      <c r="A371" s="7">
        <v>0.11800000000000031</v>
      </c>
      <c r="B371" s="20">
        <v>1.736742419489179E-4</v>
      </c>
      <c r="C371" s="20">
        <v>8.4769920021265932E-6</v>
      </c>
    </row>
    <row r="372" spans="1:3" x14ac:dyDescent="0.2">
      <c r="A372" s="7">
        <v>0.11900000000000031</v>
      </c>
      <c r="B372" s="20">
        <v>1.7388208821267348E-4</v>
      </c>
      <c r="C372" s="20">
        <v>8.2723244652083139E-6</v>
      </c>
    </row>
    <row r="373" spans="1:3" x14ac:dyDescent="0.2">
      <c r="A373" s="7">
        <v>0.12000000000000031</v>
      </c>
      <c r="B373" s="20">
        <v>1.7408520162187635E-4</v>
      </c>
      <c r="C373" s="20">
        <v>8.0723649753533522E-6</v>
      </c>
    </row>
    <row r="374" spans="1:3" x14ac:dyDescent="0.2">
      <c r="A374" s="7">
        <v>0.12100000000000032</v>
      </c>
      <c r="B374" s="20">
        <v>1.7428369052607806E-4</v>
      </c>
      <c r="C374" s="20">
        <v>7.8770169413822089E-6</v>
      </c>
    </row>
    <row r="375" spans="1:3" x14ac:dyDescent="0.2">
      <c r="A375" s="7">
        <v>0.12200000000000032</v>
      </c>
      <c r="B375" s="20">
        <v>1.7447763521705184E-4</v>
      </c>
      <c r="C375" s="20">
        <v>7.6861840045960861E-6</v>
      </c>
    </row>
    <row r="376" spans="1:3" x14ac:dyDescent="0.2">
      <c r="A376" s="7">
        <v>0.12300000000000032</v>
      </c>
      <c r="B376" s="20">
        <v>1.7466714380454107E-4</v>
      </c>
      <c r="C376" s="20">
        <v>7.4997726167147505E-6</v>
      </c>
    </row>
    <row r="377" spans="1:3" x14ac:dyDescent="0.2">
      <c r="A377" s="7">
        <v>0.12400000000000032</v>
      </c>
      <c r="B377" s="20">
        <v>1.748522981763756E-4</v>
      </c>
      <c r="C377" s="20">
        <v>7.3176895960536115E-6</v>
      </c>
    </row>
    <row r="378" spans="1:3" x14ac:dyDescent="0.2">
      <c r="A378" s="7">
        <v>0.12500000000000031</v>
      </c>
      <c r="B378" s="20">
        <v>1.7503319369827075E-4</v>
      </c>
      <c r="C378" s="20">
        <v>7.1398439007719361E-6</v>
      </c>
    </row>
    <row r="379" spans="1:3" x14ac:dyDescent="0.2">
      <c r="A379" s="7">
        <v>0.12600000000000031</v>
      </c>
      <c r="B379" s="20">
        <v>1.7520991957509224E-4</v>
      </c>
      <c r="C379" s="20">
        <v>6.9661457580139086E-6</v>
      </c>
    </row>
    <row r="380" spans="1:3" x14ac:dyDescent="0.2">
      <c r="A380" s="7">
        <v>0.12700000000000031</v>
      </c>
      <c r="B380" s="20">
        <v>1.7538256518712103E-4</v>
      </c>
      <c r="C380" s="20">
        <v>6.7965069361353159E-6</v>
      </c>
    </row>
    <row r="381" spans="1:3" x14ac:dyDescent="0.2">
      <c r="A381" s="7">
        <v>0.12800000000000031</v>
      </c>
      <c r="B381" s="20">
        <v>1.7555122140011648E-4</v>
      </c>
      <c r="C381" s="20">
        <v>6.6308407842274875E-6</v>
      </c>
    </row>
    <row r="382" spans="1:3" x14ac:dyDescent="0.2">
      <c r="A382" s="7">
        <v>0.12900000000000031</v>
      </c>
      <c r="B382" s="20">
        <v>1.7571596029486436E-4</v>
      </c>
      <c r="C382" s="20">
        <v>6.4690614591800255E-6</v>
      </c>
    </row>
    <row r="383" spans="1:3" x14ac:dyDescent="0.2">
      <c r="A383" s="7">
        <v>0.13000000000000031</v>
      </c>
      <c r="B383" s="20">
        <v>1.7587688474285379E-4</v>
      </c>
      <c r="C383" s="20">
        <v>6.3110857984050028E-6</v>
      </c>
    </row>
    <row r="384" spans="1:3" x14ac:dyDescent="0.2">
      <c r="A384" s="7">
        <v>0.13100000000000031</v>
      </c>
      <c r="B384" s="20">
        <v>1.7603406413901901E-4</v>
      </c>
      <c r="C384" s="20">
        <v>6.1568308933335203E-6</v>
      </c>
    </row>
    <row r="385" spans="1:3" x14ac:dyDescent="0.2">
      <c r="A385" s="7">
        <v>0.13200000000000031</v>
      </c>
      <c r="B385" s="20">
        <v>1.7618758026505255E-4</v>
      </c>
      <c r="C385" s="20">
        <v>6.0062158089291273E-6</v>
      </c>
    </row>
    <row r="386" spans="1:3" x14ac:dyDescent="0.2">
      <c r="A386" s="7">
        <v>0.13300000000000031</v>
      </c>
      <c r="B386" s="20">
        <v>1.763375085515051E-4</v>
      </c>
      <c r="C386" s="20">
        <v>5.8591608800284689E-6</v>
      </c>
    </row>
    <row r="387" spans="1:3" x14ac:dyDescent="0.2">
      <c r="A387" s="7">
        <v>0.13400000000000031</v>
      </c>
      <c r="B387" s="20">
        <v>1.7648393274960483E-4</v>
      </c>
      <c r="C387" s="20">
        <v>5.715588205168487E-6</v>
      </c>
    </row>
    <row r="388" spans="1:3" x14ac:dyDescent="0.2">
      <c r="A388" s="7">
        <v>0.13500000000000031</v>
      </c>
      <c r="B388" s="20">
        <v>1.7662693214481884E-4</v>
      </c>
      <c r="C388" s="20">
        <v>5.5754211845115975E-6</v>
      </c>
    </row>
    <row r="389" spans="1:3" x14ac:dyDescent="0.2">
      <c r="A389" s="7">
        <v>0.13600000000000032</v>
      </c>
      <c r="B389" s="20">
        <v>1.7676658237597564E-4</v>
      </c>
      <c r="C389" s="20">
        <v>5.438584549377623E-6</v>
      </c>
    </row>
    <row r="390" spans="1:3" x14ac:dyDescent="0.2">
      <c r="A390" s="7">
        <v>0.13700000000000032</v>
      </c>
      <c r="B390" s="20">
        <v>1.7690295264971567E-4</v>
      </c>
      <c r="C390" s="20">
        <v>5.305004275424352E-6</v>
      </c>
    </row>
    <row r="391" spans="1:3" x14ac:dyDescent="0.2">
      <c r="A391" s="7">
        <v>0.13800000000000032</v>
      </c>
      <c r="B391" s="20">
        <v>1.7703611079178394E-4</v>
      </c>
      <c r="C391" s="20">
        <v>5.1746077363024057E-6</v>
      </c>
    </row>
    <row r="392" spans="1:3" x14ac:dyDescent="0.2">
      <c r="A392" s="7">
        <v>0.13900000000000032</v>
      </c>
      <c r="B392" s="20">
        <v>1.771661439393668E-4</v>
      </c>
      <c r="C392" s="20">
        <v>5.0473242834137011E-6</v>
      </c>
    </row>
    <row r="393" spans="1:3" x14ac:dyDescent="0.2">
      <c r="A393" s="7">
        <v>0.14000000000000032</v>
      </c>
      <c r="B393" s="20">
        <v>1.7729310718617164E-4</v>
      </c>
      <c r="C393" s="20">
        <v>4.9230837206870603E-6</v>
      </c>
    </row>
    <row r="394" spans="1:3" x14ac:dyDescent="0.2">
      <c r="A394" s="7">
        <v>0.14100000000000032</v>
      </c>
      <c r="B394" s="20">
        <v>1.7741707211937907E-4</v>
      </c>
      <c r="C394" s="20">
        <v>4.8018177225550573E-6</v>
      </c>
    </row>
    <row r="395" spans="1:3" x14ac:dyDescent="0.2">
      <c r="A395" s="7">
        <v>0.14200000000000032</v>
      </c>
      <c r="B395" s="20">
        <v>1.7753811174636702E-4</v>
      </c>
      <c r="C395" s="20">
        <v>4.6834593554478943E-6</v>
      </c>
    </row>
    <row r="396" spans="1:3" x14ac:dyDescent="0.2">
      <c r="A396" s="7">
        <v>0.14300000000000032</v>
      </c>
      <c r="B396" s="20">
        <v>1.776562832502826E-4</v>
      </c>
      <c r="C396" s="20">
        <v>4.5679426055045269E-6</v>
      </c>
    </row>
    <row r="397" spans="1:3" x14ac:dyDescent="0.2">
      <c r="A397" s="7">
        <v>0.14400000000000032</v>
      </c>
      <c r="B397" s="20">
        <v>1.7777165374410764E-4</v>
      </c>
      <c r="C397" s="20">
        <v>4.4552030633582262E-6</v>
      </c>
    </row>
    <row r="398" spans="1:3" x14ac:dyDescent="0.2">
      <c r="A398" s="7">
        <v>0.14500000000000032</v>
      </c>
      <c r="B398" s="20">
        <v>1.7788429258791538E-4</v>
      </c>
      <c r="C398" s="20">
        <v>4.3451776794434238E-6</v>
      </c>
    </row>
    <row r="399" spans="1:3" x14ac:dyDescent="0.2">
      <c r="A399" s="7">
        <v>0.14600000000000032</v>
      </c>
      <c r="B399" s="20">
        <v>1.7799425071296504E-4</v>
      </c>
      <c r="C399" s="20">
        <v>4.2378042406365779E-6</v>
      </c>
    </row>
    <row r="400" spans="1:3" x14ac:dyDescent="0.2">
      <c r="A400" s="7">
        <v>0.14700000000000032</v>
      </c>
      <c r="B400" s="20">
        <v>1.7810159872677644E-4</v>
      </c>
      <c r="C400" s="20">
        <v>4.133022300178979E-6</v>
      </c>
    </row>
    <row r="401" spans="1:3" x14ac:dyDescent="0.2">
      <c r="A401" s="7">
        <v>0.14800000000000033</v>
      </c>
      <c r="B401" s="20">
        <v>1.7820639020049711E-4</v>
      </c>
      <c r="C401" s="20">
        <v>4.03077225574755E-6</v>
      </c>
    </row>
    <row r="402" spans="1:3" x14ac:dyDescent="0.2">
      <c r="A402" s="7">
        <v>0.14900000000000033</v>
      </c>
      <c r="B402" s="20">
        <v>1.7830869292989604E-4</v>
      </c>
      <c r="C402" s="20">
        <v>3.9309960768729724E-6</v>
      </c>
    </row>
    <row r="403" spans="1:3" x14ac:dyDescent="0.2">
      <c r="A403" s="7">
        <v>0.15000000000000033</v>
      </c>
      <c r="B403" s="20">
        <v>1.7840856049811116E-4</v>
      </c>
      <c r="C403" s="20">
        <v>3.8336366252611498E-6</v>
      </c>
    </row>
    <row r="404" spans="1:3" x14ac:dyDescent="0.2">
      <c r="A404" s="7">
        <v>0.15100000000000033</v>
      </c>
      <c r="B404" s="20">
        <v>1.7850603947056065E-4</v>
      </c>
      <c r="C404" s="20">
        <v>3.7386378284320898E-6</v>
      </c>
    </row>
    <row r="405" spans="1:3" x14ac:dyDescent="0.2">
      <c r="A405" s="7">
        <v>0.15200000000000033</v>
      </c>
      <c r="B405" s="20">
        <v>1.7860119041790412E-4</v>
      </c>
      <c r="C405" s="20">
        <v>3.6459451047132774E-6</v>
      </c>
    </row>
    <row r="406" spans="1:3" x14ac:dyDescent="0.2">
      <c r="A406" s="7">
        <v>0.15300000000000033</v>
      </c>
      <c r="B406" s="20">
        <v>1.7869406111903352E-4</v>
      </c>
      <c r="C406" s="20">
        <v>3.5555047728230704E-6</v>
      </c>
    </row>
    <row r="407" spans="1:3" x14ac:dyDescent="0.2">
      <c r="A407" s="7">
        <v>0.15400000000000033</v>
      </c>
      <c r="B407" s="20">
        <v>1.7878471861410006E-4</v>
      </c>
      <c r="C407" s="20">
        <v>3.4672646864741807E-6</v>
      </c>
    </row>
    <row r="408" spans="1:3" x14ac:dyDescent="0.2">
      <c r="A408" s="7">
        <v>0.15500000000000033</v>
      </c>
      <c r="B408" s="20">
        <v>1.7887320049636557E-4</v>
      </c>
      <c r="C408" s="20">
        <v>3.3811732385036208E-6</v>
      </c>
    </row>
    <row r="409" spans="1:3" x14ac:dyDescent="0.2">
      <c r="A409" s="7">
        <v>0.15600000000000033</v>
      </c>
      <c r="B409" s="20">
        <v>1.7895956807212343E-4</v>
      </c>
      <c r="C409" s="20">
        <v>3.2971804009296335E-6</v>
      </c>
    </row>
    <row r="410" spans="1:3" x14ac:dyDescent="0.2">
      <c r="A410" s="7">
        <v>0.15700000000000033</v>
      </c>
      <c r="B410" s="20">
        <v>1.7904385520584043E-4</v>
      </c>
      <c r="C410" s="20">
        <v>3.2152367184234976E-6</v>
      </c>
    </row>
    <row r="411" spans="1:3" x14ac:dyDescent="0.2">
      <c r="A411" s="7">
        <v>0.15800000000000033</v>
      </c>
      <c r="B411" s="20">
        <v>1.791261329799898E-4</v>
      </c>
      <c r="C411" s="20">
        <v>3.1352944958040752E-6</v>
      </c>
    </row>
    <row r="412" spans="1:3" x14ac:dyDescent="0.2">
      <c r="A412" s="7">
        <v>0.15900000000000034</v>
      </c>
      <c r="B412" s="20">
        <v>1.7920642146762589E-4</v>
      </c>
      <c r="C412" s="20">
        <v>3.0573061722272143E-6</v>
      </c>
    </row>
    <row r="413" spans="1:3" x14ac:dyDescent="0.2">
      <c r="A413" s="7">
        <v>0.16000000000000034</v>
      </c>
      <c r="B413" s="20">
        <v>1.7928480218376563E-4</v>
      </c>
      <c r="C413" s="20">
        <v>2.9812263031558928E-6</v>
      </c>
    </row>
    <row r="414" spans="1:3" x14ac:dyDescent="0.2">
      <c r="A414" s="7">
        <v>0.16100000000000034</v>
      </c>
      <c r="B414" s="20">
        <v>1.7936127941764468E-4</v>
      </c>
      <c r="C414" s="20">
        <v>2.9070091380756224E-6</v>
      </c>
    </row>
    <row r="415" spans="1:3" x14ac:dyDescent="0.2">
      <c r="A415" s="7">
        <v>0.16200000000000034</v>
      </c>
      <c r="B415" s="20">
        <v>1.7943592079583404E-4</v>
      </c>
      <c r="C415" s="20">
        <v>2.8346110030330607E-6</v>
      </c>
    </row>
    <row r="416" spans="1:3" x14ac:dyDescent="0.2">
      <c r="A416" s="7">
        <v>0.16300000000000034</v>
      </c>
      <c r="B416" s="20">
        <v>1.7950876783001668E-4</v>
      </c>
      <c r="C416" s="20">
        <v>2.7639887620889425E-6</v>
      </c>
    </row>
    <row r="417" spans="1:3" x14ac:dyDescent="0.2">
      <c r="A417" s="7">
        <v>0.16400000000000034</v>
      </c>
      <c r="B417" s="20">
        <v>1.7957985997907322E-4</v>
      </c>
      <c r="C417" s="20">
        <v>2.6951002134456559E-6</v>
      </c>
    </row>
    <row r="418" spans="1:3" x14ac:dyDescent="0.2">
      <c r="A418" s="7">
        <v>0.16500000000000034</v>
      </c>
      <c r="B418" s="20">
        <v>1.7964923555457979E-4</v>
      </c>
      <c r="C418" s="20">
        <v>2.6279040903354201E-6</v>
      </c>
    </row>
    <row r="419" spans="1:3" x14ac:dyDescent="0.2">
      <c r="A419" s="7">
        <v>0.16600000000000034</v>
      </c>
      <c r="B419" s="20">
        <v>1.7971693884266671E-4</v>
      </c>
      <c r="C419" s="20">
        <v>2.5623601420665665E-6</v>
      </c>
    </row>
    <row r="420" spans="1:3" x14ac:dyDescent="0.2">
      <c r="A420" s="7">
        <v>0.16700000000000034</v>
      </c>
      <c r="B420" s="20">
        <v>1.7978301344467873E-4</v>
      </c>
      <c r="C420" s="20">
        <v>2.4984290125651398E-6</v>
      </c>
    </row>
    <row r="421" spans="1:3" x14ac:dyDescent="0.2">
      <c r="A421" s="7">
        <v>0.16800000000000034</v>
      </c>
      <c r="B421" s="20">
        <v>1.7984749261912292E-4</v>
      </c>
      <c r="C421" s="20">
        <v>2.4360720927152357E-6</v>
      </c>
    </row>
    <row r="422" spans="1:3" x14ac:dyDescent="0.2">
      <c r="A422" s="7">
        <v>0.16900000000000034</v>
      </c>
      <c r="B422" s="20">
        <v>1.7991041645104566E-4</v>
      </c>
      <c r="C422" s="20">
        <v>2.3752517466224532E-6</v>
      </c>
    </row>
    <row r="423" spans="1:3" x14ac:dyDescent="0.2">
      <c r="A423" s="7">
        <v>0.17000000000000035</v>
      </c>
      <c r="B423" s="20">
        <v>1.7997182077600371E-4</v>
      </c>
      <c r="C423" s="20">
        <v>2.3159311384191028E-6</v>
      </c>
    </row>
    <row r="424" spans="1:3" x14ac:dyDescent="0.2">
      <c r="A424" s="7">
        <v>0.17100000000000035</v>
      </c>
      <c r="B424" s="20">
        <v>1.8003173399994132E-4</v>
      </c>
      <c r="C424" s="20">
        <v>2.2580741814159921E-6</v>
      </c>
    </row>
    <row r="425" spans="1:3" x14ac:dyDescent="0.2">
      <c r="A425" s="7">
        <v>0.17200000000000035</v>
      </c>
      <c r="B425" s="20">
        <v>1.8009020738385395E-4</v>
      </c>
      <c r="C425" s="20">
        <v>2.2016459053642023E-6</v>
      </c>
    </row>
    <row r="426" spans="1:3" x14ac:dyDescent="0.2">
      <c r="A426" s="7">
        <v>0.17300000000000035</v>
      </c>
      <c r="B426" s="20">
        <v>1.8014726232395972E-4</v>
      </c>
      <c r="C426" s="20">
        <v>2.1466117692270359E-6</v>
      </c>
    </row>
    <row r="427" spans="1:3" x14ac:dyDescent="0.2">
      <c r="A427" s="7">
        <v>0.17400000000000035</v>
      </c>
      <c r="B427" s="20">
        <v>1.8020294088594291E-4</v>
      </c>
      <c r="C427" s="20">
        <v>2.0929382822387765E-6</v>
      </c>
    </row>
    <row r="428" spans="1:3" x14ac:dyDescent="0.2">
      <c r="A428" s="7">
        <v>0.17500000000000035</v>
      </c>
      <c r="B428" s="20">
        <v>1.8025726387849161E-4</v>
      </c>
      <c r="C428" s="20">
        <v>2.0405924772148865E-6</v>
      </c>
    </row>
    <row r="429" spans="1:3" x14ac:dyDescent="0.2">
      <c r="A429" s="7">
        <v>0.17600000000000035</v>
      </c>
      <c r="B429" s="20">
        <v>1.8031028162490692E-4</v>
      </c>
      <c r="C429" s="20">
        <v>1.9895424896443359E-6</v>
      </c>
    </row>
    <row r="430" spans="1:3" x14ac:dyDescent="0.2">
      <c r="A430" s="7">
        <v>0.17700000000000035</v>
      </c>
      <c r="B430" s="20">
        <v>1.8036200832249882E-4</v>
      </c>
      <c r="C430" s="20">
        <v>1.9397567876389132E-6</v>
      </c>
    </row>
    <row r="431" spans="1:3" x14ac:dyDescent="0.2">
      <c r="A431" s="7">
        <v>0.17800000000000035</v>
      </c>
      <c r="B431" s="20">
        <v>1.804124877136104E-4</v>
      </c>
      <c r="C431" s="20">
        <v>1.8912048995733954E-6</v>
      </c>
    </row>
    <row r="432" spans="1:3" x14ac:dyDescent="0.2">
      <c r="A432" s="7">
        <v>0.17900000000000035</v>
      </c>
      <c r="B432" s="20">
        <v>1.8046174445252028E-4</v>
      </c>
      <c r="C432" s="20">
        <v>1.843856856531545E-6</v>
      </c>
    </row>
    <row r="433" spans="1:3" x14ac:dyDescent="0.2">
      <c r="A433" s="7">
        <v>0.18000000000000035</v>
      </c>
      <c r="B433" s="20">
        <v>1.8050980528983018E-4</v>
      </c>
      <c r="C433" s="20">
        <v>1.7976834165711608E-6</v>
      </c>
    </row>
    <row r="434" spans="1:3" x14ac:dyDescent="0.2">
      <c r="A434" s="7">
        <v>0.18100000000000036</v>
      </c>
      <c r="B434" s="20">
        <v>1.8055669724015289E-4</v>
      </c>
      <c r="C434" s="20">
        <v>1.7526560271985403E-6</v>
      </c>
    </row>
    <row r="435" spans="1:3" x14ac:dyDescent="0.2">
      <c r="A435" s="7">
        <v>0.18200000000000036</v>
      </c>
      <c r="B435" s="20">
        <v>1.8060245913886774E-4</v>
      </c>
      <c r="C435" s="20">
        <v>1.7087469206256145E-6</v>
      </c>
    </row>
    <row r="436" spans="1:3" x14ac:dyDescent="0.2">
      <c r="A436" s="7">
        <v>0.18300000000000036</v>
      </c>
      <c r="B436" s="20">
        <v>1.8064710622578417E-4</v>
      </c>
      <c r="C436" s="20">
        <v>1.6659287533915546E-6</v>
      </c>
    </row>
    <row r="437" spans="1:3" x14ac:dyDescent="0.2">
      <c r="A437" s="7">
        <v>0.18400000000000036</v>
      </c>
      <c r="B437" s="20">
        <v>1.8069067216752721E-4</v>
      </c>
      <c r="C437" s="20">
        <v>1.6241750036005698E-6</v>
      </c>
    </row>
    <row r="438" spans="1:3" x14ac:dyDescent="0.2">
      <c r="A438" s="7">
        <v>0.18500000000000036</v>
      </c>
      <c r="B438" s="20">
        <v>1.8073318173250641E-4</v>
      </c>
      <c r="C438" s="20">
        <v>1.5834596922559285E-6</v>
      </c>
    </row>
    <row r="439" spans="1:3" x14ac:dyDescent="0.2">
      <c r="A439" s="7">
        <v>0.18600000000000036</v>
      </c>
      <c r="B439" s="20">
        <v>1.8077465931032322E-4</v>
      </c>
      <c r="C439" s="20">
        <v>1.543757451427652E-6</v>
      </c>
    </row>
    <row r="440" spans="1:3" x14ac:dyDescent="0.2">
      <c r="A440" s="7">
        <v>0.18700000000000036</v>
      </c>
      <c r="B440" s="20">
        <v>1.8081513567458352E-4</v>
      </c>
      <c r="C440" s="20">
        <v>1.5050435702157472E-6</v>
      </c>
    </row>
    <row r="441" spans="1:3" x14ac:dyDescent="0.2">
      <c r="A441" s="7">
        <v>0.18800000000000036</v>
      </c>
      <c r="B441" s="20">
        <v>1.8085463450390193E-4</v>
      </c>
      <c r="C441" s="20">
        <v>1.4672938615234443E-6</v>
      </c>
    </row>
    <row r="442" spans="1:3" x14ac:dyDescent="0.2">
      <c r="A442" s="7">
        <v>0.18900000000000036</v>
      </c>
      <c r="B442" s="20">
        <v>1.808931704840866E-4</v>
      </c>
      <c r="C442" s="20">
        <v>1.4304846434054497E-6</v>
      </c>
    </row>
    <row r="443" spans="1:3" x14ac:dyDescent="0.2">
      <c r="A443" s="7">
        <v>0.19000000000000036</v>
      </c>
      <c r="B443" s="20">
        <v>1.8093076766922955E-4</v>
      </c>
      <c r="C443" s="20">
        <v>1.3945928754033332E-6</v>
      </c>
    </row>
    <row r="444" spans="1:3" x14ac:dyDescent="0.2">
      <c r="A444" s="7">
        <v>0.19100000000000036</v>
      </c>
      <c r="B444" s="20">
        <v>1.8096745015760973E-4</v>
      </c>
      <c r="C444" s="20">
        <v>1.3595960672851959E-6</v>
      </c>
    </row>
    <row r="445" spans="1:3" x14ac:dyDescent="0.2">
      <c r="A445" s="7">
        <v>0.19200000000000036</v>
      </c>
      <c r="B445" s="20">
        <v>1.8100324353076402E-4</v>
      </c>
      <c r="C445" s="20">
        <v>1.3254722770472682E-6</v>
      </c>
    </row>
    <row r="446" spans="1:3" x14ac:dyDescent="0.2">
      <c r="A446" s="7">
        <v>0.19300000000000037</v>
      </c>
      <c r="B446" s="20">
        <v>1.8103817406567302E-4</v>
      </c>
      <c r="C446" s="20">
        <v>1.2922000893755836E-6</v>
      </c>
    </row>
    <row r="447" spans="1:3" x14ac:dyDescent="0.2">
      <c r="A447" s="7">
        <v>0.19400000000000037</v>
      </c>
      <c r="B447" s="20">
        <v>1.8107225485208822E-4</v>
      </c>
      <c r="C447" s="20">
        <v>1.2597585086204788E-6</v>
      </c>
    </row>
    <row r="448" spans="1:3" x14ac:dyDescent="0.2">
      <c r="A448" s="7">
        <v>0.19500000000000037</v>
      </c>
      <c r="B448" s="20">
        <v>1.8110550590333396E-4</v>
      </c>
      <c r="C448" s="20">
        <v>1.2281270944658473E-6</v>
      </c>
    </row>
    <row r="449" spans="1:3" x14ac:dyDescent="0.2">
      <c r="A449" s="7">
        <v>0.19600000000000037</v>
      </c>
      <c r="B449" s="20">
        <v>1.8113795077345785E-4</v>
      </c>
      <c r="C449" s="20">
        <v>1.1972859217390663E-6</v>
      </c>
    </row>
    <row r="450" spans="1:3" x14ac:dyDescent="0.2">
      <c r="A450" s="7">
        <v>0.19700000000000037</v>
      </c>
      <c r="B450" s="20">
        <v>1.8116960837111229E-4</v>
      </c>
      <c r="C450" s="20">
        <v>1.1672155135755702E-6</v>
      </c>
    </row>
    <row r="451" spans="1:3" x14ac:dyDescent="0.2">
      <c r="A451" s="7">
        <v>0.19800000000000037</v>
      </c>
      <c r="B451" s="20">
        <v>1.8120050765912943E-4</v>
      </c>
      <c r="C451" s="20">
        <v>1.1378969262398897E-6</v>
      </c>
    </row>
    <row r="452" spans="1:3" x14ac:dyDescent="0.2">
      <c r="A452" s="7">
        <v>0.19900000000000037</v>
      </c>
      <c r="B452" s="20">
        <v>1.8123064898922792E-4</v>
      </c>
      <c r="C452" s="20">
        <v>1.1093114913318658E-6</v>
      </c>
    </row>
    <row r="453" spans="1:3" x14ac:dyDescent="0.2">
      <c r="A453" s="7">
        <v>0.20000000000000037</v>
      </c>
      <c r="B453" s="20">
        <v>1.8126005726526451E-4</v>
      </c>
      <c r="C453" s="20">
        <v>1.0814411495196907E-6</v>
      </c>
    </row>
    <row r="454" spans="1:3" x14ac:dyDescent="0.2">
      <c r="A454" s="7">
        <v>0.20100000000000037</v>
      </c>
      <c r="B454" s="20">
        <v>1.8128875633172115E-4</v>
      </c>
      <c r="C454" s="20">
        <v>1.0542682682412874E-6</v>
      </c>
    </row>
    <row r="455" spans="1:3" x14ac:dyDescent="0.2">
      <c r="A455" s="7">
        <v>0.20200000000000037</v>
      </c>
      <c r="B455" s="20">
        <v>1.8131675572830019E-4</v>
      </c>
      <c r="C455" s="20">
        <v>1.0277755571053149E-6</v>
      </c>
    </row>
    <row r="456" spans="1:3" x14ac:dyDescent="0.2">
      <c r="A456" s="7">
        <v>0.20300000000000037</v>
      </c>
      <c r="B456" s="20">
        <v>1.813440782929554E-4</v>
      </c>
      <c r="C456" s="20">
        <v>1.0019462244326149E-6</v>
      </c>
    </row>
    <row r="457" spans="1:3" x14ac:dyDescent="0.2">
      <c r="A457" s="7">
        <v>0.20400000000000038</v>
      </c>
      <c r="B457" s="20">
        <v>1.8137074055379898E-4</v>
      </c>
      <c r="C457" s="20">
        <v>9.7676384713807352E-7</v>
      </c>
    </row>
    <row r="458" spans="1:3" x14ac:dyDescent="0.2">
      <c r="A458" s="7">
        <v>0.20500000000000038</v>
      </c>
      <c r="B458" s="20">
        <v>1.8139674935868655E-4</v>
      </c>
      <c r="C458" s="20">
        <v>9.5221235296705231E-7</v>
      </c>
    </row>
    <row r="459" spans="1:3" x14ac:dyDescent="0.2">
      <c r="A459" s="7">
        <v>0.20600000000000038</v>
      </c>
      <c r="B459" s="20">
        <v>1.8142213356897585E-4</v>
      </c>
      <c r="C459" s="20">
        <v>9.2827617570456766E-7</v>
      </c>
    </row>
    <row r="460" spans="1:3" x14ac:dyDescent="0.2">
      <c r="A460" s="7">
        <v>0.20700000000000038</v>
      </c>
      <c r="B460" s="20">
        <v>1.8144690409171993E-4</v>
      </c>
      <c r="C460" s="20">
        <v>9.0494003379681942E-7</v>
      </c>
    </row>
    <row r="461" spans="1:3" x14ac:dyDescent="0.2">
      <c r="A461" s="7">
        <v>0.20800000000000038</v>
      </c>
      <c r="B461" s="20">
        <v>1.8147107628818659E-4</v>
      </c>
      <c r="C461" s="20">
        <v>8.8218904270576104E-7</v>
      </c>
    </row>
    <row r="462" spans="1:3" x14ac:dyDescent="0.2">
      <c r="A462" s="7">
        <v>0.20900000000000038</v>
      </c>
      <c r="B462" s="20">
        <v>1.8149465820793687E-4</v>
      </c>
      <c r="C462" s="20">
        <v>8.6000864452095982E-7</v>
      </c>
    </row>
    <row r="463" spans="1:3" x14ac:dyDescent="0.2">
      <c r="A463" s="7">
        <v>0.21000000000000038</v>
      </c>
      <c r="B463" s="20">
        <v>1.8151766587370943E-4</v>
      </c>
      <c r="C463" s="20">
        <v>8.3838467856978127E-7</v>
      </c>
    </row>
    <row r="464" spans="1:3" x14ac:dyDescent="0.2">
      <c r="A464" s="7">
        <v>0.21100000000000038</v>
      </c>
      <c r="B464" s="20">
        <v>1.8154011436455342E-4</v>
      </c>
      <c r="C464" s="20">
        <v>8.1730332346374723E-7</v>
      </c>
    </row>
    <row r="465" spans="1:3" x14ac:dyDescent="0.2">
      <c r="A465" s="7">
        <v>0.21200000000000038</v>
      </c>
      <c r="B465" s="20">
        <v>1.8156202821084655E-4</v>
      </c>
      <c r="C465" s="20">
        <v>7.9675113973110001E-7</v>
      </c>
    </row>
    <row r="466" spans="1:3" x14ac:dyDescent="0.2">
      <c r="A466" s="7">
        <v>0.21300000000000038</v>
      </c>
      <c r="B466" s="20">
        <v>1.8158340617779878E-4</v>
      </c>
      <c r="C466" s="20">
        <v>7.7671490017472422E-7</v>
      </c>
    </row>
    <row r="467" spans="1:3" x14ac:dyDescent="0.2">
      <c r="A467" s="7">
        <v>0.21400000000000038</v>
      </c>
      <c r="B467" s="20">
        <v>1.8160427079361163E-4</v>
      </c>
      <c r="C467" s="20">
        <v>7.5718180880812724E-7</v>
      </c>
    </row>
    <row r="468" spans="1:3" x14ac:dyDescent="0.2">
      <c r="A468" s="7">
        <v>0.21500000000000039</v>
      </c>
      <c r="B468" s="20">
        <v>1.8162462538584556E-4</v>
      </c>
      <c r="C468" s="20">
        <v>7.3813930034916098E-7</v>
      </c>
    </row>
    <row r="469" spans="1:3" x14ac:dyDescent="0.2">
      <c r="A469" s="7">
        <v>0.21600000000000039</v>
      </c>
      <c r="B469" s="20">
        <v>1.8164449369129088E-4</v>
      </c>
      <c r="C469" s="20">
        <v>7.1957520297871724E-7</v>
      </c>
    </row>
    <row r="470" spans="1:3" x14ac:dyDescent="0.2">
      <c r="A470" s="7">
        <v>0.21700000000000039</v>
      </c>
      <c r="B470" s="20">
        <v>1.8166387950846463E-4</v>
      </c>
      <c r="C470" s="20">
        <v>7.0147756336957912E-7</v>
      </c>
    </row>
    <row r="471" spans="1:3" x14ac:dyDescent="0.2">
      <c r="A471" s="7">
        <v>0.21800000000000039</v>
      </c>
      <c r="B471" s="20">
        <v>1.816827971345969E-4</v>
      </c>
      <c r="C471" s="20">
        <v>6.8383476437006152E-7</v>
      </c>
    </row>
    <row r="472" spans="1:3" x14ac:dyDescent="0.2">
      <c r="A472" s="7">
        <v>0.21900000000000039</v>
      </c>
      <c r="B472" s="20">
        <v>1.8170125500605039E-4</v>
      </c>
      <c r="C472" s="20">
        <v>6.6663545217338083E-7</v>
      </c>
    </row>
    <row r="473" spans="1:3" x14ac:dyDescent="0.2">
      <c r="A473" s="7">
        <v>0.22000000000000039</v>
      </c>
      <c r="B473" s="20">
        <v>1.8171926621146639E-4</v>
      </c>
      <c r="C473" s="20">
        <v>6.4986857073456861E-7</v>
      </c>
    </row>
    <row r="474" spans="1:3" x14ac:dyDescent="0.2">
      <c r="A474" s="7">
        <v>0.22100000000000039</v>
      </c>
      <c r="B474" s="20">
        <v>1.8173684681777047E-4</v>
      </c>
      <c r="C474" s="20">
        <v>6.335233464493939E-7</v>
      </c>
    </row>
    <row r="475" spans="1:3" x14ac:dyDescent="0.2">
      <c r="A475" s="7">
        <v>0.22200000000000039</v>
      </c>
      <c r="B475" s="20">
        <v>1.8175400429720767E-4</v>
      </c>
      <c r="C475" s="20">
        <v>6.1758924063681775E-7</v>
      </c>
    </row>
    <row r="476" spans="1:3" x14ac:dyDescent="0.2">
      <c r="A476" s="7">
        <v>0.22300000000000039</v>
      </c>
      <c r="B476" s="20">
        <v>1.8177074260594672E-4</v>
      </c>
      <c r="C476" s="20">
        <v>6.0205596352780333E-7</v>
      </c>
    </row>
    <row r="477" spans="1:3" x14ac:dyDescent="0.2">
      <c r="A477" s="7">
        <v>0.22400000000000039</v>
      </c>
      <c r="B477" s="20">
        <v>1.8178707352523027E-4</v>
      </c>
      <c r="C477" s="20">
        <v>5.8691350668382825E-7</v>
      </c>
    </row>
    <row r="478" spans="1:3" x14ac:dyDescent="0.2">
      <c r="A478" s="7">
        <v>0.22500000000000039</v>
      </c>
      <c r="B478" s="20">
        <v>1.8180301948267363E-4</v>
      </c>
      <c r="C478" s="20">
        <v>5.7215214366301836E-7</v>
      </c>
    </row>
    <row r="479" spans="1:3" x14ac:dyDescent="0.2">
      <c r="A479" s="7">
        <v>0.2260000000000004</v>
      </c>
      <c r="B479" s="20">
        <v>1.8181858692800645E-4</v>
      </c>
      <c r="C479" s="20">
        <v>5.5776233476301229E-7</v>
      </c>
    </row>
    <row r="480" spans="1:3" x14ac:dyDescent="0.2">
      <c r="A480" s="7">
        <v>0.2270000000000004</v>
      </c>
      <c r="B480" s="20">
        <v>1.8183376717129107E-4</v>
      </c>
      <c r="C480" s="20">
        <v>5.4373473190594268E-7</v>
      </c>
    </row>
    <row r="481" spans="1:3" x14ac:dyDescent="0.2">
      <c r="A481" s="7">
        <v>0.2280000000000004</v>
      </c>
      <c r="B481" s="20">
        <v>1.8184858641401291E-4</v>
      </c>
      <c r="C481" s="20">
        <v>5.3006032585400931E-7</v>
      </c>
    </row>
    <row r="482" spans="1:3" x14ac:dyDescent="0.2">
      <c r="A482" s="7">
        <v>0.2290000000000004</v>
      </c>
      <c r="B482" s="20">
        <v>1.8186304733869285E-4</v>
      </c>
      <c r="C482" s="20">
        <v>5.1673025858178789E-7</v>
      </c>
    </row>
    <row r="483" spans="1:3" x14ac:dyDescent="0.2">
      <c r="A483" s="7">
        <v>0.2300000000000004</v>
      </c>
      <c r="B483" s="20">
        <v>1.8187716110640295E-4</v>
      </c>
      <c r="C483" s="20">
        <v>5.0373591742314261E-7</v>
      </c>
    </row>
    <row r="484" spans="1:3" x14ac:dyDescent="0.2">
      <c r="A484" s="7">
        <v>0.2310000000000004</v>
      </c>
      <c r="B484" s="20">
        <v>1.8189093392195765E-4</v>
      </c>
      <c r="C484" s="20">
        <v>4.9106888888594824E-7</v>
      </c>
    </row>
    <row r="485" spans="1:3" x14ac:dyDescent="0.2">
      <c r="A485" s="7">
        <v>0.2320000000000004</v>
      </c>
      <c r="B485" s="20">
        <v>1.819043791739805E-4</v>
      </c>
      <c r="C485" s="20">
        <v>4.7872098818402264E-7</v>
      </c>
    </row>
    <row r="486" spans="1:3" x14ac:dyDescent="0.2">
      <c r="A486" s="7">
        <v>0.2330000000000004</v>
      </c>
      <c r="B486" s="20">
        <v>1.8191749410312319E-4</v>
      </c>
      <c r="C486" s="20">
        <v>4.6668419084738844E-7</v>
      </c>
    </row>
    <row r="487" spans="1:3" x14ac:dyDescent="0.2">
      <c r="A487" s="7">
        <v>0.2340000000000004</v>
      </c>
      <c r="B487" s="20">
        <v>1.8193030092383822E-4</v>
      </c>
      <c r="C487" s="20">
        <v>4.5495073619505888E-7</v>
      </c>
    </row>
    <row r="488" spans="1:3" x14ac:dyDescent="0.2">
      <c r="A488" s="7">
        <v>0.2350000000000004</v>
      </c>
      <c r="B488" s="20">
        <v>1.8194280218186698E-4</v>
      </c>
      <c r="C488" s="20">
        <v>4.4351300698686202E-7</v>
      </c>
    </row>
    <row r="489" spans="1:3" x14ac:dyDescent="0.2">
      <c r="A489" s="7">
        <v>0.2360000000000004</v>
      </c>
      <c r="B489" s="20">
        <v>1.8195499935869108E-4</v>
      </c>
      <c r="C489" s="20">
        <v>4.3236357272213866E-7</v>
      </c>
    </row>
    <row r="490" spans="1:3" x14ac:dyDescent="0.2">
      <c r="A490" s="7">
        <v>0.2370000000000004</v>
      </c>
      <c r="B490" s="20">
        <v>1.8196690429594931E-4</v>
      </c>
      <c r="C490" s="20">
        <v>4.2149521317647043E-7</v>
      </c>
    </row>
    <row r="491" spans="1:3" x14ac:dyDescent="0.2">
      <c r="A491" s="7">
        <v>0.23800000000000041</v>
      </c>
      <c r="B491" s="20">
        <v>1.8197852398849079E-4</v>
      </c>
      <c r="C491" s="20">
        <v>4.1090087665729413E-7</v>
      </c>
    </row>
    <row r="492" spans="1:3" x14ac:dyDescent="0.2">
      <c r="A492" s="7">
        <v>0.23900000000000041</v>
      </c>
      <c r="B492" s="20">
        <v>1.8198986846629239E-4</v>
      </c>
      <c r="C492" s="20">
        <v>4.0057369266044418E-7</v>
      </c>
    </row>
    <row r="493" spans="1:3" x14ac:dyDescent="0.2">
      <c r="A493" s="7">
        <v>0.24000000000000041</v>
      </c>
      <c r="B493" s="20">
        <v>1.8200093851650223E-4</v>
      </c>
      <c r="C493" s="20">
        <v>3.9050694256026475E-7</v>
      </c>
    </row>
    <row r="494" spans="1:3" x14ac:dyDescent="0.2">
      <c r="A494" s="7">
        <v>0.24100000000000041</v>
      </c>
      <c r="B494" s="20">
        <v>1.820117431692303E-4</v>
      </c>
      <c r="C494" s="20">
        <v>3.8069409313834512E-7</v>
      </c>
    </row>
    <row r="495" spans="1:3" x14ac:dyDescent="0.2">
      <c r="A495" s="7">
        <v>0.24200000000000041</v>
      </c>
      <c r="B495" s="20">
        <v>1.8202229347163978E-4</v>
      </c>
      <c r="C495" s="20">
        <v>3.7112877726563909E-7</v>
      </c>
    </row>
    <row r="496" spans="1:3" x14ac:dyDescent="0.2">
      <c r="A496" s="7">
        <v>0.24300000000000041</v>
      </c>
      <c r="B496" s="20">
        <v>1.8203258634352792E-4</v>
      </c>
      <c r="C496" s="20">
        <v>3.6180475904146192E-7</v>
      </c>
    </row>
    <row r="497" spans="1:3" x14ac:dyDescent="0.2">
      <c r="A497" s="7">
        <v>0.24400000000000041</v>
      </c>
      <c r="B497" s="20">
        <v>1.8204263722587655E-4</v>
      </c>
      <c r="C497" s="20">
        <v>3.5271599418962296E-7</v>
      </c>
    </row>
    <row r="498" spans="1:3" x14ac:dyDescent="0.2">
      <c r="A498" s="7">
        <v>0.24500000000000041</v>
      </c>
      <c r="B498" s="20">
        <v>1.8205245023450445E-4</v>
      </c>
      <c r="C498" s="20">
        <v>3.4385656766389161E-7</v>
      </c>
    </row>
    <row r="499" spans="1:3" x14ac:dyDescent="0.2">
      <c r="A499" s="7">
        <v>0.24600000000000041</v>
      </c>
      <c r="B499" s="20">
        <v>1.8206202878690014E-4</v>
      </c>
      <c r="C499" s="20">
        <v>3.3522071052338731E-7</v>
      </c>
    </row>
    <row r="500" spans="1:3" x14ac:dyDescent="0.2">
      <c r="A500" s="7">
        <v>0.24700000000000041</v>
      </c>
      <c r="B500" s="20">
        <v>1.8207137566372822E-4</v>
      </c>
      <c r="C500" s="20">
        <v>3.2680279749008889E-7</v>
      </c>
    </row>
    <row r="501" spans="1:3" x14ac:dyDescent="0.2">
      <c r="A501" s="7">
        <v>0.24800000000000041</v>
      </c>
      <c r="B501" s="20">
        <v>1.8208050143431187E-4</v>
      </c>
      <c r="C501" s="20">
        <v>3.185973571628864E-7</v>
      </c>
    </row>
    <row r="502" spans="1:3" x14ac:dyDescent="0.2">
      <c r="A502" s="7">
        <v>0.24900000000000042</v>
      </c>
      <c r="B502" s="20">
        <v>1.8208940925901196E-4</v>
      </c>
      <c r="C502" s="20">
        <v>3.1059904292973783E-7</v>
      </c>
    </row>
    <row r="503" spans="1:3" x14ac:dyDescent="0.2">
      <c r="A503" s="7">
        <v>0.25000000000000039</v>
      </c>
      <c r="B503" s="20">
        <v>1.8209810441738306E-4</v>
      </c>
      <c r="C503" s="20">
        <v>3.0280264406989943E-7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Step 1.2</vt:lpstr>
      <vt:lpstr>Step 1.10</vt:lpstr>
      <vt:lpstr>Step 1.15</vt:lpstr>
      <vt:lpstr>Step 1.16</vt:lpstr>
      <vt:lpstr>Step 1.18</vt:lpstr>
      <vt:lpstr>Step 2.2</vt:lpstr>
      <vt:lpstr>Step 2.6</vt:lpstr>
      <vt:lpstr>Step 2.8</vt:lpstr>
      <vt:lpstr>Step 3.5</vt:lpstr>
      <vt:lpstr>Step 3.10</vt:lpstr>
      <vt:lpstr>Step 3.11</vt:lpstr>
      <vt:lpstr>Step 3.14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Chih-Hung (James) Chen</dc:creator>
  <cp:lastModifiedBy>Mohammad Raeed Hassan</cp:lastModifiedBy>
  <dcterms:created xsi:type="dcterms:W3CDTF">2020-09-11T23:51:17Z</dcterms:created>
  <dcterms:modified xsi:type="dcterms:W3CDTF">2020-10-26T02:04:51Z</dcterms:modified>
</cp:coreProperties>
</file>