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neugarten\Documents\Github\kbas_es\outputs\"/>
    </mc:Choice>
  </mc:AlternateContent>
  <xr:revisionPtr revIDLastSave="0" documentId="13_ncr:9_{3774EF31-A640-4338-B333-9D0BA5538BC1}" xr6:coauthVersionLast="47" xr6:coauthVersionMax="47" xr10:uidLastSave="{00000000-0000-0000-0000-000000000000}"/>
  <bookViews>
    <workbookView xWindow="-120" yWindow="-120" windowWidth="29040" windowHeight="15720" xr2:uid="{87AD24AD-8DA5-4D46-89A2-1DCC522D60C7}"/>
  </bookViews>
  <sheets>
    <sheet name="es_kba_global_mean_join_1Jan202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<sst xmlns="http://schemas.openxmlformats.org/spreadsheetml/2006/main" count="29" uniqueCount="29">
  <si>
    <t>es</t>
  </si>
  <si>
    <t>pct_kba</t>
  </si>
  <si>
    <t>coastal_protection</t>
  </si>
  <si>
    <t>coastal_protection_offshore</t>
  </si>
  <si>
    <t>coastal_protection_onshore</t>
  </si>
  <si>
    <t>coastal_protection_reef</t>
  </si>
  <si>
    <t>commercial_timber</t>
  </si>
  <si>
    <t>domestic_timber</t>
  </si>
  <si>
    <t>flood_mitigation_500km</t>
  </si>
  <si>
    <t>flood_mitigation_50km</t>
  </si>
  <si>
    <t>fuelwood</t>
  </si>
  <si>
    <t>fwfish</t>
  </si>
  <si>
    <t>grazing</t>
  </si>
  <si>
    <t>marinefish</t>
  </si>
  <si>
    <t>moisture_recycling</t>
  </si>
  <si>
    <t>nature_access_rural_1hr</t>
  </si>
  <si>
    <t>nature_access_rural_6hr</t>
  </si>
  <si>
    <t>nature_access_urban_1hr</t>
  </si>
  <si>
    <t>nature_access_urban_6hr</t>
  </si>
  <si>
    <t>nitrogen_retention_500km</t>
  </si>
  <si>
    <t>nitrogen_retention_50km</t>
  </si>
  <si>
    <t>pollination</t>
  </si>
  <si>
    <t>reef_tourism</t>
  </si>
  <si>
    <t>sediment_deposition_500km</t>
  </si>
  <si>
    <t>sediment_deposition_50km</t>
  </si>
  <si>
    <t>vulnerable_carbon</t>
  </si>
  <si>
    <t>global_mean</t>
  </si>
  <si>
    <t>mean_kba</t>
  </si>
  <si>
    <t>(KBA mean - global mean) / global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</si>
</sst>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962AB-28E8-46DD-865E-323967DCC90B}">
  <dimension ref="A1:F25"/>
  <sheetViews>
    <sheetView tabSelected="1" workbookViewId="0">
      <selection activeCell="I10" sqref="I10"/>
    </sheetView>
  </sheetViews>
  <sheetFormatPr defaultRowHeight="15" x14ac:dyDescent="0.25"/>
  <cols>
    <col min="2" max="2" width="26.5703125" bestFit="1" customWidth="1"/>
    <col min="3" max="3" width="16.7109375" bestFit="1" customWidth="1"/>
    <col min="4" max="4" width="12.42578125" bestFit="1" customWidth="1"/>
  </cols>
  <sheetData>
    <row r="1" spans="1:6" x14ac:dyDescent="0.25">
      <c r="B1" t="s">
        <v>0</v>
      </c>
      <c r="C1" t="s">
        <v>27</v>
      </c>
      <c r="D1" t="s">
        <v>26</v>
      </c>
      <c r="E1" t="s">
        <v>1</v>
      </c>
      <c r="F1" t="s">
        <v>28</v>
      </c>
    </row>
    <row r="2" spans="1:6" x14ac:dyDescent="0.25">
      <c r="A2">
        <v>1</v>
      </c>
      <c r="B2" t="s">
        <v>2</v>
      </c>
      <c r="C2">
        <v>275.81264777291</v>
      </c>
      <c r="D2">
        <v>555.17008866698905</v>
      </c>
      <c r="E2" s="1">
        <v>0.49680747108541101</v>
      </c>
      <c r="F2" s="1">
        <f>(C2-D2)/D2</f>
        <v>-0.50319252891458943</v>
      </c>
    </row>
    <row r="3" spans="1:6" x14ac:dyDescent="0.25">
      <c r="A3">
        <v>2</v>
      </c>
      <c r="B3" t="s">
        <v>3</v>
      </c>
      <c r="C3">
        <v>263.72587979161699</v>
      </c>
      <c r="D3">
        <v>783.24841302405798</v>
      </c>
      <c r="E3" s="1">
        <v>0.33670783803237198</v>
      </c>
      <c r="F3" s="1">
        <f t="shared" ref="F3:F25" si="0">(C3-D3)/D3</f>
        <v>-0.66329216196762797</v>
      </c>
    </row>
    <row r="4" spans="1:6" x14ac:dyDescent="0.25">
      <c r="A4">
        <v>3</v>
      </c>
      <c r="B4" t="s">
        <v>4</v>
      </c>
      <c r="C4">
        <v>275.81264777291</v>
      </c>
      <c r="D4">
        <v>555.17008866698905</v>
      </c>
      <c r="E4" s="1">
        <v>0.49680747108541101</v>
      </c>
      <c r="F4" s="1">
        <f t="shared" si="0"/>
        <v>-0.50319252891458943</v>
      </c>
    </row>
    <row r="5" spans="1:6" x14ac:dyDescent="0.25">
      <c r="A5">
        <v>4</v>
      </c>
      <c r="B5" t="s">
        <v>5</v>
      </c>
      <c r="C5">
        <v>0.29641835943358802</v>
      </c>
      <c r="D5">
        <v>201.08711010353599</v>
      </c>
      <c r="E5" s="2">
        <v>1.4740793643161301E-3</v>
      </c>
      <c r="F5" s="1">
        <f t="shared" si="0"/>
        <v>-0.99852592063568379</v>
      </c>
    </row>
    <row r="6" spans="1:6" x14ac:dyDescent="0.25">
      <c r="A6">
        <v>5</v>
      </c>
      <c r="B6" t="s">
        <v>6</v>
      </c>
      <c r="C6">
        <v>8.4147365894598494E-2</v>
      </c>
      <c r="D6">
        <v>6.3426466411045004E-2</v>
      </c>
      <c r="E6" s="1">
        <v>1.3266916897004599</v>
      </c>
      <c r="F6" s="1">
        <f t="shared" si="0"/>
        <v>0.3266916897004557</v>
      </c>
    </row>
    <row r="7" spans="1:6" x14ac:dyDescent="0.25">
      <c r="A7">
        <v>6</v>
      </c>
      <c r="B7" t="s">
        <v>7</v>
      </c>
      <c r="C7">
        <v>1.5416008594713201E-2</v>
      </c>
      <c r="D7">
        <v>1.0119891655697001E-2</v>
      </c>
      <c r="E7" s="1">
        <v>1.52333731616926</v>
      </c>
      <c r="F7" s="1">
        <f t="shared" si="0"/>
        <v>0.52333731616926416</v>
      </c>
    </row>
    <row r="8" spans="1:6" x14ac:dyDescent="0.25">
      <c r="A8">
        <v>7</v>
      </c>
      <c r="B8" t="s">
        <v>8</v>
      </c>
      <c r="C8">
        <v>778.55209062963695</v>
      </c>
      <c r="D8">
        <v>425.89165408928397</v>
      </c>
      <c r="E8" s="1">
        <v>1.8280520013816</v>
      </c>
      <c r="F8" s="1">
        <f t="shared" si="0"/>
        <v>0.82805200138160306</v>
      </c>
    </row>
    <row r="9" spans="1:6" x14ac:dyDescent="0.25">
      <c r="A9">
        <v>8</v>
      </c>
      <c r="B9" t="s">
        <v>9</v>
      </c>
      <c r="C9">
        <v>232.842685066169</v>
      </c>
      <c r="D9">
        <v>98.305150554094197</v>
      </c>
      <c r="E9" s="1">
        <v>2.3685705555991499</v>
      </c>
      <c r="F9" s="1">
        <f t="shared" si="0"/>
        <v>1.3685705555991501</v>
      </c>
    </row>
    <row r="10" spans="1:6" x14ac:dyDescent="0.25">
      <c r="A10">
        <v>9</v>
      </c>
      <c r="B10" t="s">
        <v>10</v>
      </c>
      <c r="C10">
        <v>6.1604248896684199E-2</v>
      </c>
      <c r="D10">
        <v>3.3749789375376003E-2</v>
      </c>
      <c r="E10" s="1">
        <v>1.8253224697642401</v>
      </c>
      <c r="F10" s="1">
        <f t="shared" si="0"/>
        <v>0.82532246976423895</v>
      </c>
    </row>
    <row r="11" spans="1:6" x14ac:dyDescent="0.25">
      <c r="A11">
        <v>10</v>
      </c>
      <c r="B11" t="s">
        <v>11</v>
      </c>
      <c r="C11">
        <v>0.15405688685899099</v>
      </c>
      <c r="D11">
        <v>0.25836554206040901</v>
      </c>
      <c r="E11" s="1">
        <v>0.59627489653001198</v>
      </c>
      <c r="F11" s="1">
        <f t="shared" si="0"/>
        <v>-0.40372510346998741</v>
      </c>
    </row>
    <row r="12" spans="1:6" x14ac:dyDescent="0.25">
      <c r="A12">
        <v>11</v>
      </c>
      <c r="B12" t="s">
        <v>12</v>
      </c>
      <c r="C12">
        <v>9.6990527723512798E-2</v>
      </c>
      <c r="D12">
        <v>6.9667968090139296E-2</v>
      </c>
      <c r="E12" s="1">
        <v>1.39218252494493</v>
      </c>
      <c r="F12" s="1">
        <f t="shared" si="0"/>
        <v>0.392182524944928</v>
      </c>
    </row>
    <row r="13" spans="1:6" x14ac:dyDescent="0.25">
      <c r="A13">
        <v>12</v>
      </c>
      <c r="B13" t="s">
        <v>13</v>
      </c>
      <c r="C13">
        <v>4.9957926241393604</v>
      </c>
      <c r="D13">
        <v>0.91937141592121197</v>
      </c>
      <c r="E13" s="1">
        <v>5.4339220663430803</v>
      </c>
      <c r="F13" s="1">
        <f t="shared" si="0"/>
        <v>4.4339220663430856</v>
      </c>
    </row>
    <row r="14" spans="1:6" x14ac:dyDescent="0.25">
      <c r="A14">
        <v>13</v>
      </c>
      <c r="B14" t="s">
        <v>14</v>
      </c>
      <c r="C14">
        <v>4.2471952247137503</v>
      </c>
      <c r="D14">
        <v>4.7329039835413402</v>
      </c>
      <c r="E14" s="1">
        <v>0.89737616471480597</v>
      </c>
      <c r="F14" s="1">
        <f t="shared" si="0"/>
        <v>-0.10262383528519503</v>
      </c>
    </row>
    <row r="15" spans="1:6" x14ac:dyDescent="0.25">
      <c r="A15">
        <v>14</v>
      </c>
      <c r="B15" t="s">
        <v>15</v>
      </c>
      <c r="C15">
        <v>47694.522960180198</v>
      </c>
      <c r="D15">
        <v>10390.723149919701</v>
      </c>
      <c r="E15" s="1">
        <v>4.5901062199457003</v>
      </c>
      <c r="F15" s="1">
        <f t="shared" si="0"/>
        <v>3.5901062199457003</v>
      </c>
    </row>
    <row r="16" spans="1:6" x14ac:dyDescent="0.25">
      <c r="A16">
        <v>15</v>
      </c>
      <c r="B16" t="s">
        <v>16</v>
      </c>
      <c r="C16">
        <v>1302619.93607233</v>
      </c>
      <c r="D16">
        <v>356830.56693364203</v>
      </c>
      <c r="E16" s="1">
        <v>3.6505278885330701</v>
      </c>
      <c r="F16" s="1">
        <f t="shared" si="0"/>
        <v>2.6505278885330799</v>
      </c>
    </row>
    <row r="17" spans="1:6" x14ac:dyDescent="0.25">
      <c r="A17">
        <v>16</v>
      </c>
      <c r="B17" t="s">
        <v>17</v>
      </c>
      <c r="C17">
        <v>102224.603706587</v>
      </c>
      <c r="D17">
        <v>19032.133682522399</v>
      </c>
      <c r="E17" s="1">
        <v>5.3711583478662597</v>
      </c>
      <c r="F17" s="1">
        <f t="shared" si="0"/>
        <v>4.3711583478662703</v>
      </c>
    </row>
    <row r="18" spans="1:6" x14ac:dyDescent="0.25">
      <c r="A18">
        <v>17</v>
      </c>
      <c r="B18" t="s">
        <v>18</v>
      </c>
      <c r="C18">
        <v>1459048.0145521399</v>
      </c>
      <c r="D18">
        <v>428968.52455776703</v>
      </c>
      <c r="E18" s="1">
        <v>3.40129387361532</v>
      </c>
      <c r="F18" s="1">
        <f t="shared" si="0"/>
        <v>2.4012938736153293</v>
      </c>
    </row>
    <row r="19" spans="1:6" x14ac:dyDescent="0.25">
      <c r="A19">
        <v>18</v>
      </c>
      <c r="B19" t="s">
        <v>19</v>
      </c>
      <c r="C19">
        <v>5349600.46754268</v>
      </c>
      <c r="D19">
        <v>4178961.19527158</v>
      </c>
      <c r="E19" s="1">
        <v>1.2801268587025101</v>
      </c>
      <c r="F19" s="1">
        <f t="shared" si="0"/>
        <v>0.28012685870250659</v>
      </c>
    </row>
    <row r="20" spans="1:6" x14ac:dyDescent="0.25">
      <c r="A20">
        <v>19</v>
      </c>
      <c r="B20" t="s">
        <v>20</v>
      </c>
      <c r="C20">
        <v>1084567.2211353499</v>
      </c>
      <c r="D20">
        <v>594558.69312942796</v>
      </c>
      <c r="E20" s="1">
        <v>1.8241550139092</v>
      </c>
      <c r="F20" s="1">
        <f t="shared" si="0"/>
        <v>0.8241550139092042</v>
      </c>
    </row>
    <row r="21" spans="1:6" x14ac:dyDescent="0.25">
      <c r="A21">
        <v>20</v>
      </c>
      <c r="B21" t="s">
        <v>21</v>
      </c>
      <c r="C21">
        <v>1.70630738177042</v>
      </c>
      <c r="D21">
        <v>0.32049070696436199</v>
      </c>
      <c r="E21" s="1">
        <v>5.3240463598220904</v>
      </c>
      <c r="F21" s="1">
        <f t="shared" si="0"/>
        <v>4.3240463598220904</v>
      </c>
    </row>
    <row r="22" spans="1:6" x14ac:dyDescent="0.25">
      <c r="A22">
        <v>21</v>
      </c>
      <c r="B22" t="s">
        <v>22</v>
      </c>
      <c r="C22">
        <v>0.14098032278390199</v>
      </c>
      <c r="D22">
        <v>1.60430910746531</v>
      </c>
      <c r="E22" s="1">
        <v>8.7876034691744001E-2</v>
      </c>
      <c r="F22" s="1">
        <f t="shared" si="0"/>
        <v>-0.91212396530825635</v>
      </c>
    </row>
    <row r="23" spans="1:6" x14ac:dyDescent="0.25">
      <c r="A23">
        <v>22</v>
      </c>
      <c r="B23" t="s">
        <v>23</v>
      </c>
      <c r="C23">
        <v>177944.45293719799</v>
      </c>
      <c r="D23">
        <v>123841.73771179</v>
      </c>
      <c r="E23" s="1">
        <v>1.4368698003198099</v>
      </c>
      <c r="F23" s="1">
        <f t="shared" si="0"/>
        <v>0.43686980031981004</v>
      </c>
    </row>
    <row r="24" spans="1:6" x14ac:dyDescent="0.25">
      <c r="A24">
        <v>23</v>
      </c>
      <c r="B24" t="s">
        <v>24</v>
      </c>
      <c r="C24">
        <v>41990.581022347797</v>
      </c>
      <c r="D24">
        <v>18657.3125002866</v>
      </c>
      <c r="E24" s="1">
        <v>2.2506232353509001</v>
      </c>
      <c r="F24" s="1">
        <f t="shared" si="0"/>
        <v>1.2506232353508988</v>
      </c>
    </row>
    <row r="25" spans="1:6" x14ac:dyDescent="0.25">
      <c r="A25">
        <v>24</v>
      </c>
      <c r="B25" t="s">
        <v>25</v>
      </c>
      <c r="C25">
        <v>56.373706962003503</v>
      </c>
      <c r="D25">
        <v>62.518089948376698</v>
      </c>
      <c r="E25" s="1">
        <v>0.90171831878666098</v>
      </c>
      <c r="F25" s="1">
        <f t="shared" si="0"/>
        <v>-9.8281681213338731E-2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es_kba_global_mean_join_1Jan202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Reviewer</cp:lastModifiedBy>
  <dcterms:created xsi:type="dcterms:W3CDTF">2025-01-01T19:03:37Z</dcterms:created>
  <dcterms:modified xsi:type="dcterms:W3CDTF">2025-01-02T17:45:46Z</dcterms:modified>
</cp:coreProperties>
</file>